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8 August\"/>
    </mc:Choice>
  </mc:AlternateContent>
  <xr:revisionPtr revIDLastSave="0" documentId="13_ncr:1_{1871AC1E-4E07-4E1D-89EB-8C2C83ACE595}" xr6:coauthVersionLast="47" xr6:coauthVersionMax="47" xr10:uidLastSave="{00000000-0000-0000-0000-000000000000}"/>
  <bookViews>
    <workbookView xWindow="-110" yWindow="-110" windowWidth="19420" windowHeight="10420" xr2:uid="{8A61B7F5-65AB-4ADD-AA44-CFA68763033B}"/>
  </bookViews>
  <sheets>
    <sheet name="utgifter - 202208" sheetId="1" r:id="rId1"/>
  </sheets>
  <definedNames>
    <definedName name="Print_Area" localSheetId="0">'utgifter - 202208'!#REF!</definedName>
    <definedName name="Print_Titles" localSheetId="0">'utgifter - 202208'!#REF!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8" i="1" l="1"/>
  <c r="G2068" i="1"/>
  <c r="H2068" i="1"/>
  <c r="H2076" i="1" s="1"/>
  <c r="I2068" i="1"/>
  <c r="E2068" i="1"/>
  <c r="E2076" i="1" s="1"/>
  <c r="F2059" i="1"/>
  <c r="F2066" i="1" s="1"/>
  <c r="G2059" i="1"/>
  <c r="G2066" i="1" s="1"/>
  <c r="H2059" i="1"/>
  <c r="I2059" i="1"/>
  <c r="E2059" i="1"/>
  <c r="E2066" i="1" s="1"/>
  <c r="F2043" i="1"/>
  <c r="F2057" i="1" s="1"/>
  <c r="G2043" i="1"/>
  <c r="H2043" i="1"/>
  <c r="H2057" i="1" s="1"/>
  <c r="I2043" i="1"/>
  <c r="I2057" i="1" s="1"/>
  <c r="E2043" i="1"/>
  <c r="E2057" i="1" s="1"/>
  <c r="I2195" i="1"/>
  <c r="H2195" i="1"/>
  <c r="H2196" i="1" s="1"/>
  <c r="G2195" i="1"/>
  <c r="G2196" i="1" s="1"/>
  <c r="F2195" i="1"/>
  <c r="E2195" i="1"/>
  <c r="I2186" i="1"/>
  <c r="H2186" i="1"/>
  <c r="G2186" i="1"/>
  <c r="F2186" i="1"/>
  <c r="E2186" i="1"/>
  <c r="I2183" i="1"/>
  <c r="H2183" i="1"/>
  <c r="G2183" i="1"/>
  <c r="F2183" i="1"/>
  <c r="E2183" i="1"/>
  <c r="I2178" i="1"/>
  <c r="H2178" i="1"/>
  <c r="G2178" i="1"/>
  <c r="F2178" i="1"/>
  <c r="E2178" i="1"/>
  <c r="I2170" i="1"/>
  <c r="H2170" i="1"/>
  <c r="G2170" i="1"/>
  <c r="F2170" i="1"/>
  <c r="E2170" i="1"/>
  <c r="I2167" i="1"/>
  <c r="H2167" i="1"/>
  <c r="G2167" i="1"/>
  <c r="F2167" i="1"/>
  <c r="E2167" i="1"/>
  <c r="I2162" i="1"/>
  <c r="H2162" i="1"/>
  <c r="G2162" i="1"/>
  <c r="F2162" i="1"/>
  <c r="E2162" i="1"/>
  <c r="I2154" i="1"/>
  <c r="H2154" i="1"/>
  <c r="G2154" i="1"/>
  <c r="F2154" i="1"/>
  <c r="E2154" i="1"/>
  <c r="I2151" i="1"/>
  <c r="H2151" i="1"/>
  <c r="G2151" i="1"/>
  <c r="F2151" i="1"/>
  <c r="E2151" i="1"/>
  <c r="I2144" i="1"/>
  <c r="H2144" i="1"/>
  <c r="G2144" i="1"/>
  <c r="F2144" i="1"/>
  <c r="E2144" i="1"/>
  <c r="I2138" i="1"/>
  <c r="H2138" i="1"/>
  <c r="G2138" i="1"/>
  <c r="F2138" i="1"/>
  <c r="E2138" i="1"/>
  <c r="I2126" i="1"/>
  <c r="H2126" i="1"/>
  <c r="G2126" i="1"/>
  <c r="F2126" i="1"/>
  <c r="E2126" i="1"/>
  <c r="I2121" i="1"/>
  <c r="H2121" i="1"/>
  <c r="G2121" i="1"/>
  <c r="F2121" i="1"/>
  <c r="E2121" i="1"/>
  <c r="I2116" i="1"/>
  <c r="H2116" i="1"/>
  <c r="G2116" i="1"/>
  <c r="F2116" i="1"/>
  <c r="E2116" i="1"/>
  <c r="I2109" i="1"/>
  <c r="H2109" i="1"/>
  <c r="G2109" i="1"/>
  <c r="F2109" i="1"/>
  <c r="E2109" i="1"/>
  <c r="I2101" i="1"/>
  <c r="H2101" i="1"/>
  <c r="G2101" i="1"/>
  <c r="F2101" i="1"/>
  <c r="E2101" i="1"/>
  <c r="I2097" i="1"/>
  <c r="H2097" i="1"/>
  <c r="G2097" i="1"/>
  <c r="F2097" i="1"/>
  <c r="E2097" i="1"/>
  <c r="I2094" i="1"/>
  <c r="H2094" i="1"/>
  <c r="G2094" i="1"/>
  <c r="F2094" i="1"/>
  <c r="E2094" i="1"/>
  <c r="I2091" i="1"/>
  <c r="H2091" i="1"/>
  <c r="G2091" i="1"/>
  <c r="F2091" i="1"/>
  <c r="E2091" i="1"/>
  <c r="I2086" i="1"/>
  <c r="H2086" i="1"/>
  <c r="H2087" i="1" s="1"/>
  <c r="G2086" i="1"/>
  <c r="F2086" i="1"/>
  <c r="F2087" i="1" s="1"/>
  <c r="E2086" i="1"/>
  <c r="I2076" i="1"/>
  <c r="G2076" i="1"/>
  <c r="F2076" i="1"/>
  <c r="I2066" i="1"/>
  <c r="H2066" i="1"/>
  <c r="G2057" i="1"/>
  <c r="I2037" i="1"/>
  <c r="H2037" i="1"/>
  <c r="G2037" i="1"/>
  <c r="F2037" i="1"/>
  <c r="E2037" i="1"/>
  <c r="I2030" i="1"/>
  <c r="H2030" i="1"/>
  <c r="G2030" i="1"/>
  <c r="F2030" i="1"/>
  <c r="E2030" i="1"/>
  <c r="I2027" i="1"/>
  <c r="H2027" i="1"/>
  <c r="G2027" i="1"/>
  <c r="F2027" i="1"/>
  <c r="E2027" i="1"/>
  <c r="I2023" i="1"/>
  <c r="H2023" i="1"/>
  <c r="G2023" i="1"/>
  <c r="F2023" i="1"/>
  <c r="E2023" i="1"/>
  <c r="I2012" i="1"/>
  <c r="H2012" i="1"/>
  <c r="G2012" i="1"/>
  <c r="F2012" i="1"/>
  <c r="E2012" i="1"/>
  <c r="I2004" i="1"/>
  <c r="H2004" i="1"/>
  <c r="G2004" i="1"/>
  <c r="F2004" i="1"/>
  <c r="E2004" i="1"/>
  <c r="I1989" i="1"/>
  <c r="H1989" i="1"/>
  <c r="G1989" i="1"/>
  <c r="F1989" i="1"/>
  <c r="E1989" i="1"/>
  <c r="I1986" i="1"/>
  <c r="H1986" i="1"/>
  <c r="G1986" i="1"/>
  <c r="F1986" i="1"/>
  <c r="E1986" i="1"/>
  <c r="I1978" i="1"/>
  <c r="I1979" i="1" s="1"/>
  <c r="H1978" i="1"/>
  <c r="H1979" i="1" s="1"/>
  <c r="G1978" i="1"/>
  <c r="G1979" i="1" s="1"/>
  <c r="F1978" i="1"/>
  <c r="F1979" i="1" s="1"/>
  <c r="E1978" i="1"/>
  <c r="E1979" i="1" s="1"/>
  <c r="I1970" i="1"/>
  <c r="I1971" i="1" s="1"/>
  <c r="H1970" i="1"/>
  <c r="H1971" i="1" s="1"/>
  <c r="G1970" i="1"/>
  <c r="G1971" i="1" s="1"/>
  <c r="F1970" i="1"/>
  <c r="F1971" i="1" s="1"/>
  <c r="E1970" i="1"/>
  <c r="E1971" i="1" s="1"/>
  <c r="I1962" i="1"/>
  <c r="I1963" i="1" s="1"/>
  <c r="H1962" i="1"/>
  <c r="H1963" i="1" s="1"/>
  <c r="G1962" i="1"/>
  <c r="G1963" i="1" s="1"/>
  <c r="F1962" i="1"/>
  <c r="F1963" i="1" s="1"/>
  <c r="E1962" i="1"/>
  <c r="E1963" i="1" s="1"/>
  <c r="I1946" i="1"/>
  <c r="I1947" i="1" s="1"/>
  <c r="H1946" i="1"/>
  <c r="H1947" i="1" s="1"/>
  <c r="G1946" i="1"/>
  <c r="G1947" i="1" s="1"/>
  <c r="F1946" i="1"/>
  <c r="F1947" i="1" s="1"/>
  <c r="E1946" i="1"/>
  <c r="E1947" i="1" s="1"/>
  <c r="I1939" i="1"/>
  <c r="I1940" i="1" s="1"/>
  <c r="H1939" i="1"/>
  <c r="H1940" i="1" s="1"/>
  <c r="G1939" i="1"/>
  <c r="F1939" i="1"/>
  <c r="F1940" i="1" s="1"/>
  <c r="E1939" i="1"/>
  <c r="E1940" i="1" s="1"/>
  <c r="I1927" i="1"/>
  <c r="H1927" i="1"/>
  <c r="G1927" i="1"/>
  <c r="F1927" i="1"/>
  <c r="E1927" i="1"/>
  <c r="I1924" i="1"/>
  <c r="H1924" i="1"/>
  <c r="G1924" i="1"/>
  <c r="F1924" i="1"/>
  <c r="E1924" i="1"/>
  <c r="I1917" i="1"/>
  <c r="H1917" i="1"/>
  <c r="G1917" i="1"/>
  <c r="F1917" i="1"/>
  <c r="E1917" i="1"/>
  <c r="I1914" i="1"/>
  <c r="H1914" i="1"/>
  <c r="G1914" i="1"/>
  <c r="F1914" i="1"/>
  <c r="E1914" i="1"/>
  <c r="I1910" i="1"/>
  <c r="H1910" i="1"/>
  <c r="G1910" i="1"/>
  <c r="F1910" i="1"/>
  <c r="E1910" i="1"/>
  <c r="I1907" i="1"/>
  <c r="H1907" i="1"/>
  <c r="G1907" i="1"/>
  <c r="F1907" i="1"/>
  <c r="E1907" i="1"/>
  <c r="I1903" i="1"/>
  <c r="H1903" i="1"/>
  <c r="G1903" i="1"/>
  <c r="F1903" i="1"/>
  <c r="E1903" i="1"/>
  <c r="I1887" i="1"/>
  <c r="H1887" i="1"/>
  <c r="G1887" i="1"/>
  <c r="F1887" i="1"/>
  <c r="E1887" i="1"/>
  <c r="I1884" i="1"/>
  <c r="H1884" i="1"/>
  <c r="G1884" i="1"/>
  <c r="F1884" i="1"/>
  <c r="E1884" i="1"/>
  <c r="I1879" i="1"/>
  <c r="H1879" i="1"/>
  <c r="G1879" i="1"/>
  <c r="F1879" i="1"/>
  <c r="E1879" i="1"/>
  <c r="I1876" i="1"/>
  <c r="H1876" i="1"/>
  <c r="G1876" i="1"/>
  <c r="F1876" i="1"/>
  <c r="E1876" i="1"/>
  <c r="I1869" i="1"/>
  <c r="H1869" i="1"/>
  <c r="G1869" i="1"/>
  <c r="F1869" i="1"/>
  <c r="E1869" i="1"/>
  <c r="I1866" i="1"/>
  <c r="H1866" i="1"/>
  <c r="G1866" i="1"/>
  <c r="F1866" i="1"/>
  <c r="E1866" i="1"/>
  <c r="I1860" i="1"/>
  <c r="I1861" i="1" s="1"/>
  <c r="H1860" i="1"/>
  <c r="H1861" i="1" s="1"/>
  <c r="G1860" i="1"/>
  <c r="G1861" i="1" s="1"/>
  <c r="F1860" i="1"/>
  <c r="F1861" i="1" s="1"/>
  <c r="E1860" i="1"/>
  <c r="E1861" i="1" s="1"/>
  <c r="I1853" i="1"/>
  <c r="H1853" i="1"/>
  <c r="G1853" i="1"/>
  <c r="F1853" i="1"/>
  <c r="E1853" i="1"/>
  <c r="I1850" i="1"/>
  <c r="H1850" i="1"/>
  <c r="G1850" i="1"/>
  <c r="F1850" i="1"/>
  <c r="E1850" i="1"/>
  <c r="I1842" i="1"/>
  <c r="H1842" i="1"/>
  <c r="G1842" i="1"/>
  <c r="F1842" i="1"/>
  <c r="E1842" i="1"/>
  <c r="I1836" i="1"/>
  <c r="H1836" i="1"/>
  <c r="G1836" i="1"/>
  <c r="F1836" i="1"/>
  <c r="E1836" i="1"/>
  <c r="I1831" i="1"/>
  <c r="H1831" i="1"/>
  <c r="G1831" i="1"/>
  <c r="F1831" i="1"/>
  <c r="E1831" i="1"/>
  <c r="I1827" i="1"/>
  <c r="H1827" i="1"/>
  <c r="G1827" i="1"/>
  <c r="F1827" i="1"/>
  <c r="E1827" i="1"/>
  <c r="I1817" i="1"/>
  <c r="H1817" i="1"/>
  <c r="G1817" i="1"/>
  <c r="F1817" i="1"/>
  <c r="E1817" i="1"/>
  <c r="I1813" i="1"/>
  <c r="H1813" i="1"/>
  <c r="G1813" i="1"/>
  <c r="F1813" i="1"/>
  <c r="E1813" i="1"/>
  <c r="I1807" i="1"/>
  <c r="H1807" i="1"/>
  <c r="G1807" i="1"/>
  <c r="F1807" i="1"/>
  <c r="E1807" i="1"/>
  <c r="I1802" i="1"/>
  <c r="H1802" i="1"/>
  <c r="G1802" i="1"/>
  <c r="F1802" i="1"/>
  <c r="E1802" i="1"/>
  <c r="I1799" i="1"/>
  <c r="H1799" i="1"/>
  <c r="G1799" i="1"/>
  <c r="F1799" i="1"/>
  <c r="E1799" i="1"/>
  <c r="I1796" i="1"/>
  <c r="H1796" i="1"/>
  <c r="G1796" i="1"/>
  <c r="F1796" i="1"/>
  <c r="E1796" i="1"/>
  <c r="I1789" i="1"/>
  <c r="H1789" i="1"/>
  <c r="G1789" i="1"/>
  <c r="F1789" i="1"/>
  <c r="E1789" i="1"/>
  <c r="I1786" i="1"/>
  <c r="H1786" i="1"/>
  <c r="G1786" i="1"/>
  <c r="F1786" i="1"/>
  <c r="E1786" i="1"/>
  <c r="I1770" i="1"/>
  <c r="H1770" i="1"/>
  <c r="G1770" i="1"/>
  <c r="F1770" i="1"/>
  <c r="E1770" i="1"/>
  <c r="I1767" i="1"/>
  <c r="H1767" i="1"/>
  <c r="G1767" i="1"/>
  <c r="F1767" i="1"/>
  <c r="E1767" i="1"/>
  <c r="I1763" i="1"/>
  <c r="H1763" i="1"/>
  <c r="G1763" i="1"/>
  <c r="F1763" i="1"/>
  <c r="E1763" i="1"/>
  <c r="I1759" i="1"/>
  <c r="H1759" i="1"/>
  <c r="G1759" i="1"/>
  <c r="F1759" i="1"/>
  <c r="E1759" i="1"/>
  <c r="I1756" i="1"/>
  <c r="H1756" i="1"/>
  <c r="G1756" i="1"/>
  <c r="F1756" i="1"/>
  <c r="E1756" i="1"/>
  <c r="I1752" i="1"/>
  <c r="H1752" i="1"/>
  <c r="G1752" i="1"/>
  <c r="F1752" i="1"/>
  <c r="E1752" i="1"/>
  <c r="I1712" i="1"/>
  <c r="H1712" i="1"/>
  <c r="G1712" i="1"/>
  <c r="F1712" i="1"/>
  <c r="E1712" i="1"/>
  <c r="I1708" i="1"/>
  <c r="H1708" i="1"/>
  <c r="G1708" i="1"/>
  <c r="F1708" i="1"/>
  <c r="E1708" i="1"/>
  <c r="I1703" i="1"/>
  <c r="H1703" i="1"/>
  <c r="G1703" i="1"/>
  <c r="F1703" i="1"/>
  <c r="E1703" i="1"/>
  <c r="I1694" i="1"/>
  <c r="H1694" i="1"/>
  <c r="G1694" i="1"/>
  <c r="F1694" i="1"/>
  <c r="E1694" i="1"/>
  <c r="I1680" i="1"/>
  <c r="I1681" i="1" s="1"/>
  <c r="H1680" i="1"/>
  <c r="H1681" i="1" s="1"/>
  <c r="G1680" i="1"/>
  <c r="G1681" i="1" s="1"/>
  <c r="F1680" i="1"/>
  <c r="F1681" i="1" s="1"/>
  <c r="E1680" i="1"/>
  <c r="E1681" i="1" s="1"/>
  <c r="I1675" i="1"/>
  <c r="H1675" i="1"/>
  <c r="G1675" i="1"/>
  <c r="F1675" i="1"/>
  <c r="E1675" i="1"/>
  <c r="I1672" i="1"/>
  <c r="H1672" i="1"/>
  <c r="G1672" i="1"/>
  <c r="F1672" i="1"/>
  <c r="E1672" i="1"/>
  <c r="I1660" i="1"/>
  <c r="H1660" i="1"/>
  <c r="G1660" i="1"/>
  <c r="F1660" i="1"/>
  <c r="E1660" i="1"/>
  <c r="I1655" i="1"/>
  <c r="H1655" i="1"/>
  <c r="G1655" i="1"/>
  <c r="F1655" i="1"/>
  <c r="E1655" i="1"/>
  <c r="I1645" i="1"/>
  <c r="H1645" i="1"/>
  <c r="G1645" i="1"/>
  <c r="F1645" i="1"/>
  <c r="E1645" i="1"/>
  <c r="I1642" i="1"/>
  <c r="H1642" i="1"/>
  <c r="G1642" i="1"/>
  <c r="F1642" i="1"/>
  <c r="E1642" i="1"/>
  <c r="I1638" i="1"/>
  <c r="H1638" i="1"/>
  <c r="G1638" i="1"/>
  <c r="F1638" i="1"/>
  <c r="E1638" i="1"/>
  <c r="I1622" i="1"/>
  <c r="H1622" i="1"/>
  <c r="G1622" i="1"/>
  <c r="F1622" i="1"/>
  <c r="E1622" i="1"/>
  <c r="I1618" i="1"/>
  <c r="H1618" i="1"/>
  <c r="G1618" i="1"/>
  <c r="F1618" i="1"/>
  <c r="E1618" i="1"/>
  <c r="I1615" i="1"/>
  <c r="H1615" i="1"/>
  <c r="G1615" i="1"/>
  <c r="F1615" i="1"/>
  <c r="E1615" i="1"/>
  <c r="I1612" i="1"/>
  <c r="H1612" i="1"/>
  <c r="G1612" i="1"/>
  <c r="F1612" i="1"/>
  <c r="E1612" i="1"/>
  <c r="I1607" i="1"/>
  <c r="H1607" i="1"/>
  <c r="G1607" i="1"/>
  <c r="F1607" i="1"/>
  <c r="E1607" i="1"/>
  <c r="I1602" i="1"/>
  <c r="H1602" i="1"/>
  <c r="G1602" i="1"/>
  <c r="F1602" i="1"/>
  <c r="E1602" i="1"/>
  <c r="I1591" i="1"/>
  <c r="H1591" i="1"/>
  <c r="G1591" i="1"/>
  <c r="F1591" i="1"/>
  <c r="E1591" i="1"/>
  <c r="I1587" i="1"/>
  <c r="H1587" i="1"/>
  <c r="G1587" i="1"/>
  <c r="F1587" i="1"/>
  <c r="E1587" i="1"/>
  <c r="I1581" i="1"/>
  <c r="H1581" i="1"/>
  <c r="G1581" i="1"/>
  <c r="F1581" i="1"/>
  <c r="E1581" i="1"/>
  <c r="I1571" i="1"/>
  <c r="H1571" i="1"/>
  <c r="G1571" i="1"/>
  <c r="F1571" i="1"/>
  <c r="E1571" i="1"/>
  <c r="I1566" i="1"/>
  <c r="H1566" i="1"/>
  <c r="G1566" i="1"/>
  <c r="F1566" i="1"/>
  <c r="E1566" i="1"/>
  <c r="I1563" i="1"/>
  <c r="H1563" i="1"/>
  <c r="G1563" i="1"/>
  <c r="F1563" i="1"/>
  <c r="E1563" i="1"/>
  <c r="I1548" i="1"/>
  <c r="H1548" i="1"/>
  <c r="G1548" i="1"/>
  <c r="F1548" i="1"/>
  <c r="E1548" i="1"/>
  <c r="I1544" i="1"/>
  <c r="H1544" i="1"/>
  <c r="G1544" i="1"/>
  <c r="F1544" i="1"/>
  <c r="E1544" i="1"/>
  <c r="I1539" i="1"/>
  <c r="H1539" i="1"/>
  <c r="G1539" i="1"/>
  <c r="F1539" i="1"/>
  <c r="E1539" i="1"/>
  <c r="I1536" i="1"/>
  <c r="H1536" i="1"/>
  <c r="G1536" i="1"/>
  <c r="F1536" i="1"/>
  <c r="E1536" i="1"/>
  <c r="I1529" i="1"/>
  <c r="H1529" i="1"/>
  <c r="G1529" i="1"/>
  <c r="F1529" i="1"/>
  <c r="E1529" i="1"/>
  <c r="I1522" i="1"/>
  <c r="H1522" i="1"/>
  <c r="G1522" i="1"/>
  <c r="F1522" i="1"/>
  <c r="E1522" i="1"/>
  <c r="I1517" i="1"/>
  <c r="H1517" i="1"/>
  <c r="G1517" i="1"/>
  <c r="F1517" i="1"/>
  <c r="E1517" i="1"/>
  <c r="I1512" i="1"/>
  <c r="H1512" i="1"/>
  <c r="G1512" i="1"/>
  <c r="F1512" i="1"/>
  <c r="E1512" i="1"/>
  <c r="I1507" i="1"/>
  <c r="I1508" i="1" s="1"/>
  <c r="H1507" i="1"/>
  <c r="G1507" i="1"/>
  <c r="G1508" i="1" s="1"/>
  <c r="F1507" i="1"/>
  <c r="F1508" i="1" s="1"/>
  <c r="E1507" i="1"/>
  <c r="I1496" i="1"/>
  <c r="I1497" i="1" s="1"/>
  <c r="H1496" i="1"/>
  <c r="H1497" i="1" s="1"/>
  <c r="G1496" i="1"/>
  <c r="G1497" i="1" s="1"/>
  <c r="F1496" i="1"/>
  <c r="F1497" i="1" s="1"/>
  <c r="E1496" i="1"/>
  <c r="E1497" i="1" s="1"/>
  <c r="I1484" i="1"/>
  <c r="I1485" i="1" s="1"/>
  <c r="H1484" i="1"/>
  <c r="H1485" i="1" s="1"/>
  <c r="G1484" i="1"/>
  <c r="G1485" i="1" s="1"/>
  <c r="F1484" i="1"/>
  <c r="F1485" i="1" s="1"/>
  <c r="E1484" i="1"/>
  <c r="E1485" i="1" s="1"/>
  <c r="I1469" i="1"/>
  <c r="H1469" i="1"/>
  <c r="G1469" i="1"/>
  <c r="F1469" i="1"/>
  <c r="E1469" i="1"/>
  <c r="I1464" i="1"/>
  <c r="H1464" i="1"/>
  <c r="G1464" i="1"/>
  <c r="F1464" i="1"/>
  <c r="E1464" i="1"/>
  <c r="I1457" i="1"/>
  <c r="H1457" i="1"/>
  <c r="G1457" i="1"/>
  <c r="F1457" i="1"/>
  <c r="E1457" i="1"/>
  <c r="I1454" i="1"/>
  <c r="H1454" i="1"/>
  <c r="G1454" i="1"/>
  <c r="F1454" i="1"/>
  <c r="E1454" i="1"/>
  <c r="I1451" i="1"/>
  <c r="H1451" i="1"/>
  <c r="G1451" i="1"/>
  <c r="F1451" i="1"/>
  <c r="E1451" i="1"/>
  <c r="I1448" i="1"/>
  <c r="H1448" i="1"/>
  <c r="G1448" i="1"/>
  <c r="F1448" i="1"/>
  <c r="E1448" i="1"/>
  <c r="I1443" i="1"/>
  <c r="H1443" i="1"/>
  <c r="G1443" i="1"/>
  <c r="F1443" i="1"/>
  <c r="E1443" i="1"/>
  <c r="I1438" i="1"/>
  <c r="H1438" i="1"/>
  <c r="G1438" i="1"/>
  <c r="F1438" i="1"/>
  <c r="E1438" i="1"/>
  <c r="I1435" i="1"/>
  <c r="H1435" i="1"/>
  <c r="G1435" i="1"/>
  <c r="F1435" i="1"/>
  <c r="E1435" i="1"/>
  <c r="I1430" i="1"/>
  <c r="H1430" i="1"/>
  <c r="G1430" i="1"/>
  <c r="F1430" i="1"/>
  <c r="E1430" i="1"/>
  <c r="I1419" i="1"/>
  <c r="H1419" i="1"/>
  <c r="G1419" i="1"/>
  <c r="F1419" i="1"/>
  <c r="E1419" i="1"/>
  <c r="I1413" i="1"/>
  <c r="H1413" i="1"/>
  <c r="G1413" i="1"/>
  <c r="F1413" i="1"/>
  <c r="E1413" i="1"/>
  <c r="I1404" i="1"/>
  <c r="H1404" i="1"/>
  <c r="G1404" i="1"/>
  <c r="F1404" i="1"/>
  <c r="E1404" i="1"/>
  <c r="I1399" i="1"/>
  <c r="H1399" i="1"/>
  <c r="G1399" i="1"/>
  <c r="F1399" i="1"/>
  <c r="E1399" i="1"/>
  <c r="I1396" i="1"/>
  <c r="H1396" i="1"/>
  <c r="G1396" i="1"/>
  <c r="F1396" i="1"/>
  <c r="E1396" i="1"/>
  <c r="I1393" i="1"/>
  <c r="H1393" i="1"/>
  <c r="G1393" i="1"/>
  <c r="F1393" i="1"/>
  <c r="E1393" i="1"/>
  <c r="I1390" i="1"/>
  <c r="H1390" i="1"/>
  <c r="G1390" i="1"/>
  <c r="F1390" i="1"/>
  <c r="E1390" i="1"/>
  <c r="I1386" i="1"/>
  <c r="H1386" i="1"/>
  <c r="G1386" i="1"/>
  <c r="F1386" i="1"/>
  <c r="E1386" i="1"/>
  <c r="I1383" i="1"/>
  <c r="H1383" i="1"/>
  <c r="G1383" i="1"/>
  <c r="F1383" i="1"/>
  <c r="E1383" i="1"/>
  <c r="I1380" i="1"/>
  <c r="H1380" i="1"/>
  <c r="G1380" i="1"/>
  <c r="F1380" i="1"/>
  <c r="E1380" i="1"/>
  <c r="I1375" i="1"/>
  <c r="H1375" i="1"/>
  <c r="G1375" i="1"/>
  <c r="F1375" i="1"/>
  <c r="E1375" i="1"/>
  <c r="I1370" i="1"/>
  <c r="H1370" i="1"/>
  <c r="G1370" i="1"/>
  <c r="F1370" i="1"/>
  <c r="E1370" i="1"/>
  <c r="I1365" i="1"/>
  <c r="H1365" i="1"/>
  <c r="G1365" i="1"/>
  <c r="F1365" i="1"/>
  <c r="E1365" i="1"/>
  <c r="I1360" i="1"/>
  <c r="H1360" i="1"/>
  <c r="G1360" i="1"/>
  <c r="F1360" i="1"/>
  <c r="E1360" i="1"/>
  <c r="I1355" i="1"/>
  <c r="H1355" i="1"/>
  <c r="G1355" i="1"/>
  <c r="F1355" i="1"/>
  <c r="E1355" i="1"/>
  <c r="I1352" i="1"/>
  <c r="H1352" i="1"/>
  <c r="G1352" i="1"/>
  <c r="F1352" i="1"/>
  <c r="E1352" i="1"/>
  <c r="I1347" i="1"/>
  <c r="H1347" i="1"/>
  <c r="G1347" i="1"/>
  <c r="F1347" i="1"/>
  <c r="E1347" i="1"/>
  <c r="I1320" i="1"/>
  <c r="H1320" i="1"/>
  <c r="G1320" i="1"/>
  <c r="F1320" i="1"/>
  <c r="E1320" i="1"/>
  <c r="I1315" i="1"/>
  <c r="H1315" i="1"/>
  <c r="G1315" i="1"/>
  <c r="F1315" i="1"/>
  <c r="E1315" i="1"/>
  <c r="I1310" i="1"/>
  <c r="H1310" i="1"/>
  <c r="G1310" i="1"/>
  <c r="F1310" i="1"/>
  <c r="E1310" i="1"/>
  <c r="I1304" i="1"/>
  <c r="H1304" i="1"/>
  <c r="G1304" i="1"/>
  <c r="F1304" i="1"/>
  <c r="E1304" i="1"/>
  <c r="I1301" i="1"/>
  <c r="H1301" i="1"/>
  <c r="G1301" i="1"/>
  <c r="F1301" i="1"/>
  <c r="E1301" i="1"/>
  <c r="I1295" i="1"/>
  <c r="H1295" i="1"/>
  <c r="G1295" i="1"/>
  <c r="F1295" i="1"/>
  <c r="E1295" i="1"/>
  <c r="I1292" i="1"/>
  <c r="H1292" i="1"/>
  <c r="G1292" i="1"/>
  <c r="F1292" i="1"/>
  <c r="E1292" i="1"/>
  <c r="I1286" i="1"/>
  <c r="H1286" i="1"/>
  <c r="G1286" i="1"/>
  <c r="F1286" i="1"/>
  <c r="E1286" i="1"/>
  <c r="I1282" i="1"/>
  <c r="H1282" i="1"/>
  <c r="G1282" i="1"/>
  <c r="F1282" i="1"/>
  <c r="E1282" i="1"/>
  <c r="I1279" i="1"/>
  <c r="H1279" i="1"/>
  <c r="G1279" i="1"/>
  <c r="F1279" i="1"/>
  <c r="E1279" i="1"/>
  <c r="I1273" i="1"/>
  <c r="H1273" i="1"/>
  <c r="G1273" i="1"/>
  <c r="F1273" i="1"/>
  <c r="E1273" i="1"/>
  <c r="I1262" i="1"/>
  <c r="H1262" i="1"/>
  <c r="G1262" i="1"/>
  <c r="F1262" i="1"/>
  <c r="E1262" i="1"/>
  <c r="I1257" i="1"/>
  <c r="H1257" i="1"/>
  <c r="G1257" i="1"/>
  <c r="F1257" i="1"/>
  <c r="E1257" i="1"/>
  <c r="I1254" i="1"/>
  <c r="H1254" i="1"/>
  <c r="G1254" i="1"/>
  <c r="F1254" i="1"/>
  <c r="E1254" i="1"/>
  <c r="I1251" i="1"/>
  <c r="H1251" i="1"/>
  <c r="G1251" i="1"/>
  <c r="F1251" i="1"/>
  <c r="E1251" i="1"/>
  <c r="I1242" i="1"/>
  <c r="H1242" i="1"/>
  <c r="G1242" i="1"/>
  <c r="F1242" i="1"/>
  <c r="E1242" i="1"/>
  <c r="I1239" i="1"/>
  <c r="H1239" i="1"/>
  <c r="G1239" i="1"/>
  <c r="F1239" i="1"/>
  <c r="E1239" i="1"/>
  <c r="I1236" i="1"/>
  <c r="H1236" i="1"/>
  <c r="G1236" i="1"/>
  <c r="F1236" i="1"/>
  <c r="E1236" i="1"/>
  <c r="I1233" i="1"/>
  <c r="H1233" i="1"/>
  <c r="G1233" i="1"/>
  <c r="F1233" i="1"/>
  <c r="E1233" i="1"/>
  <c r="I1228" i="1"/>
  <c r="H1228" i="1"/>
  <c r="G1228" i="1"/>
  <c r="F1228" i="1"/>
  <c r="E1228" i="1"/>
  <c r="I1223" i="1"/>
  <c r="H1223" i="1"/>
  <c r="G1223" i="1"/>
  <c r="F1223" i="1"/>
  <c r="E1223" i="1"/>
  <c r="I1215" i="1"/>
  <c r="I1216" i="1" s="1"/>
  <c r="H1215" i="1"/>
  <c r="G1215" i="1"/>
  <c r="F1215" i="1"/>
  <c r="F1216" i="1" s="1"/>
  <c r="E1215" i="1"/>
  <c r="E1216" i="1" s="1"/>
  <c r="I1206" i="1"/>
  <c r="H1206" i="1"/>
  <c r="G1206" i="1"/>
  <c r="F1206" i="1"/>
  <c r="E1206" i="1"/>
  <c r="I1201" i="1"/>
  <c r="H1201" i="1"/>
  <c r="G1201" i="1"/>
  <c r="F1201" i="1"/>
  <c r="E1201" i="1"/>
  <c r="I1197" i="1"/>
  <c r="H1197" i="1"/>
  <c r="G1197" i="1"/>
  <c r="F1197" i="1"/>
  <c r="E1197" i="1"/>
  <c r="I1192" i="1"/>
  <c r="I1193" i="1" s="1"/>
  <c r="H1192" i="1"/>
  <c r="H1193" i="1" s="1"/>
  <c r="G1192" i="1"/>
  <c r="G1193" i="1" s="1"/>
  <c r="F1192" i="1"/>
  <c r="F1193" i="1" s="1"/>
  <c r="E1192" i="1"/>
  <c r="E1193" i="1" s="1"/>
  <c r="I1186" i="1"/>
  <c r="H1186" i="1"/>
  <c r="G1186" i="1"/>
  <c r="F1186" i="1"/>
  <c r="E1186" i="1"/>
  <c r="I1182" i="1"/>
  <c r="H1182" i="1"/>
  <c r="G1182" i="1"/>
  <c r="F1182" i="1"/>
  <c r="E1182" i="1"/>
  <c r="I1172" i="1"/>
  <c r="H1172" i="1"/>
  <c r="G1172" i="1"/>
  <c r="F1172" i="1"/>
  <c r="E1172" i="1"/>
  <c r="I1163" i="1"/>
  <c r="H1163" i="1"/>
  <c r="G1163" i="1"/>
  <c r="F1163" i="1"/>
  <c r="E1163" i="1"/>
  <c r="I1145" i="1"/>
  <c r="H1145" i="1"/>
  <c r="G1145" i="1"/>
  <c r="F1145" i="1"/>
  <c r="E1145" i="1"/>
  <c r="I1142" i="1"/>
  <c r="H1142" i="1"/>
  <c r="G1142" i="1"/>
  <c r="F1142" i="1"/>
  <c r="E1142" i="1"/>
  <c r="I1139" i="1"/>
  <c r="H1139" i="1"/>
  <c r="G1139" i="1"/>
  <c r="F1139" i="1"/>
  <c r="E1139" i="1"/>
  <c r="I1134" i="1"/>
  <c r="H1134" i="1"/>
  <c r="G1134" i="1"/>
  <c r="F1134" i="1"/>
  <c r="E1134" i="1"/>
  <c r="I1130" i="1"/>
  <c r="H1130" i="1"/>
  <c r="G1130" i="1"/>
  <c r="F1130" i="1"/>
  <c r="E1130" i="1"/>
  <c r="I1125" i="1"/>
  <c r="H1125" i="1"/>
  <c r="G1125" i="1"/>
  <c r="F1125" i="1"/>
  <c r="E1125" i="1"/>
  <c r="I1121" i="1"/>
  <c r="H1121" i="1"/>
  <c r="G1121" i="1"/>
  <c r="F1121" i="1"/>
  <c r="E1121" i="1"/>
  <c r="I1117" i="1"/>
  <c r="H1117" i="1"/>
  <c r="G1117" i="1"/>
  <c r="F1117" i="1"/>
  <c r="E1117" i="1"/>
  <c r="I1112" i="1"/>
  <c r="H1112" i="1"/>
  <c r="G1112" i="1"/>
  <c r="F1112" i="1"/>
  <c r="E1112" i="1"/>
  <c r="I1100" i="1"/>
  <c r="H1100" i="1"/>
  <c r="G1100" i="1"/>
  <c r="F1100" i="1"/>
  <c r="E1100" i="1"/>
  <c r="I1097" i="1"/>
  <c r="H1097" i="1"/>
  <c r="G1097" i="1"/>
  <c r="F1097" i="1"/>
  <c r="E1097" i="1"/>
  <c r="I1090" i="1"/>
  <c r="H1090" i="1"/>
  <c r="G1090" i="1"/>
  <c r="F1090" i="1"/>
  <c r="E1090" i="1"/>
  <c r="I1085" i="1"/>
  <c r="H1085" i="1"/>
  <c r="G1085" i="1"/>
  <c r="F1085" i="1"/>
  <c r="E1085" i="1"/>
  <c r="I1066" i="1"/>
  <c r="H1066" i="1"/>
  <c r="G1066" i="1"/>
  <c r="F1066" i="1"/>
  <c r="E1066" i="1"/>
  <c r="I1062" i="1"/>
  <c r="H1062" i="1"/>
  <c r="G1062" i="1"/>
  <c r="F1062" i="1"/>
  <c r="E1062" i="1"/>
  <c r="I1055" i="1"/>
  <c r="H1055" i="1"/>
  <c r="G1055" i="1"/>
  <c r="F1055" i="1"/>
  <c r="E1055" i="1"/>
  <c r="I1052" i="1"/>
  <c r="H1052" i="1"/>
  <c r="G1052" i="1"/>
  <c r="F1052" i="1"/>
  <c r="E1052" i="1"/>
  <c r="I1045" i="1"/>
  <c r="H1045" i="1"/>
  <c r="G1045" i="1"/>
  <c r="F1045" i="1"/>
  <c r="E1045" i="1"/>
  <c r="I1042" i="1"/>
  <c r="H1042" i="1"/>
  <c r="G1042" i="1"/>
  <c r="F1042" i="1"/>
  <c r="E1042" i="1"/>
  <c r="I1039" i="1"/>
  <c r="H1039" i="1"/>
  <c r="G1039" i="1"/>
  <c r="F1039" i="1"/>
  <c r="E1039" i="1"/>
  <c r="I1035" i="1"/>
  <c r="H1035" i="1"/>
  <c r="G1035" i="1"/>
  <c r="F1035" i="1"/>
  <c r="E1035" i="1"/>
  <c r="I1030" i="1"/>
  <c r="H1030" i="1"/>
  <c r="G1030" i="1"/>
  <c r="F1030" i="1"/>
  <c r="E1030" i="1"/>
  <c r="I1023" i="1"/>
  <c r="H1023" i="1"/>
  <c r="G1023" i="1"/>
  <c r="F1023" i="1"/>
  <c r="E1023" i="1"/>
  <c r="I1017" i="1"/>
  <c r="H1017" i="1"/>
  <c r="G1017" i="1"/>
  <c r="F1017" i="1"/>
  <c r="E1017" i="1"/>
  <c r="I1009" i="1"/>
  <c r="H1009" i="1"/>
  <c r="G1009" i="1"/>
  <c r="F1009" i="1"/>
  <c r="E1009" i="1"/>
  <c r="I1003" i="1"/>
  <c r="H1003" i="1"/>
  <c r="G1003" i="1"/>
  <c r="F1003" i="1"/>
  <c r="E1003" i="1"/>
  <c r="I991" i="1"/>
  <c r="H991" i="1"/>
  <c r="G991" i="1"/>
  <c r="F991" i="1"/>
  <c r="E991" i="1"/>
  <c r="I986" i="1"/>
  <c r="H986" i="1"/>
  <c r="G986" i="1"/>
  <c r="F986" i="1"/>
  <c r="E986" i="1"/>
  <c r="I983" i="1"/>
  <c r="H983" i="1"/>
  <c r="G983" i="1"/>
  <c r="F983" i="1"/>
  <c r="E983" i="1"/>
  <c r="I980" i="1"/>
  <c r="H980" i="1"/>
  <c r="G980" i="1"/>
  <c r="F980" i="1"/>
  <c r="E980" i="1"/>
  <c r="I977" i="1"/>
  <c r="H977" i="1"/>
  <c r="G977" i="1"/>
  <c r="F977" i="1"/>
  <c r="E977" i="1"/>
  <c r="I974" i="1"/>
  <c r="H974" i="1"/>
  <c r="G974" i="1"/>
  <c r="F974" i="1"/>
  <c r="E974" i="1"/>
  <c r="I968" i="1"/>
  <c r="H968" i="1"/>
  <c r="G968" i="1"/>
  <c r="F968" i="1"/>
  <c r="E968" i="1"/>
  <c r="I963" i="1"/>
  <c r="H963" i="1"/>
  <c r="G963" i="1"/>
  <c r="F963" i="1"/>
  <c r="E963" i="1"/>
  <c r="I960" i="1"/>
  <c r="H960" i="1"/>
  <c r="G960" i="1"/>
  <c r="F960" i="1"/>
  <c r="E960" i="1"/>
  <c r="I957" i="1"/>
  <c r="H957" i="1"/>
  <c r="G957" i="1"/>
  <c r="F957" i="1"/>
  <c r="E957" i="1"/>
  <c r="I953" i="1"/>
  <c r="H953" i="1"/>
  <c r="G953" i="1"/>
  <c r="F953" i="1"/>
  <c r="E953" i="1"/>
  <c r="I947" i="1"/>
  <c r="H947" i="1"/>
  <c r="G947" i="1"/>
  <c r="F947" i="1"/>
  <c r="E947" i="1"/>
  <c r="I944" i="1"/>
  <c r="H944" i="1"/>
  <c r="G944" i="1"/>
  <c r="F944" i="1"/>
  <c r="E944" i="1"/>
  <c r="I935" i="1"/>
  <c r="I936" i="1" s="1"/>
  <c r="H935" i="1"/>
  <c r="H936" i="1" s="1"/>
  <c r="G935" i="1"/>
  <c r="G936" i="1" s="1"/>
  <c r="F935" i="1"/>
  <c r="F936" i="1" s="1"/>
  <c r="E935" i="1"/>
  <c r="E936" i="1" s="1"/>
  <c r="I927" i="1"/>
  <c r="H927" i="1"/>
  <c r="G927" i="1"/>
  <c r="F927" i="1"/>
  <c r="E927" i="1"/>
  <c r="I923" i="1"/>
  <c r="H923" i="1"/>
  <c r="G923" i="1"/>
  <c r="F923" i="1"/>
  <c r="E923" i="1"/>
  <c r="I918" i="1"/>
  <c r="H918" i="1"/>
  <c r="G918" i="1"/>
  <c r="F918" i="1"/>
  <c r="E918" i="1"/>
  <c r="I913" i="1"/>
  <c r="H913" i="1"/>
  <c r="G913" i="1"/>
  <c r="F913" i="1"/>
  <c r="E913" i="1"/>
  <c r="I910" i="1"/>
  <c r="H910" i="1"/>
  <c r="G910" i="1"/>
  <c r="F910" i="1"/>
  <c r="E910" i="1"/>
  <c r="I904" i="1"/>
  <c r="H904" i="1"/>
  <c r="G904" i="1"/>
  <c r="F904" i="1"/>
  <c r="E904" i="1"/>
  <c r="I898" i="1"/>
  <c r="H898" i="1"/>
  <c r="G898" i="1"/>
  <c r="F898" i="1"/>
  <c r="E898" i="1"/>
  <c r="I889" i="1"/>
  <c r="H889" i="1"/>
  <c r="G889" i="1"/>
  <c r="F889" i="1"/>
  <c r="E889" i="1"/>
  <c r="I881" i="1"/>
  <c r="H881" i="1"/>
  <c r="G881" i="1"/>
  <c r="F881" i="1"/>
  <c r="E881" i="1"/>
  <c r="I876" i="1"/>
  <c r="H876" i="1"/>
  <c r="G876" i="1"/>
  <c r="F876" i="1"/>
  <c r="E876" i="1"/>
  <c r="I868" i="1"/>
  <c r="H868" i="1"/>
  <c r="G868" i="1"/>
  <c r="F868" i="1"/>
  <c r="E868" i="1"/>
  <c r="I864" i="1"/>
  <c r="H864" i="1"/>
  <c r="G864" i="1"/>
  <c r="F864" i="1"/>
  <c r="E864" i="1"/>
  <c r="I861" i="1"/>
  <c r="H861" i="1"/>
  <c r="G861" i="1"/>
  <c r="F861" i="1"/>
  <c r="E861" i="1"/>
  <c r="I853" i="1"/>
  <c r="H853" i="1"/>
  <c r="G853" i="1"/>
  <c r="F853" i="1"/>
  <c r="E853" i="1"/>
  <c r="I850" i="1"/>
  <c r="H850" i="1"/>
  <c r="G850" i="1"/>
  <c r="F850" i="1"/>
  <c r="E850" i="1"/>
  <c r="I842" i="1"/>
  <c r="H842" i="1"/>
  <c r="G842" i="1"/>
  <c r="F842" i="1"/>
  <c r="E842" i="1"/>
  <c r="I838" i="1"/>
  <c r="H838" i="1"/>
  <c r="G838" i="1"/>
  <c r="F838" i="1"/>
  <c r="E838" i="1"/>
  <c r="I833" i="1"/>
  <c r="H833" i="1"/>
  <c r="G833" i="1"/>
  <c r="F833" i="1"/>
  <c r="E833" i="1"/>
  <c r="I821" i="1"/>
  <c r="I822" i="1" s="1"/>
  <c r="H821" i="1"/>
  <c r="H822" i="1" s="1"/>
  <c r="G821" i="1"/>
  <c r="G822" i="1" s="1"/>
  <c r="F821" i="1"/>
  <c r="F822" i="1" s="1"/>
  <c r="E821" i="1"/>
  <c r="E822" i="1" s="1"/>
  <c r="I811" i="1"/>
  <c r="H811" i="1"/>
  <c r="G811" i="1"/>
  <c r="F811" i="1"/>
  <c r="E811" i="1"/>
  <c r="I807" i="1"/>
  <c r="H807" i="1"/>
  <c r="G807" i="1"/>
  <c r="F807" i="1"/>
  <c r="E807" i="1"/>
  <c r="I800" i="1"/>
  <c r="H800" i="1"/>
  <c r="G800" i="1"/>
  <c r="F800" i="1"/>
  <c r="E800" i="1"/>
  <c r="I796" i="1"/>
  <c r="H796" i="1"/>
  <c r="G796" i="1"/>
  <c r="F796" i="1"/>
  <c r="E796" i="1"/>
  <c r="I783" i="1"/>
  <c r="H783" i="1"/>
  <c r="G783" i="1"/>
  <c r="F783" i="1"/>
  <c r="E783" i="1"/>
  <c r="I780" i="1"/>
  <c r="H780" i="1"/>
  <c r="G780" i="1"/>
  <c r="F780" i="1"/>
  <c r="E780" i="1"/>
  <c r="I775" i="1"/>
  <c r="H775" i="1"/>
  <c r="G775" i="1"/>
  <c r="F775" i="1"/>
  <c r="E775" i="1"/>
  <c r="I769" i="1"/>
  <c r="H769" i="1"/>
  <c r="G769" i="1"/>
  <c r="F769" i="1"/>
  <c r="E769" i="1"/>
  <c r="I765" i="1"/>
  <c r="H765" i="1"/>
  <c r="G765" i="1"/>
  <c r="F765" i="1"/>
  <c r="E765" i="1"/>
  <c r="I758" i="1"/>
  <c r="H758" i="1"/>
  <c r="G758" i="1"/>
  <c r="F758" i="1"/>
  <c r="E758" i="1"/>
  <c r="I745" i="1"/>
  <c r="H745" i="1"/>
  <c r="G745" i="1"/>
  <c r="F745" i="1"/>
  <c r="E745" i="1"/>
  <c r="I741" i="1"/>
  <c r="H741" i="1"/>
  <c r="G741" i="1"/>
  <c r="F741" i="1"/>
  <c r="E741" i="1"/>
  <c r="I737" i="1"/>
  <c r="H737" i="1"/>
  <c r="G737" i="1"/>
  <c r="F737" i="1"/>
  <c r="E737" i="1"/>
  <c r="I727" i="1"/>
  <c r="I728" i="1" s="1"/>
  <c r="H727" i="1"/>
  <c r="H728" i="1" s="1"/>
  <c r="G727" i="1"/>
  <c r="G728" i="1" s="1"/>
  <c r="F727" i="1"/>
  <c r="F728" i="1" s="1"/>
  <c r="E727" i="1"/>
  <c r="E728" i="1" s="1"/>
  <c r="I721" i="1"/>
  <c r="H721" i="1"/>
  <c r="G721" i="1"/>
  <c r="F721" i="1"/>
  <c r="E721" i="1"/>
  <c r="I714" i="1"/>
  <c r="H714" i="1"/>
  <c r="G714" i="1"/>
  <c r="F714" i="1"/>
  <c r="E714" i="1"/>
  <c r="I711" i="1"/>
  <c r="H711" i="1"/>
  <c r="G711" i="1"/>
  <c r="F711" i="1"/>
  <c r="E711" i="1"/>
  <c r="I708" i="1"/>
  <c r="H708" i="1"/>
  <c r="G708" i="1"/>
  <c r="F708" i="1"/>
  <c r="E708" i="1"/>
  <c r="I703" i="1"/>
  <c r="H703" i="1"/>
  <c r="G703" i="1"/>
  <c r="F703" i="1"/>
  <c r="E703" i="1"/>
  <c r="I697" i="1"/>
  <c r="H697" i="1"/>
  <c r="G697" i="1"/>
  <c r="F697" i="1"/>
  <c r="E697" i="1"/>
  <c r="I683" i="1"/>
  <c r="H683" i="1"/>
  <c r="G683" i="1"/>
  <c r="F683" i="1"/>
  <c r="E683" i="1"/>
  <c r="I679" i="1"/>
  <c r="H679" i="1"/>
  <c r="G679" i="1"/>
  <c r="F679" i="1"/>
  <c r="E679" i="1"/>
  <c r="I662" i="1"/>
  <c r="H662" i="1"/>
  <c r="G662" i="1"/>
  <c r="F662" i="1"/>
  <c r="E662" i="1"/>
  <c r="I659" i="1"/>
  <c r="H659" i="1"/>
  <c r="G659" i="1"/>
  <c r="F659" i="1"/>
  <c r="E659" i="1"/>
  <c r="I654" i="1"/>
  <c r="H654" i="1"/>
  <c r="G654" i="1"/>
  <c r="F654" i="1"/>
  <c r="E654" i="1"/>
  <c r="I650" i="1"/>
  <c r="H650" i="1"/>
  <c r="G650" i="1"/>
  <c r="F650" i="1"/>
  <c r="E650" i="1"/>
  <c r="I646" i="1"/>
  <c r="H646" i="1"/>
  <c r="G646" i="1"/>
  <c r="F646" i="1"/>
  <c r="E646" i="1"/>
  <c r="I641" i="1"/>
  <c r="H641" i="1"/>
  <c r="G641" i="1"/>
  <c r="F641" i="1"/>
  <c r="E641" i="1"/>
  <c r="I635" i="1"/>
  <c r="H635" i="1"/>
  <c r="G635" i="1"/>
  <c r="F635" i="1"/>
  <c r="E635" i="1"/>
  <c r="I631" i="1"/>
  <c r="H631" i="1"/>
  <c r="G631" i="1"/>
  <c r="F631" i="1"/>
  <c r="E631" i="1"/>
  <c r="I628" i="1"/>
  <c r="H628" i="1"/>
  <c r="G628" i="1"/>
  <c r="F628" i="1"/>
  <c r="E628" i="1"/>
  <c r="I625" i="1"/>
  <c r="H625" i="1"/>
  <c r="G625" i="1"/>
  <c r="F625" i="1"/>
  <c r="E625" i="1"/>
  <c r="I622" i="1"/>
  <c r="H622" i="1"/>
  <c r="G622" i="1"/>
  <c r="F622" i="1"/>
  <c r="E622" i="1"/>
  <c r="I617" i="1"/>
  <c r="H617" i="1"/>
  <c r="G617" i="1"/>
  <c r="F617" i="1"/>
  <c r="E617" i="1"/>
  <c r="I613" i="1"/>
  <c r="H613" i="1"/>
  <c r="G613" i="1"/>
  <c r="F613" i="1"/>
  <c r="E613" i="1"/>
  <c r="I605" i="1"/>
  <c r="H605" i="1"/>
  <c r="G605" i="1"/>
  <c r="F605" i="1"/>
  <c r="E605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85" i="1"/>
  <c r="H585" i="1"/>
  <c r="G585" i="1"/>
  <c r="F585" i="1"/>
  <c r="E585" i="1"/>
  <c r="I582" i="1"/>
  <c r="H582" i="1"/>
  <c r="G582" i="1"/>
  <c r="F582" i="1"/>
  <c r="E582" i="1"/>
  <c r="I579" i="1"/>
  <c r="H579" i="1"/>
  <c r="G579" i="1"/>
  <c r="F579" i="1"/>
  <c r="E579" i="1"/>
  <c r="I576" i="1"/>
  <c r="H576" i="1"/>
  <c r="G576" i="1"/>
  <c r="F576" i="1"/>
  <c r="E576" i="1"/>
  <c r="I572" i="1"/>
  <c r="H572" i="1"/>
  <c r="G572" i="1"/>
  <c r="F572" i="1"/>
  <c r="E572" i="1"/>
  <c r="I569" i="1"/>
  <c r="H569" i="1"/>
  <c r="G569" i="1"/>
  <c r="F569" i="1"/>
  <c r="E569" i="1"/>
  <c r="I555" i="1"/>
  <c r="H555" i="1"/>
  <c r="G555" i="1"/>
  <c r="F555" i="1"/>
  <c r="E555" i="1"/>
  <c r="I550" i="1"/>
  <c r="H550" i="1"/>
  <c r="G550" i="1"/>
  <c r="F550" i="1"/>
  <c r="E550" i="1"/>
  <c r="I547" i="1"/>
  <c r="H547" i="1"/>
  <c r="G547" i="1"/>
  <c r="F547" i="1"/>
  <c r="E547" i="1"/>
  <c r="I538" i="1"/>
  <c r="H538" i="1"/>
  <c r="G538" i="1"/>
  <c r="F538" i="1"/>
  <c r="E538" i="1"/>
  <c r="I534" i="1"/>
  <c r="H534" i="1"/>
  <c r="G534" i="1"/>
  <c r="F534" i="1"/>
  <c r="E534" i="1"/>
  <c r="I527" i="1"/>
  <c r="H527" i="1"/>
  <c r="G527" i="1"/>
  <c r="G528" i="1" s="1"/>
  <c r="F527" i="1"/>
  <c r="F528" i="1" s="1"/>
  <c r="E527" i="1"/>
  <c r="E528" i="1" s="1"/>
  <c r="I515" i="1"/>
  <c r="H515" i="1"/>
  <c r="G515" i="1"/>
  <c r="F515" i="1"/>
  <c r="E515" i="1"/>
  <c r="I512" i="1"/>
  <c r="H512" i="1"/>
  <c r="G512" i="1"/>
  <c r="F512" i="1"/>
  <c r="E512" i="1"/>
  <c r="I506" i="1"/>
  <c r="H506" i="1"/>
  <c r="G506" i="1"/>
  <c r="F506" i="1"/>
  <c r="E506" i="1"/>
  <c r="I500" i="1"/>
  <c r="H500" i="1"/>
  <c r="G500" i="1"/>
  <c r="F500" i="1"/>
  <c r="E500" i="1"/>
  <c r="I495" i="1"/>
  <c r="H495" i="1"/>
  <c r="G495" i="1"/>
  <c r="F495" i="1"/>
  <c r="E495" i="1"/>
  <c r="I491" i="1"/>
  <c r="H491" i="1"/>
  <c r="G491" i="1"/>
  <c r="F491" i="1"/>
  <c r="E491" i="1"/>
  <c r="I487" i="1"/>
  <c r="H487" i="1"/>
  <c r="G487" i="1"/>
  <c r="F487" i="1"/>
  <c r="E487" i="1"/>
  <c r="I478" i="1"/>
  <c r="H478" i="1"/>
  <c r="G478" i="1"/>
  <c r="F478" i="1"/>
  <c r="E478" i="1"/>
  <c r="I467" i="1"/>
  <c r="H467" i="1"/>
  <c r="G467" i="1"/>
  <c r="F467" i="1"/>
  <c r="E467" i="1"/>
  <c r="I461" i="1"/>
  <c r="H461" i="1"/>
  <c r="G461" i="1"/>
  <c r="F461" i="1"/>
  <c r="E461" i="1"/>
  <c r="I457" i="1"/>
  <c r="H457" i="1"/>
  <c r="G457" i="1"/>
  <c r="F457" i="1"/>
  <c r="E457" i="1"/>
  <c r="I451" i="1"/>
  <c r="H451" i="1"/>
  <c r="G451" i="1"/>
  <c r="F451" i="1"/>
  <c r="E451" i="1"/>
  <c r="I442" i="1"/>
  <c r="H442" i="1"/>
  <c r="G442" i="1"/>
  <c r="F442" i="1"/>
  <c r="E442" i="1"/>
  <c r="I429" i="1"/>
  <c r="H429" i="1"/>
  <c r="G429" i="1"/>
  <c r="F429" i="1"/>
  <c r="E429" i="1"/>
  <c r="I422" i="1"/>
  <c r="H422" i="1"/>
  <c r="G422" i="1"/>
  <c r="F422" i="1"/>
  <c r="E422" i="1"/>
  <c r="I416" i="1"/>
  <c r="H416" i="1"/>
  <c r="G416" i="1"/>
  <c r="F416" i="1"/>
  <c r="E416" i="1"/>
  <c r="I404" i="1"/>
  <c r="I405" i="1" s="1"/>
  <c r="H404" i="1"/>
  <c r="H405" i="1" s="1"/>
  <c r="G404" i="1"/>
  <c r="G405" i="1" s="1"/>
  <c r="F404" i="1"/>
  <c r="F405" i="1" s="1"/>
  <c r="E404" i="1"/>
  <c r="E405" i="1" s="1"/>
  <c r="I390" i="1"/>
  <c r="I391" i="1" s="1"/>
  <c r="H390" i="1"/>
  <c r="G390" i="1"/>
  <c r="G391" i="1" s="1"/>
  <c r="F390" i="1"/>
  <c r="F391" i="1" s="1"/>
  <c r="E390" i="1"/>
  <c r="E391" i="1" s="1"/>
  <c r="I379" i="1"/>
  <c r="H379" i="1"/>
  <c r="G379" i="1"/>
  <c r="F379" i="1"/>
  <c r="E379" i="1"/>
  <c r="I374" i="1"/>
  <c r="H374" i="1"/>
  <c r="G374" i="1"/>
  <c r="F374" i="1"/>
  <c r="E374" i="1"/>
  <c r="I366" i="1"/>
  <c r="H366" i="1"/>
  <c r="G366" i="1"/>
  <c r="F366" i="1"/>
  <c r="E366" i="1"/>
  <c r="I363" i="1"/>
  <c r="H363" i="1"/>
  <c r="G363" i="1"/>
  <c r="F363" i="1"/>
  <c r="E363" i="1"/>
  <c r="I360" i="1"/>
  <c r="H360" i="1"/>
  <c r="G360" i="1"/>
  <c r="F360" i="1"/>
  <c r="E360" i="1"/>
  <c r="I354" i="1"/>
  <c r="H354" i="1"/>
  <c r="G354" i="1"/>
  <c r="F354" i="1"/>
  <c r="E354" i="1"/>
  <c r="I351" i="1"/>
  <c r="H351" i="1"/>
  <c r="G351" i="1"/>
  <c r="F351" i="1"/>
  <c r="E351" i="1"/>
  <c r="I347" i="1"/>
  <c r="H347" i="1"/>
  <c r="G347" i="1"/>
  <c r="F347" i="1"/>
  <c r="E347" i="1"/>
  <c r="I344" i="1"/>
  <c r="H344" i="1"/>
  <c r="G344" i="1"/>
  <c r="F344" i="1"/>
  <c r="E344" i="1"/>
  <c r="I341" i="1"/>
  <c r="H341" i="1"/>
  <c r="G341" i="1"/>
  <c r="F341" i="1"/>
  <c r="E341" i="1"/>
  <c r="I335" i="1"/>
  <c r="H335" i="1"/>
  <c r="G335" i="1"/>
  <c r="F335" i="1"/>
  <c r="E335" i="1"/>
  <c r="I331" i="1"/>
  <c r="H331" i="1"/>
  <c r="G331" i="1"/>
  <c r="F331" i="1"/>
  <c r="E331" i="1"/>
  <c r="I327" i="1"/>
  <c r="H327" i="1"/>
  <c r="G327" i="1"/>
  <c r="F327" i="1"/>
  <c r="E327" i="1"/>
  <c r="I321" i="1"/>
  <c r="H321" i="1"/>
  <c r="G321" i="1"/>
  <c r="F321" i="1"/>
  <c r="E321" i="1"/>
  <c r="I318" i="1"/>
  <c r="H318" i="1"/>
  <c r="G318" i="1"/>
  <c r="F318" i="1"/>
  <c r="E318" i="1"/>
  <c r="I314" i="1"/>
  <c r="H314" i="1"/>
  <c r="G314" i="1"/>
  <c r="F314" i="1"/>
  <c r="E314" i="1"/>
  <c r="I310" i="1"/>
  <c r="H310" i="1"/>
  <c r="G310" i="1"/>
  <c r="F310" i="1"/>
  <c r="E310" i="1"/>
  <c r="I306" i="1"/>
  <c r="H306" i="1"/>
  <c r="G306" i="1"/>
  <c r="F306" i="1"/>
  <c r="E306" i="1"/>
  <c r="I301" i="1"/>
  <c r="H301" i="1"/>
  <c r="G301" i="1"/>
  <c r="F301" i="1"/>
  <c r="E301" i="1"/>
  <c r="I295" i="1"/>
  <c r="H295" i="1"/>
  <c r="G295" i="1"/>
  <c r="F295" i="1"/>
  <c r="E295" i="1"/>
  <c r="I291" i="1"/>
  <c r="H291" i="1"/>
  <c r="G291" i="1"/>
  <c r="F291" i="1"/>
  <c r="E291" i="1"/>
  <c r="I288" i="1"/>
  <c r="H288" i="1"/>
  <c r="G288" i="1"/>
  <c r="F288" i="1"/>
  <c r="E288" i="1"/>
  <c r="I282" i="1"/>
  <c r="I283" i="1" s="1"/>
  <c r="H282" i="1"/>
  <c r="H283" i="1" s="1"/>
  <c r="G282" i="1"/>
  <c r="G283" i="1" s="1"/>
  <c r="F282" i="1"/>
  <c r="F283" i="1" s="1"/>
  <c r="E282" i="1"/>
  <c r="E283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1" i="1"/>
  <c r="H241" i="1"/>
  <c r="G241" i="1"/>
  <c r="F241" i="1"/>
  <c r="E241" i="1"/>
  <c r="I227" i="1"/>
  <c r="H227" i="1"/>
  <c r="G227" i="1"/>
  <c r="F227" i="1"/>
  <c r="E227" i="1"/>
  <c r="I223" i="1"/>
  <c r="H223" i="1"/>
  <c r="G223" i="1"/>
  <c r="F223" i="1"/>
  <c r="E223" i="1"/>
  <c r="I219" i="1"/>
  <c r="H219" i="1"/>
  <c r="G219" i="1"/>
  <c r="F219" i="1"/>
  <c r="E219" i="1"/>
  <c r="I216" i="1"/>
  <c r="H216" i="1"/>
  <c r="G216" i="1"/>
  <c r="F216" i="1"/>
  <c r="E216" i="1"/>
  <c r="I209" i="1"/>
  <c r="H209" i="1"/>
  <c r="G209" i="1"/>
  <c r="F209" i="1"/>
  <c r="E209" i="1"/>
  <c r="I206" i="1"/>
  <c r="H206" i="1"/>
  <c r="G206" i="1"/>
  <c r="F206" i="1"/>
  <c r="E206" i="1"/>
  <c r="I196" i="1"/>
  <c r="H196" i="1"/>
  <c r="G196" i="1"/>
  <c r="F196" i="1"/>
  <c r="E196" i="1"/>
  <c r="I193" i="1"/>
  <c r="H193" i="1"/>
  <c r="G193" i="1"/>
  <c r="F193" i="1"/>
  <c r="E193" i="1"/>
  <c r="I187" i="1"/>
  <c r="H187" i="1"/>
  <c r="G187" i="1"/>
  <c r="F187" i="1"/>
  <c r="E187" i="1"/>
  <c r="I181" i="1"/>
  <c r="H181" i="1"/>
  <c r="G181" i="1"/>
  <c r="F181" i="1"/>
  <c r="E181" i="1"/>
  <c r="I178" i="1"/>
  <c r="H178" i="1"/>
  <c r="G178" i="1"/>
  <c r="F178" i="1"/>
  <c r="E178" i="1"/>
  <c r="I173" i="1"/>
  <c r="H173" i="1"/>
  <c r="G173" i="1"/>
  <c r="F173" i="1"/>
  <c r="E173" i="1"/>
  <c r="I169" i="1"/>
  <c r="H169" i="1"/>
  <c r="G169" i="1"/>
  <c r="F169" i="1"/>
  <c r="E169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H67" i="1"/>
  <c r="G67" i="1"/>
  <c r="F67" i="1"/>
  <c r="F68" i="1" s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H663" i="1" l="1"/>
  <c r="I899" i="1"/>
  <c r="F1608" i="1"/>
  <c r="H1608" i="1"/>
  <c r="I1676" i="1"/>
  <c r="H1790" i="1"/>
  <c r="I1854" i="1"/>
  <c r="H1661" i="1"/>
  <c r="E1790" i="1"/>
  <c r="I663" i="1"/>
  <c r="G684" i="1"/>
  <c r="G784" i="1"/>
  <c r="H1676" i="1"/>
  <c r="I1818" i="1"/>
  <c r="H1888" i="1"/>
  <c r="I784" i="1"/>
  <c r="I1010" i="1"/>
  <c r="I1608" i="1"/>
  <c r="E1530" i="1"/>
  <c r="H948" i="1"/>
  <c r="I1305" i="1"/>
  <c r="E1321" i="1"/>
  <c r="F1888" i="1"/>
  <c r="G1530" i="1"/>
  <c r="I1661" i="1"/>
  <c r="G2077" i="1"/>
  <c r="I869" i="1"/>
  <c r="G882" i="1"/>
  <c r="E899" i="1"/>
  <c r="H539" i="1"/>
  <c r="F663" i="1"/>
  <c r="H812" i="1"/>
  <c r="I882" i="1"/>
  <c r="I539" i="1"/>
  <c r="E684" i="1"/>
  <c r="I812" i="1"/>
  <c r="E655" i="1"/>
  <c r="I1321" i="1"/>
  <c r="G1646" i="1"/>
  <c r="G1713" i="1"/>
  <c r="G496" i="1"/>
  <c r="G16" i="1"/>
  <c r="I516" i="1"/>
  <c r="F801" i="1"/>
  <c r="H1518" i="1"/>
  <c r="F1530" i="1"/>
  <c r="I108" i="1"/>
  <c r="H801" i="1"/>
  <c r="F1470" i="1"/>
  <c r="H1530" i="1"/>
  <c r="I1623" i="1"/>
  <c r="E1646" i="1"/>
  <c r="F1661" i="1"/>
  <c r="E1818" i="1"/>
  <c r="E1880" i="1"/>
  <c r="F812" i="1"/>
  <c r="F882" i="1"/>
  <c r="F86" i="1"/>
  <c r="G296" i="1"/>
  <c r="G969" i="1"/>
  <c r="F928" i="1"/>
  <c r="E1305" i="1"/>
  <c r="I1470" i="1"/>
  <c r="H108" i="1"/>
  <c r="H296" i="1"/>
  <c r="F618" i="1"/>
  <c r="H636" i="1"/>
  <c r="G655" i="1"/>
  <c r="I684" i="1"/>
  <c r="E801" i="1"/>
  <c r="E882" i="1"/>
  <c r="F914" i="1"/>
  <c r="I948" i="1"/>
  <c r="E1010" i="1"/>
  <c r="G1101" i="1"/>
  <c r="F1207" i="1"/>
  <c r="E1458" i="1"/>
  <c r="E1470" i="1"/>
  <c r="E1518" i="1"/>
  <c r="E1608" i="1"/>
  <c r="G1661" i="1"/>
  <c r="F539" i="1"/>
  <c r="G746" i="1"/>
  <c r="E869" i="1"/>
  <c r="E948" i="1"/>
  <c r="G1067" i="1"/>
  <c r="F1101" i="1"/>
  <c r="I296" i="1"/>
  <c r="I86" i="1"/>
  <c r="I586" i="1"/>
  <c r="I722" i="1"/>
  <c r="G801" i="1"/>
  <c r="H1046" i="1"/>
  <c r="E1207" i="1"/>
  <c r="G1414" i="1"/>
  <c r="G1518" i="1"/>
  <c r="H1646" i="1"/>
  <c r="G1676" i="1"/>
  <c r="F1790" i="1"/>
  <c r="H1818" i="1"/>
  <c r="G1854" i="1"/>
  <c r="G2102" i="1"/>
  <c r="F2155" i="1"/>
  <c r="F516" i="1"/>
  <c r="F210" i="1"/>
  <c r="E556" i="1"/>
  <c r="E812" i="1"/>
  <c r="I928" i="1"/>
  <c r="I1287" i="1"/>
  <c r="E124" i="1"/>
  <c r="G210" i="1"/>
  <c r="F746" i="1"/>
  <c r="E854" i="1"/>
  <c r="I914" i="1"/>
  <c r="I987" i="1"/>
  <c r="I1646" i="1"/>
  <c r="H1854" i="1"/>
  <c r="G2038" i="1"/>
  <c r="H124" i="1"/>
  <c r="G556" i="1"/>
  <c r="E108" i="1"/>
  <c r="H556" i="1"/>
  <c r="F1287" i="1"/>
  <c r="I1790" i="1"/>
  <c r="F2077" i="1"/>
  <c r="F784" i="1"/>
  <c r="F899" i="1"/>
  <c r="E969" i="1"/>
  <c r="F1010" i="1"/>
  <c r="I1207" i="1"/>
  <c r="I1530" i="1"/>
  <c r="I1928" i="1"/>
  <c r="G586" i="1"/>
  <c r="I636" i="1"/>
  <c r="G1187" i="1"/>
  <c r="I1880" i="1"/>
  <c r="E2155" i="1"/>
  <c r="F61" i="1"/>
  <c r="I61" i="1"/>
  <c r="I210" i="1"/>
  <c r="F275" i="1"/>
  <c r="I275" i="1"/>
  <c r="G516" i="1"/>
  <c r="H586" i="1"/>
  <c r="H655" i="1"/>
  <c r="H684" i="1"/>
  <c r="G854" i="1"/>
  <c r="H899" i="1"/>
  <c r="G928" i="1"/>
  <c r="H969" i="1"/>
  <c r="E1146" i="1"/>
  <c r="H1146" i="1"/>
  <c r="G1305" i="1"/>
  <c r="G1321" i="1"/>
  <c r="H1458" i="1"/>
  <c r="H1470" i="1"/>
  <c r="F1518" i="1"/>
  <c r="E1592" i="1"/>
  <c r="G1623" i="1"/>
  <c r="E1676" i="1"/>
  <c r="G1790" i="1"/>
  <c r="F1818" i="1"/>
  <c r="E1888" i="1"/>
  <c r="E1980" i="1"/>
  <c r="H2031" i="1"/>
  <c r="H2077" i="1"/>
  <c r="E2102" i="1"/>
  <c r="F586" i="1"/>
  <c r="H1808" i="1"/>
  <c r="I380" i="1"/>
  <c r="I618" i="1"/>
  <c r="I2102" i="1"/>
  <c r="I68" i="1"/>
  <c r="F124" i="1"/>
  <c r="I124" i="1"/>
  <c r="G275" i="1"/>
  <c r="E496" i="1"/>
  <c r="H776" i="1"/>
  <c r="E914" i="1"/>
  <c r="E928" i="1"/>
  <c r="F948" i="1"/>
  <c r="I969" i="1"/>
  <c r="G987" i="1"/>
  <c r="H1067" i="1"/>
  <c r="F1146" i="1"/>
  <c r="I1187" i="1"/>
  <c r="G1258" i="1"/>
  <c r="G1287" i="1"/>
  <c r="H1305" i="1"/>
  <c r="H1321" i="1"/>
  <c r="F1458" i="1"/>
  <c r="I1458" i="1"/>
  <c r="F1646" i="1"/>
  <c r="F1676" i="1"/>
  <c r="G1818" i="1"/>
  <c r="E1837" i="1"/>
  <c r="E1990" i="1"/>
  <c r="I2031" i="1"/>
  <c r="I2077" i="1"/>
  <c r="G2155" i="1"/>
  <c r="F2187" i="1"/>
  <c r="I1258" i="1"/>
  <c r="F854" i="1"/>
  <c r="E539" i="1"/>
  <c r="E586" i="1"/>
  <c r="G636" i="1"/>
  <c r="E663" i="1"/>
  <c r="F722" i="1"/>
  <c r="I746" i="1"/>
  <c r="I776" i="1"/>
  <c r="G776" i="1"/>
  <c r="E784" i="1"/>
  <c r="I801" i="1"/>
  <c r="I854" i="1"/>
  <c r="G869" i="1"/>
  <c r="G948" i="1"/>
  <c r="E1187" i="1"/>
  <c r="H1187" i="1"/>
  <c r="E1258" i="1"/>
  <c r="H1258" i="1"/>
  <c r="F1305" i="1"/>
  <c r="G1458" i="1"/>
  <c r="G1771" i="1"/>
  <c r="G1808" i="1"/>
  <c r="G1880" i="1"/>
  <c r="G1888" i="1"/>
  <c r="G2087" i="1"/>
  <c r="G2187" i="1"/>
  <c r="E1623" i="1"/>
  <c r="F2031" i="1"/>
  <c r="F776" i="1"/>
  <c r="E296" i="1"/>
  <c r="G380" i="1"/>
  <c r="H854" i="1"/>
  <c r="H869" i="1"/>
  <c r="F969" i="1"/>
  <c r="G1010" i="1"/>
  <c r="F1187" i="1"/>
  <c r="F1258" i="1"/>
  <c r="H1592" i="1"/>
  <c r="F1592" i="1"/>
  <c r="E1713" i="1"/>
  <c r="E1808" i="1"/>
  <c r="H2187" i="1"/>
  <c r="E380" i="1"/>
  <c r="E1067" i="1"/>
  <c r="I1592" i="1"/>
  <c r="H1713" i="1"/>
  <c r="H1880" i="1"/>
  <c r="E2196" i="1"/>
  <c r="H275" i="1"/>
  <c r="E1414" i="1"/>
  <c r="H31" i="1"/>
  <c r="I16" i="1"/>
  <c r="E68" i="1"/>
  <c r="F380" i="1"/>
  <c r="E636" i="1"/>
  <c r="E776" i="1"/>
  <c r="G108" i="1"/>
  <c r="E210" i="1"/>
  <c r="E275" i="1"/>
  <c r="F296" i="1"/>
  <c r="G322" i="1"/>
  <c r="H468" i="1"/>
  <c r="H496" i="1"/>
  <c r="G539" i="1"/>
  <c r="E618" i="1"/>
  <c r="F636" i="1"/>
  <c r="G663" i="1"/>
  <c r="H722" i="1"/>
  <c r="G812" i="1"/>
  <c r="H882" i="1"/>
  <c r="H914" i="1"/>
  <c r="H1010" i="1"/>
  <c r="I1101" i="1"/>
  <c r="I1146" i="1"/>
  <c r="H1207" i="1"/>
  <c r="G1470" i="1"/>
  <c r="E1661" i="1"/>
  <c r="F1713" i="1"/>
  <c r="I1713" i="1"/>
  <c r="I1771" i="1"/>
  <c r="F1854" i="1"/>
  <c r="F1880" i="1"/>
  <c r="I1888" i="1"/>
  <c r="I1990" i="1"/>
  <c r="F2102" i="1"/>
  <c r="I2187" i="1"/>
  <c r="F2196" i="1"/>
  <c r="E31" i="1"/>
  <c r="I322" i="1"/>
  <c r="I468" i="1"/>
  <c r="G722" i="1"/>
  <c r="F1414" i="1"/>
  <c r="G1940" i="1"/>
  <c r="G1980" i="1" s="1"/>
  <c r="E16" i="1"/>
  <c r="H61" i="1"/>
  <c r="E86" i="1"/>
  <c r="I2087" i="1"/>
  <c r="F31" i="1"/>
  <c r="E197" i="1"/>
  <c r="E516" i="1"/>
  <c r="H516" i="1"/>
  <c r="H784" i="1"/>
  <c r="H928" i="1"/>
  <c r="I1046" i="1"/>
  <c r="E1101" i="1"/>
  <c r="H1101" i="1"/>
  <c r="G1207" i="1"/>
  <c r="H1287" i="1"/>
  <c r="E1928" i="1"/>
  <c r="I1980" i="1"/>
  <c r="I2038" i="1"/>
  <c r="H2155" i="1"/>
  <c r="G31" i="1"/>
  <c r="I31" i="1"/>
  <c r="H68" i="1"/>
  <c r="F108" i="1"/>
  <c r="G124" i="1"/>
  <c r="F556" i="1"/>
  <c r="I556" i="1"/>
  <c r="G618" i="1"/>
  <c r="F655" i="1"/>
  <c r="I655" i="1"/>
  <c r="F684" i="1"/>
  <c r="E722" i="1"/>
  <c r="E746" i="1"/>
  <c r="H746" i="1"/>
  <c r="F869" i="1"/>
  <c r="I1837" i="1"/>
  <c r="F1928" i="1"/>
  <c r="H1990" i="1"/>
  <c r="I2155" i="1"/>
  <c r="I2196" i="1"/>
  <c r="H86" i="1"/>
  <c r="G197" i="1"/>
  <c r="E322" i="1"/>
  <c r="H322" i="1"/>
  <c r="E468" i="1"/>
  <c r="H618" i="1"/>
  <c r="E1287" i="1"/>
  <c r="F1321" i="1"/>
  <c r="G1592" i="1"/>
  <c r="G68" i="1"/>
  <c r="H197" i="1"/>
  <c r="F197" i="1"/>
  <c r="F322" i="1"/>
  <c r="H380" i="1"/>
  <c r="F468" i="1"/>
  <c r="E987" i="1"/>
  <c r="H987" i="1"/>
  <c r="H1508" i="1"/>
  <c r="I1518" i="1"/>
  <c r="H1623" i="1"/>
  <c r="F1623" i="1"/>
  <c r="E1771" i="1"/>
  <c r="H1771" i="1"/>
  <c r="H1928" i="1"/>
  <c r="E2187" i="1"/>
  <c r="F16" i="1"/>
  <c r="E61" i="1"/>
  <c r="I197" i="1"/>
  <c r="G468" i="1"/>
  <c r="F496" i="1"/>
  <c r="I496" i="1"/>
  <c r="G914" i="1"/>
  <c r="F987" i="1"/>
  <c r="E1046" i="1"/>
  <c r="F1067" i="1"/>
  <c r="I1067" i="1"/>
  <c r="G1146" i="1"/>
  <c r="F1771" i="1"/>
  <c r="F1808" i="1"/>
  <c r="I1808" i="1"/>
  <c r="E1854" i="1"/>
  <c r="F1990" i="1"/>
  <c r="G2031" i="1"/>
  <c r="H2102" i="1"/>
  <c r="G86" i="1"/>
  <c r="H210" i="1"/>
  <c r="H391" i="1"/>
  <c r="H528" i="1"/>
  <c r="G899" i="1"/>
  <c r="G1216" i="1"/>
  <c r="H1414" i="1"/>
  <c r="F1980" i="1"/>
  <c r="G1990" i="1"/>
  <c r="E2038" i="1"/>
  <c r="H2038" i="1"/>
  <c r="E2087" i="1"/>
  <c r="I528" i="1"/>
  <c r="H1216" i="1"/>
  <c r="I1414" i="1"/>
  <c r="E1508" i="1"/>
  <c r="F1837" i="1"/>
  <c r="E2031" i="1"/>
  <c r="F2038" i="1"/>
  <c r="E2077" i="1"/>
  <c r="G1837" i="1"/>
  <c r="G1928" i="1"/>
  <c r="H1980" i="1"/>
  <c r="H1837" i="1"/>
  <c r="G1608" i="1"/>
  <c r="F1046" i="1"/>
  <c r="G1046" i="1"/>
  <c r="H1682" i="1" l="1"/>
  <c r="I1682" i="1"/>
  <c r="F1593" i="1"/>
  <c r="E1819" i="1"/>
  <c r="I1819" i="1"/>
  <c r="G1593" i="1"/>
  <c r="F2188" i="1"/>
  <c r="F517" i="1"/>
  <c r="E1498" i="1"/>
  <c r="E1889" i="1"/>
  <c r="I883" i="1"/>
  <c r="H1593" i="1"/>
  <c r="G517" i="1"/>
  <c r="G883" i="1"/>
  <c r="E685" i="1"/>
  <c r="I198" i="1"/>
  <c r="E381" i="1"/>
  <c r="E2188" i="1"/>
  <c r="I685" i="1"/>
  <c r="F1322" i="1"/>
  <c r="I2188" i="1"/>
  <c r="F1889" i="1"/>
  <c r="E517" i="1"/>
  <c r="G1682" i="1"/>
  <c r="E1208" i="1"/>
  <c r="I1498" i="1"/>
  <c r="I1593" i="1"/>
  <c r="I1322" i="1"/>
  <c r="G1889" i="1"/>
  <c r="E883" i="1"/>
  <c r="G1819" i="1"/>
  <c r="G381" i="1"/>
  <c r="G2188" i="1"/>
  <c r="H517" i="1"/>
  <c r="F1011" i="1"/>
  <c r="E1593" i="1"/>
  <c r="H1322" i="1"/>
  <c r="I1889" i="1"/>
  <c r="H1889" i="1"/>
  <c r="F883" i="1"/>
  <c r="E1682" i="1"/>
  <c r="H1498" i="1"/>
  <c r="I1208" i="1"/>
  <c r="F1498" i="1"/>
  <c r="H198" i="1"/>
  <c r="G1208" i="1"/>
  <c r="G1322" i="1"/>
  <c r="F1682" i="1"/>
  <c r="E1322" i="1"/>
  <c r="I381" i="1"/>
  <c r="H883" i="1"/>
  <c r="F381" i="1"/>
  <c r="G1498" i="1"/>
  <c r="G685" i="1"/>
  <c r="I1011" i="1"/>
  <c r="F198" i="1"/>
  <c r="E198" i="1"/>
  <c r="F1208" i="1"/>
  <c r="H685" i="1"/>
  <c r="H1208" i="1"/>
  <c r="H381" i="1"/>
  <c r="G198" i="1"/>
  <c r="F1819" i="1"/>
  <c r="H1011" i="1"/>
  <c r="H2188" i="1"/>
  <c r="G1011" i="1"/>
  <c r="H1819" i="1"/>
  <c r="E1011" i="1"/>
  <c r="F685" i="1"/>
  <c r="I517" i="1"/>
  <c r="G61" i="1"/>
  <c r="H16" i="1"/>
  <c r="F2198" i="1" l="1"/>
  <c r="E2198" i="1"/>
  <c r="I2198" i="1"/>
  <c r="H2198" i="1"/>
  <c r="G2198" i="1"/>
</calcChain>
</file>

<file path=xl/sharedStrings.xml><?xml version="1.0" encoding="utf-8"?>
<sst xmlns="http://schemas.openxmlformats.org/spreadsheetml/2006/main" count="2535" uniqueCount="1772">
  <si>
    <t>Utgifter aug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</si>
  <si>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</si>
  <si>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</si>
  <si>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</si>
  <si>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</si>
  <si>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</si>
  <si>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</si>
  <si>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</si>
  <si>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</si>
  <si>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</si>
  <si>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</si>
  <si>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</si>
  <si>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</si>
  <si>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</si>
  <si>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</si>
  <si>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</si>
  <si>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</si>
  <si>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</si>
  <si>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</si>
  <si>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</si>
  <si>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</si>
  <si>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</si>
  <si>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</si>
  <si>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</si>
  <si>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</si>
  <si>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</si>
  <si>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</si>
  <si>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</si>
  <si>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</si>
  <si>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</si>
  <si>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</si>
  <si>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</si>
  <si>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</si>
  <si>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</si>
  <si>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</si>
  <si>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</si>
  <si>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</si>
  <si>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</si>
  <si>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</si>
  <si>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</si>
  <si>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</si>
  <si>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</si>
  <si>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</si>
  <si>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</si>
  <si>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</si>
  <si>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</si>
  <si>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</si>
  <si>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</si>
  <si>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</si>
  <si>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</si>
  <si>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</si>
  <si>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</si>
  <si>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</si>
  <si>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</si>
  <si>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</si>
  <si>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</si>
  <si>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</si>
  <si>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</si>
  <si>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</si>
  <si>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</si>
  <si>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</si>
  <si>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</si>
  <si>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</si>
  <si>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</si>
  <si>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</si>
  <si>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</si>
  <si>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</si>
  <si>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</si>
  <si>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</si>
  <si>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</si>
  <si>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</si>
  <si>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</si>
  <si>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</si>
  <si>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</si>
  <si>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</si>
  <si>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</si>
  <si>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</si>
  <si>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</si>
  <si>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</si>
  <si>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</si>
  <si>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</si>
  <si>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</si>
  <si>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</si>
  <si>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</si>
  <si>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</si>
  <si>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</si>
  <si>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</si>
  <si>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</si>
  <si>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</si>
  <si>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</si>
  <si>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</si>
  <si>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</si>
  <si>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Valutatap (disagio)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</si>
  <si>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</si>
  <si>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</si>
  <si>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</si>
  <si>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</si>
  <si>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</si>
  <si>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</si>
  <si>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</si>
  <si>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</si>
  <si>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</si>
  <si>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</si>
  <si>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</si>
  <si>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</si>
  <si>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</si>
  <si>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</si>
  <si>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</si>
  <si>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</si>
  <si>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</si>
  <si>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</si>
  <si>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</si>
  <si>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</si>
  <si>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</si>
  <si>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</si>
  <si>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</si>
  <si>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</si>
  <si>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</si>
  <si>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</si>
  <si>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</si>
  <si>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</si>
  <si>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</si>
  <si>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</si>
  <si>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</si>
  <si>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</si>
  <si>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</si>
  <si>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</si>
  <si>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</si>
  <si>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</si>
  <si>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</si>
  <si>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</si>
  <si>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</si>
  <si>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</si>
  <si>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</si>
  <si>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</si>
  <si>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</si>
  <si>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</si>
  <si>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</si>
  <si>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</si>
  <si>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</si>
  <si>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</si>
  <si>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</si>
  <si>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</si>
  <si>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</si>
  <si>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</si>
  <si>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</si>
  <si>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</si>
  <si>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</si>
  <si>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</si>
  <si>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</si>
  <si>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</si>
  <si>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</si>
  <si>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</si>
  <si>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</si>
  <si>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</si>
  <si>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</si>
  <si>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</si>
  <si>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</si>
  <si>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</si>
  <si>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</si>
  <si>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</si>
  <si>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</si>
  <si>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</si>
  <si>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</si>
  <si>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</si>
  <si>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</si>
  <si>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</si>
  <si>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</si>
  <si>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</si>
  <si>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</si>
  <si>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</si>
  <si>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</si>
  <si>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</si>
  <si>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</si>
  <si>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</si>
  <si>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</si>
  <si>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</si>
  <si>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</si>
  <si>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</si>
  <si>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</si>
  <si>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</si>
  <si>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</si>
  <si>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</si>
  <si>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</si>
  <si>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</si>
  <si>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</si>
  <si>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</si>
  <si>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</si>
  <si>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</si>
  <si>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</si>
  <si>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</si>
  <si>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</si>
  <si>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</si>
  <si>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</si>
  <si>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</si>
  <si>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</si>
  <si>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</si>
  <si>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</si>
  <si>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</si>
  <si>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</si>
  <si>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</si>
  <si>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</si>
  <si>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</si>
  <si>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</si>
  <si>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</si>
  <si>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</si>
  <si>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</si>
  <si>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</si>
  <si>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</si>
  <si>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</si>
  <si>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</si>
  <si>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</si>
  <si>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</si>
  <si>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</si>
  <si>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</si>
  <si>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</si>
  <si>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</si>
  <si>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</si>
  <si>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</si>
  <si>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</si>
  <si>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</si>
  <si>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</si>
  <si>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</si>
  <si>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</si>
  <si>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</si>
  <si>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</si>
  <si>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</si>
  <si>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</si>
  <si>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Midlertidig støtte til Møbelsnekkerskolen, Plus-skolen og Hjeleid Handverksskole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</si>
  <si>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</si>
  <si>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</si>
  <si>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</si>
  <si>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</si>
  <si>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</si>
  <si>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</si>
  <si>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</si>
  <si>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</si>
  <si>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</si>
  <si>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</si>
  <si>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</si>
  <si>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</si>
  <si>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</si>
  <si>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</si>
  <si>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</si>
  <si>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</si>
  <si>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</si>
  <si>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</si>
  <si>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</si>
  <si>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</si>
  <si>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</si>
  <si>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</si>
  <si>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</si>
  <si>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</si>
  <si>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01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</si>
  <si>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</si>
  <si>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</si>
  <si>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</si>
  <si>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</si>
  <si>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</si>
  <si>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</si>
  <si>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</si>
  <si>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</si>
  <si>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</si>
  <si>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</si>
  <si>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</si>
  <si>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</si>
  <si>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</si>
  <si>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</si>
  <si>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</si>
  <si>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</si>
  <si>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</si>
  <si>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</si>
  <si>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</si>
  <si>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</si>
  <si>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</si>
  <si>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</si>
  <si>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</si>
  <si>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</si>
  <si>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</si>
  <si>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</si>
  <si>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</si>
  <si>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</si>
  <si>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</si>
  <si>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</si>
  <si>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</si>
  <si>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</si>
  <si>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</si>
  <si>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</si>
  <si>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</si>
  <si>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</si>
  <si>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</si>
  <si>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</si>
  <si>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</si>
  <si>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</si>
  <si>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</si>
  <si>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</si>
  <si>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</si>
  <si>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</si>
  <si>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</si>
  <si>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</si>
  <si>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</si>
  <si>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</si>
  <si>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</si>
  <si>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</si>
  <si>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</si>
  <si>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</si>
  <si>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</si>
  <si>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</si>
  <si>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</si>
  <si>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</si>
  <si>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</si>
  <si>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</si>
  <si>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</si>
  <si>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</si>
  <si>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</si>
  <si>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</si>
  <si>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</si>
  <si>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</si>
  <si>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</si>
  <si>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</si>
  <si>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</si>
  <si>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</si>
  <si>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</si>
  <si>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</si>
  <si>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</si>
  <si>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</si>
  <si>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</si>
  <si>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</si>
  <si>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</si>
  <si>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</si>
  <si>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</si>
  <si>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</si>
  <si>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</si>
  <si>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</si>
  <si>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</si>
  <si>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</si>
  <si>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</si>
  <si>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</si>
  <si>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</si>
  <si>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</si>
  <si>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</si>
  <si>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</si>
  <si>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</si>
  <si>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</si>
  <si>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</si>
  <si>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</si>
  <si>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</si>
  <si>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</si>
  <si>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</si>
  <si>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</si>
  <si>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</si>
  <si>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</si>
  <si>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</si>
  <si>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</si>
  <si>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</si>
  <si>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</si>
  <si>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</si>
  <si>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</si>
  <si>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</si>
  <si>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</si>
  <si>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</si>
  <si>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</si>
  <si>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</si>
  <si>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</si>
  <si>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</si>
  <si>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</si>
  <si>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</si>
  <si>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</si>
  <si>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</si>
  <si>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</si>
  <si>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</si>
  <si>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</si>
  <si>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</si>
  <si>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</si>
  <si>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</si>
  <si>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</si>
  <si>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</si>
  <si>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</si>
  <si>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</si>
  <si>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</si>
  <si>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</si>
  <si>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</si>
  <si>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</si>
  <si>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</si>
  <si>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</si>
  <si>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</si>
  <si>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</si>
  <si>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</si>
  <si>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</si>
  <si>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</si>
  <si>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</si>
  <si>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</si>
  <si>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</si>
  <si>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</si>
  <si>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</si>
  <si>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</si>
  <si>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</si>
  <si>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</si>
  <si>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</si>
  <si>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</si>
  <si>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</si>
  <si>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</si>
  <si>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</si>
  <si>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</si>
  <si>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</si>
  <si>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</si>
  <si>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</si>
  <si>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</si>
  <si>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</si>
  <si>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</si>
  <si>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</si>
  <si>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</si>
  <si>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</si>
  <si>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</si>
  <si>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</si>
  <si>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</si>
  <si>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</si>
  <si>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</si>
  <si>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</si>
  <si>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</si>
  <si>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</si>
  <si>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</si>
  <si>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</si>
  <si>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</si>
  <si>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</si>
  <si>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</si>
  <si>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</si>
  <si>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</si>
  <si>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</si>
  <si>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</si>
  <si>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</si>
  <si>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</si>
  <si>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</si>
  <si>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</si>
  <si>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</si>
  <si>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</si>
  <si>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</si>
  <si>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</si>
  <si>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</si>
  <si>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</si>
  <si>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</si>
  <si>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</si>
  <si>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</si>
  <si>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</si>
  <si>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</si>
  <si>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</si>
  <si>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</si>
  <si>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</si>
  <si>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</si>
  <si>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</si>
  <si>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</si>
  <si>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</si>
  <si>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</si>
  <si>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</si>
  <si>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</si>
  <si>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</si>
  <si>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</si>
  <si>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</si>
  <si>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</si>
  <si>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</si>
  <si>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</si>
  <si>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</si>
  <si>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</si>
  <si>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</si>
  <si>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</si>
  <si>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</si>
  <si>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</si>
  <si>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</si>
  <si>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</si>
  <si>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</si>
  <si>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</si>
  <si>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</si>
  <si>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</si>
  <si>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</si>
  <si>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</si>
  <si>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</si>
  <si>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</si>
  <si>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</si>
  <si>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</si>
  <si>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</si>
  <si>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</si>
  <si>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</si>
  <si>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</si>
  <si>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</si>
  <si>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</si>
  <si>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</si>
  <si>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</si>
  <si>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</si>
  <si>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</si>
  <si>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</si>
  <si>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</si>
  <si>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</si>
  <si>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</si>
  <si>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</si>
  <si>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</si>
  <si>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</si>
  <si>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</si>
  <si>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</si>
  <si>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</si>
  <si>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</si>
  <si>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</si>
  <si>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</si>
  <si>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</si>
  <si>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</si>
  <si>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</si>
  <si>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</si>
  <si>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</si>
  <si>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</si>
  <si>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</si>
  <si>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</si>
  <si>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</si>
  <si>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</si>
  <si>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</si>
  <si>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</si>
  <si>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</si>
  <si>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</si>
  <si>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</si>
  <si>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</si>
  <si>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</si>
  <si>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</si>
  <si>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</si>
  <si>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</si>
  <si>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</si>
  <si>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</si>
  <si>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</si>
  <si>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</si>
  <si>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</si>
  <si>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</si>
  <si>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</si>
  <si>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</si>
  <si>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</si>
  <si>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</si>
  <si>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</si>
  <si>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</si>
  <si>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</si>
  <si>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</si>
  <si>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</si>
  <si>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</si>
  <si>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</si>
  <si>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</si>
  <si>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</si>
  <si>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</si>
  <si>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</si>
  <si>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</si>
  <si>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</si>
  <si>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</si>
  <si>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</si>
  <si>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</si>
  <si>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</si>
  <si>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</si>
  <si>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</si>
  <si>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</si>
  <si>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</si>
  <si>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</si>
  <si>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</si>
  <si>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</si>
  <si>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</si>
  <si>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</si>
  <si>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</si>
  <si>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</si>
  <si>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</si>
  <si>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</si>
  <si>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</si>
  <si>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</si>
  <si>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</si>
  <si>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</si>
  <si>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</si>
  <si>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</si>
  <si>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</si>
  <si>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</si>
  <si>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</si>
  <si>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</si>
  <si>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</si>
  <si>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</si>
  <si>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</si>
  <si>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</si>
  <si>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</si>
  <si>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</si>
  <si>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</si>
  <si>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</si>
  <si>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</si>
  <si>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</si>
  <si>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</si>
  <si>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</si>
  <si>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</si>
  <si>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</si>
  <si>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</si>
  <si>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</si>
  <si>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</si>
  <si>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</si>
  <si>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</si>
  <si>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</si>
  <si>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</si>
  <si>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</si>
  <si>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</si>
  <si>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</si>
  <si>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</si>
  <si>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</si>
  <si>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</si>
  <si>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</si>
  <si>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</si>
  <si>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</si>
  <si>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</si>
  <si>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</si>
  <si>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</si>
  <si>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</si>
  <si>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</si>
  <si>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postene 61 og 70</t>
  </si>
  <si>
    <t>Bredbåndsutbygging</t>
  </si>
  <si>
    <t>Forebygging og håndtering av digitale hendelser,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</si>
  <si>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</si>
  <si>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</si>
  <si>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</si>
  <si>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</si>
  <si>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</si>
  <si>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</si>
  <si>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</si>
  <si>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</si>
  <si>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</si>
  <si>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</si>
  <si>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</si>
  <si>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</si>
  <si>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</si>
  <si>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</si>
  <si>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</si>
  <si>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</si>
  <si>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</si>
  <si>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</si>
  <si>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</si>
  <si>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</si>
  <si>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</si>
  <si>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</si>
  <si>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</si>
  <si>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</si>
  <si>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</si>
  <si>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</si>
  <si>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</si>
  <si>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</si>
  <si>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</si>
  <si>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</si>
  <si>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</si>
  <si>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</si>
  <si>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</si>
  <si>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</si>
  <si>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</si>
  <si>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</si>
  <si>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</si>
  <si>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</si>
  <si>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</si>
  <si>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</si>
  <si>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</si>
  <si>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</si>
  <si>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</si>
  <si>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</si>
  <si>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</si>
  <si>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</si>
  <si>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</si>
  <si>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</si>
  <si>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</si>
  <si>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</si>
  <si>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</si>
  <si>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</si>
  <si>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</si>
  <si>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</si>
  <si>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</si>
  <si>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</si>
  <si>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</si>
  <si>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</si>
  <si>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</si>
  <si>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</si>
  <si>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</si>
  <si>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</si>
  <si>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</si>
  <si>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</si>
  <si>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</si>
  <si>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</si>
  <si>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</si>
  <si>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</si>
  <si>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</si>
  <si>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</si>
  <si>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</si>
  <si>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</si>
  <si>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</si>
  <si>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</si>
  <si>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</si>
  <si>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</si>
  <si>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</si>
  <si>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</si>
  <si>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</si>
  <si>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</si>
  <si>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</si>
  <si>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</si>
  <si>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</si>
  <si>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</si>
  <si>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</si>
  <si>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</si>
  <si>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</si>
  <si>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</si>
  <si>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</si>
  <si>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</si>
  <si>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</si>
  <si>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</si>
  <si>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</si>
  <si>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</si>
  <si>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</si>
  <si>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</si>
  <si>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</si>
  <si>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</si>
  <si>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</si>
  <si>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</si>
  <si>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</si>
  <si>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</si>
  <si>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</si>
  <si>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</si>
  <si>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</si>
  <si>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</si>
  <si>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</si>
  <si>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</si>
  <si>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</si>
  <si>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</si>
  <si>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</si>
  <si>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</si>
  <si>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</si>
  <si>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</si>
  <si>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</si>
  <si>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</si>
  <si>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</si>
  <si>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</si>
  <si>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</si>
  <si>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</si>
  <si>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</si>
  <si>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</si>
  <si>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</si>
  <si>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</si>
  <si>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</si>
  <si>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</si>
  <si>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</si>
  <si>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</si>
  <si>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</si>
  <si>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</si>
  <si>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</si>
  <si>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</si>
  <si>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</si>
  <si>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</si>
  <si>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</si>
  <si>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</si>
  <si>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</si>
  <si>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</si>
  <si>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</si>
  <si>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</si>
  <si>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</si>
  <si>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</si>
  <si>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</si>
  <si>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</si>
  <si>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</si>
  <si>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</si>
  <si>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</si>
  <si>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</si>
  <si>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</si>
  <si>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</si>
  <si>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</si>
  <si>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</si>
  <si>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</si>
  <si>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</si>
  <si>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</si>
  <si>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</si>
  <si>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</si>
  <si>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</si>
  <si>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</si>
  <si>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</si>
  <si>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</si>
  <si>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</si>
  <si>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</si>
  <si>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</si>
  <si>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</si>
  <si>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</si>
  <si>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</si>
  <si>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</si>
  <si>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</si>
  <si>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</si>
  <si>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</si>
  <si>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</si>
  <si>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</si>
  <si>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</si>
  <si>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</si>
  <si>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</si>
  <si>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</si>
  <si>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</si>
  <si>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</si>
  <si>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</si>
  <si>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</si>
  <si>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</si>
  <si>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</si>
  <si>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</si>
  <si>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</si>
  <si>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</si>
  <si>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</si>
  <si>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</si>
  <si>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</si>
  <si>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</si>
  <si>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</si>
  <si>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</si>
  <si>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</si>
  <si>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</si>
  <si>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</si>
  <si>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</si>
  <si>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</si>
  <si>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</si>
  <si>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</si>
  <si>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</si>
  <si>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</si>
  <si>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</si>
  <si>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</si>
  <si>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</si>
  <si>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</si>
  <si>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</si>
  <si>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</si>
  <si>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</si>
  <si>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</si>
  <si>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</si>
  <si>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</si>
  <si>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</si>
  <si>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</si>
  <si>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</si>
  <si>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</si>
  <si>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</si>
  <si>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</si>
  <si>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</si>
  <si>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</si>
  <si>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</si>
  <si>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</si>
  <si>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</si>
  <si>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</si>
  <si>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</si>
  <si>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</si>
  <si>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</si>
  <si>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</si>
  <si>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</si>
  <si>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</si>
  <si>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</si>
  <si>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</si>
  <si>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</si>
  <si>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</si>
  <si>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</si>
  <si>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</si>
  <si>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</si>
  <si>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</si>
  <si>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</si>
  <si>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</si>
  <si>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</si>
  <si>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</si>
  <si>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</si>
  <si>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</si>
  <si>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</si>
  <si>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</si>
  <si>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</si>
  <si>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</si>
  <si>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</si>
  <si>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</si>
  <si>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</si>
  <si>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</si>
  <si>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</si>
  <si>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</si>
  <si>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</si>
  <si>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</si>
  <si>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</si>
  <si>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</si>
  <si>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</si>
  <si>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</si>
  <si>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</si>
  <si>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</si>
  <si>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</si>
  <si>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</si>
  <si>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</si>
  <si>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</si>
  <si>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</si>
  <si>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</si>
  <si>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</si>
  <si>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</si>
  <si>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</si>
  <si>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</si>
  <si>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</si>
  <si>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</si>
  <si>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</si>
  <si>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</si>
  <si>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</si>
  <si>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</si>
  <si>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</si>
  <si>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</si>
  <si>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</si>
  <si>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</si>
  <si>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</si>
  <si>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</si>
  <si>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</si>
  <si>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</si>
  <si>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</si>
  <si>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</si>
  <si>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</si>
  <si>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</si>
  <si>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</si>
  <si>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</si>
  <si>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</si>
  <si>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</si>
  <si>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</si>
  <si>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</si>
  <si>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</si>
  <si>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</si>
  <si>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</si>
  <si>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</si>
  <si>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</si>
  <si>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</si>
  <si>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</si>
  <si>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</si>
  <si>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</si>
  <si>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</si>
  <si>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</si>
  <si>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</si>
  <si>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</si>
  <si>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</si>
  <si>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</si>
  <si>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</si>
  <si>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</si>
  <si>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</si>
  <si>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</si>
  <si>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</si>
  <si>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</si>
  <si>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</si>
  <si>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</si>
  <si>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</si>
  <si>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</si>
  <si>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</si>
  <si>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</si>
  <si>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</si>
  <si>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</si>
  <si>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</si>
  <si>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</si>
  <si>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</si>
  <si>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</si>
  <si>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</si>
  <si>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</si>
  <si>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</si>
  <si>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</si>
  <si>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</si>
  <si>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</si>
  <si>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</si>
  <si>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</si>
  <si>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</si>
  <si>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</si>
  <si>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</si>
  <si>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</si>
  <si>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</si>
  <si>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</si>
  <si>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</si>
  <si>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</si>
  <si>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</si>
  <si>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</si>
  <si>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</si>
  <si>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</si>
  <si>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</si>
  <si>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</si>
  <si>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</si>
  <si>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</si>
  <si>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</si>
  <si>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</si>
  <si>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</si>
  <si>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</si>
  <si>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</si>
  <si>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</si>
  <si>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</si>
  <si>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</si>
  <si>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</si>
  <si>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</si>
  <si>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</si>
  <si>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</si>
  <si>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</si>
  <si>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</si>
  <si>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</si>
  <si>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</si>
  <si>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</si>
  <si>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</si>
  <si>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</si>
  <si>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</si>
  <si>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</si>
  <si>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</si>
  <si>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</si>
  <si>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</si>
  <si>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</si>
  <si>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</si>
  <si>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</si>
  <si>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</si>
  <si>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</si>
  <si>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</si>
  <si>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</si>
  <si>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</si>
  <si>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</si>
  <si>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</si>
  <si>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</si>
  <si>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</si>
  <si>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</si>
  <si>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</si>
  <si>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</si>
  <si>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</si>
  <si>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</si>
  <si>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</si>
  <si>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</si>
  <si>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</si>
  <si>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</si>
  <si>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</si>
  <si>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</si>
  <si>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</si>
  <si>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</si>
  <si>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</si>
  <si>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</si>
  <si>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</si>
  <si>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</si>
  <si>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</si>
  <si>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</si>
  <si>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</si>
  <si>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</si>
  <si>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</si>
  <si>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</si>
  <si>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</si>
  <si>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</si>
  <si>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</si>
  <si>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</si>
  <si>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</si>
  <si>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</si>
  <si>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</si>
  <si>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</si>
  <si>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</si>
  <si>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</si>
  <si>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</si>
  <si>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</si>
  <si>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</si>
  <si>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</si>
  <si>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</si>
  <si>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</si>
  <si>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</si>
  <si>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</si>
  <si>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</si>
  <si>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</si>
  <si>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</si>
  <si>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</si>
  <si>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</si>
  <si>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</si>
  <si>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</si>
  <si>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</si>
  <si>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</si>
  <si>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</si>
  <si>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</si>
  <si>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</si>
  <si>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</si>
  <si>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</si>
  <si>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</si>
  <si>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</si>
  <si>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</si>
  <si>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</si>
  <si>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</si>
  <si>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</si>
  <si>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</si>
  <si>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</si>
  <si>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</si>
  <si>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</si>
  <si>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</si>
  <si>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</si>
  <si>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</si>
  <si>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</si>
  <si>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</si>
  <si>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</si>
  <si>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</si>
  <si>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</si>
  <si>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</si>
  <si>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</si>
  <si>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</si>
  <si>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</si>
  <si>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</si>
  <si>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</si>
  <si>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</si>
  <si>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</si>
  <si>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</si>
  <si>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</si>
  <si>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</si>
  <si>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</si>
  <si>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</si>
  <si>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</si>
  <si>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</si>
  <si>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</si>
  <si>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</si>
  <si>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</si>
  <si>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</si>
  <si>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</si>
  <si>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</si>
  <si>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</si>
  <si>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</si>
  <si>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</si>
  <si>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</si>
  <si>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</si>
  <si>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</si>
  <si>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</si>
  <si>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</si>
  <si>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</si>
  <si>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</si>
  <si>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</si>
  <si>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</si>
  <si>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</si>
  <si>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</si>
  <si>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</si>
  <si>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</si>
  <si>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</si>
  <si>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</si>
  <si>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</si>
  <si>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</si>
  <si>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</si>
  <si>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</si>
  <si>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</si>
  <si>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</si>
  <si>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</si>
  <si>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</si>
  <si>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</si>
  <si>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</si>
  <si>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</si>
  <si>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</si>
  <si>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</si>
  <si>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</si>
  <si>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</si>
  <si>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</si>
  <si>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</si>
  <si>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</si>
  <si>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</si>
  <si>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</si>
  <si>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</si>
  <si>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</si>
  <si>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</si>
  <si>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</si>
  <si>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</si>
  <si>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</si>
  <si>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</si>
  <si>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</si>
  <si>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</si>
  <si>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</si>
  <si>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</si>
  <si>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</si>
  <si>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</si>
  <si>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</si>
  <si>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</si>
  <si>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</si>
  <si>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</si>
  <si>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</si>
  <si>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</si>
  <si>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</si>
  <si>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</si>
  <si>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</si>
  <si>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</si>
  <si>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</si>
  <si>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</si>
  <si>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</si>
  <si>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</si>
  <si>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</si>
  <si>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</si>
  <si>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</si>
  <si>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</si>
  <si>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</si>
  <si>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</si>
  <si>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</si>
  <si>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</si>
  <si>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</si>
  <si>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</si>
  <si>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</si>
  <si>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</si>
  <si>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</si>
  <si>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</si>
  <si>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</si>
  <si>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</si>
  <si>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</si>
  <si>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</si>
  <si>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</si>
  <si>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</si>
  <si>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</si>
  <si>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</si>
  <si>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</si>
  <si>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</si>
  <si>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</si>
  <si>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</si>
  <si>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</si>
  <si>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</si>
  <si>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</si>
  <si>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</si>
  <si>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</si>
  <si>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</si>
  <si>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</si>
  <si>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</si>
  <si>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</si>
  <si>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</si>
  <si>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</si>
  <si>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</si>
  <si>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</si>
  <si>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</si>
  <si>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</si>
  <si>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</si>
  <si>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</si>
  <si>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</si>
  <si>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</si>
  <si>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</si>
  <si>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</si>
  <si>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</si>
  <si>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</si>
  <si>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</si>
  <si>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</si>
  <si>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</si>
  <si>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</si>
  <si>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</si>
  <si>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</si>
  <si>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</si>
  <si>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</si>
  <si>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</si>
  <si>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</si>
  <si>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</si>
  <si>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</si>
  <si>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</si>
  <si>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</si>
  <si>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</si>
  <si>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</si>
  <si>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</si>
  <si>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</si>
  <si>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</si>
  <si>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</si>
  <si>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</si>
  <si>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</si>
  <si>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</si>
  <si>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</si>
  <si>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</si>
  <si>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</si>
  <si>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</si>
  <si>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</si>
  <si>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</si>
  <si>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</si>
  <si>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</si>
  <si>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</si>
  <si>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</si>
  <si>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</si>
  <si>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</si>
  <si>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</si>
  <si>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</si>
  <si>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</si>
  <si>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</si>
  <si>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</si>
  <si>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</si>
  <si>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</si>
  <si>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</si>
  <si>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</si>
  <si>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</si>
  <si>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</si>
  <si>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</si>
  <si>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</si>
  <si>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</si>
  <si>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</si>
  <si>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</si>
  <si>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</si>
  <si>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</si>
  <si>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</si>
  <si>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</si>
  <si>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</si>
  <si>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</si>
  <si>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</si>
  <si>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</si>
  <si>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</si>
  <si>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</si>
  <si>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</si>
  <si>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</si>
  <si>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</si>
  <si>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</si>
  <si>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</si>
  <si>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</si>
  <si>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</si>
  <si>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</si>
  <si>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</si>
  <si>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</si>
  <si>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</si>
  <si>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</si>
  <si>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</si>
  <si>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</si>
  <si>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</si>
  <si>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</si>
  <si>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</si>
  <si>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</si>
  <si>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</si>
  <si>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</si>
  <si>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</si>
  <si>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</si>
  <si>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</si>
  <si>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</si>
  <si>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</si>
  <si>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</si>
  <si>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</si>
  <si>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</si>
  <si>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</si>
  <si>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</si>
  <si>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</si>
  <si>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</si>
  <si>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</si>
  <si>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</si>
  <si>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</si>
  <si>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</si>
  <si>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</si>
  <si>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</si>
  <si>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</si>
  <si>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</si>
  <si>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</si>
  <si>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</si>
  <si>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</si>
  <si>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</si>
  <si>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</si>
  <si>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</si>
  <si>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</si>
  <si>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</si>
  <si>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</si>
  <si>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</si>
  <si>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</si>
  <si>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</si>
  <si>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</si>
  <si>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</si>
  <si>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</si>
  <si>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</si>
  <si>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</si>
  <si>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</si>
  <si>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</si>
  <si>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</si>
  <si>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</si>
  <si>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</si>
  <si>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</si>
  <si>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</si>
  <si>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</si>
  <si>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</si>
  <si>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</si>
  <si>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</si>
  <si>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</si>
  <si>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</si>
  <si>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</si>
  <si>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</si>
  <si>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</si>
  <si>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</si>
  <si>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</si>
  <si>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</si>
  <si>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</si>
  <si>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</si>
  <si>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</si>
  <si>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</si>
  <si>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</si>
  <si>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</si>
  <si>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</si>
  <si>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</si>
  <si>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</si>
  <si>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</si>
  <si>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</si>
  <si>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</si>
  <si>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</si>
  <si>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</si>
  <si>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</si>
  <si>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</si>
  <si>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</si>
  <si>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</si>
  <si>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</si>
  <si>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</si>
  <si>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</si>
  <si>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</si>
  <si>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</si>
  <si>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</si>
  <si>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</si>
  <si>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</si>
  <si>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</si>
  <si>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</si>
  <si>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</si>
  <si>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</si>
  <si>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</si>
  <si>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</si>
  <si>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</si>
  <si>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</si>
  <si>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</si>
  <si>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</si>
  <si>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</si>
  <si>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</si>
  <si>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</si>
  <si>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</si>
  <si>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</si>
  <si>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</si>
  <si>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</si>
  <si>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</si>
  <si>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</si>
  <si>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</si>
  <si>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</si>
  <si>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</si>
  <si>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</si>
  <si>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</si>
  <si>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</si>
  <si>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</si>
  <si>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</si>
  <si>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</si>
  <si>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</si>
  <si>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</si>
  <si>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</si>
  <si>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</si>
  <si>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</si>
  <si>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</si>
  <si>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</si>
  <si>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</si>
  <si>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</si>
  <si>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</si>
  <si>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</si>
  <si>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</si>
  <si>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</si>
  <si>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</si>
  <si>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</si>
  <si>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</si>
  <si>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</si>
  <si>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</si>
  <si>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</si>
  <si>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</si>
  <si>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</si>
  <si>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</si>
  <si>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</si>
  <si>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</si>
  <si>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</si>
  <si>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</si>
  <si>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</si>
  <si>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</si>
  <si>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</si>
  <si>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</si>
  <si>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</si>
  <si>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</si>
  <si>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</si>
  <si>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</si>
  <si>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</si>
  <si>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</si>
  <si>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</si>
  <si>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</si>
  <si>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</si>
  <si>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</si>
  <si>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</si>
  <si>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</si>
  <si>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</si>
  <si>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</si>
  <si>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</si>
  <si>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</si>
  <si>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</si>
  <si>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</si>
  <si>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</si>
  <si>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</si>
  <si>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</si>
  <si>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</si>
  <si>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</si>
  <si>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</si>
  <si>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</si>
  <si>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</si>
  <si>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</si>
  <si>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</si>
  <si>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</si>
  <si>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</si>
  <si>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</si>
  <si>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</si>
  <si>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</si>
  <si>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</si>
  <si>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</si>
  <si>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</si>
  <si>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</si>
  <si>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</si>
  <si>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</si>
  <si>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</si>
  <si>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</si>
  <si>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</si>
  <si>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</si>
  <si>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</si>
  <si>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</si>
  <si>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</si>
  <si>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</si>
  <si>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</si>
  <si>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</si>
  <si>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</si>
  <si>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</si>
  <si>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</si>
  <si>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</si>
  <si>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</si>
  <si>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</si>
  <si>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</si>
  <si>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</si>
  <si>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</si>
  <si>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</si>
  <si>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</si>
  <si>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</si>
  <si>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</si>
  <si>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</si>
  <si>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</si>
  <si>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</si>
  <si>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</si>
  <si>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</si>
  <si>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</si>
  <si>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</si>
  <si>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</si>
  <si>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</si>
  <si>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</si>
  <si>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</si>
  <si>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</si>
  <si>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</si>
  <si>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</si>
  <si>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</si>
  <si>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</si>
  <si>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</si>
  <si>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</si>
  <si>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</si>
  <si>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</si>
  <si>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</si>
  <si>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</si>
  <si>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</si>
  <si>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</si>
  <si>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</si>
  <si>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</si>
  <si>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</si>
  <si>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</si>
  <si>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</si>
  <si>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</si>
  <si>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</si>
  <si>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</si>
  <si>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</si>
  <si>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IKT-virksomhet, kan overføres</t>
  </si>
  <si>
    <t>Til disposisjon for Forsvarsdepartementet, kan overføres</t>
  </si>
  <si>
    <t>Overføringer til statlige forvaltningsorganer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</si>
  <si>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</si>
  <si>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</si>
  <si>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</si>
  <si>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</si>
  <si>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</si>
  <si>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</si>
  <si>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</si>
  <si>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</si>
  <si>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</si>
  <si>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</si>
  <si>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</si>
  <si>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</si>
  <si>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</si>
  <si>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</si>
  <si>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</si>
  <si>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</si>
  <si>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</si>
  <si>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</si>
  <si>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</si>
  <si>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</si>
  <si>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</si>
  <si>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</si>
  <si>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</si>
  <si>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</si>
  <si>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</si>
  <si>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</si>
  <si>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</si>
  <si>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</si>
  <si>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</si>
  <si>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</si>
  <si>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</si>
  <si>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</si>
  <si>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</si>
  <si>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</si>
  <si>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</si>
  <si>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</si>
  <si>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</si>
  <si>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</si>
  <si>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</si>
  <si>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</si>
  <si>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</si>
  <si>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</si>
  <si>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</si>
  <si>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</si>
  <si>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</si>
  <si>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</si>
  <si>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</si>
  <si>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</si>
  <si>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</si>
  <si>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</si>
  <si>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</si>
  <si>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</si>
  <si>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</si>
  <si>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</si>
  <si>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</si>
  <si>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</si>
  <si>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</si>
  <si>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</si>
  <si>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</si>
  <si>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</si>
  <si>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</si>
  <si>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</si>
  <si>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</si>
  <si>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</si>
  <si>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</si>
  <si>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</si>
  <si>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</si>
  <si>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</si>
  <si>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</si>
  <si>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</si>
  <si>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</si>
  <si>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</si>
  <si>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</si>
  <si>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</si>
  <si>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</si>
  <si>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</si>
  <si>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</si>
  <si>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</si>
  <si>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</si>
  <si>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</si>
  <si>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</si>
  <si>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</si>
  <si>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</si>
  <si>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</si>
  <si>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</si>
  <si>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</si>
  <si>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</si>
  <si>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</si>
  <si>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</si>
  <si>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</si>
  <si>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</si>
  <si>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</si>
  <si>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</si>
  <si>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</si>
  <si>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</si>
  <si>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</si>
  <si>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</si>
  <si>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</si>
  <si>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</si>
  <si>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</si>
  <si>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</si>
  <si>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</si>
  <si>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</si>
  <si>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</si>
  <si>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</si>
  <si>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</si>
  <si>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</si>
  <si>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</si>
  <si>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</si>
  <si>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</si>
  <si>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</si>
  <si>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</si>
  <si>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</si>
  <si>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</si>
  <si>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</si>
  <si>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</si>
  <si>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</si>
  <si>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</si>
  <si>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</si>
  <si>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</si>
  <si>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</si>
  <si>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</si>
  <si>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</si>
  <si>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</si>
  <si>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</si>
  <si>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</si>
  <si>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Tilskudd til forvaltning av ny statlig garantiordning for re-forsikring av kredittforsikring</t>
  </si>
  <si>
    <t>Tapsavsetning for midlertidig lånegarantiordning ifb.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</si>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</sst>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8489-F8B3-4787-BD22-4F965BB060F2}">
  <sheetPr>
    <pageSetUpPr autoPageBreaks="0" fitToPage="1"/>
  </sheetPr>
  <dimension ref="A1:Q219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2" customWidth="1"/>
    <col min="3" max="3" width="7.453125" customWidth="1"/>
    <col min="4" max="4" width="84.81640625" style="5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5.5" customHeight="1" x14ac:dyDescent="0.25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3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3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3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5">
      <c r="B9"/>
      <c r="C9" s="2">
        <v>1</v>
      </c>
      <c r="D9" s="5" t="s">
        <v>11</v>
      </c>
      <c r="E9" s="12">
        <v>0</v>
      </c>
      <c r="F9" s="12">
        <v>13434</v>
      </c>
      <c r="G9" s="12">
        <v>13434</v>
      </c>
      <c r="H9" s="12">
        <v>10075.5</v>
      </c>
      <c r="I9" s="12">
        <v>3358.5</v>
      </c>
    </row>
    <row r="10" spans="1:17" x14ac:dyDescent="0.25">
      <c r="B10"/>
      <c r="C10" s="2">
        <v>50</v>
      </c>
      <c r="D10" s="5" t="s">
        <v>12</v>
      </c>
      <c r="E10" s="12">
        <v>0</v>
      </c>
      <c r="F10" s="12">
        <v>197443</v>
      </c>
      <c r="G10" s="12">
        <v>197443</v>
      </c>
      <c r="H10" s="12">
        <v>171114.25</v>
      </c>
      <c r="I10" s="12">
        <v>26328.75</v>
      </c>
    </row>
    <row r="11" spans="1:17" x14ac:dyDescent="0.25">
      <c r="B11"/>
      <c r="C11" s="2">
        <v>51</v>
      </c>
      <c r="D11" s="5" t="s">
        <v>13</v>
      </c>
      <c r="E11" s="12">
        <v>0</v>
      </c>
      <c r="F11" s="12">
        <v>131200</v>
      </c>
      <c r="G11" s="12">
        <v>131200</v>
      </c>
      <c r="H11" s="12">
        <v>131200</v>
      </c>
      <c r="I11" s="12">
        <v>0</v>
      </c>
    </row>
    <row r="12" spans="1:17" ht="15" customHeight="1" x14ac:dyDescent="0.25">
      <c r="B12"/>
      <c r="C12" s="13" t="s">
        <v>14</v>
      </c>
      <c r="D12" s="14" t="s">
        <v>15</v>
      </c>
      <c r="E12" s="15">
        <f>SUBTOTAL(9,E9:E11)</f>
        <v>0</v>
      </c>
      <c r="F12" s="15">
        <f>SUBTOTAL(9,F9:F11)</f>
        <v>342077</v>
      </c>
      <c r="G12" s="15">
        <f>SUBTOTAL(9,G9:G11)</f>
        <v>342077</v>
      </c>
      <c r="H12" s="15">
        <f>SUBTOTAL(9,H9:H11)</f>
        <v>312389.75</v>
      </c>
      <c r="I12" s="15">
        <f>SUBTOTAL(9,I9:I11)</f>
        <v>29687.25</v>
      </c>
    </row>
    <row r="13" spans="1:17" ht="15" customHeight="1" x14ac:dyDescent="0.35">
      <c r="B13" s="10">
        <v>2</v>
      </c>
      <c r="C13" s="2"/>
      <c r="D13" s="5" t="s">
        <v>16</v>
      </c>
      <c r="E13" s="11"/>
      <c r="F13" s="1"/>
      <c r="H13" s="1"/>
      <c r="I13" s="1"/>
    </row>
    <row r="14" spans="1:17" x14ac:dyDescent="0.25">
      <c r="B14"/>
      <c r="C14" s="2">
        <v>1</v>
      </c>
      <c r="D14" s="5" t="s">
        <v>11</v>
      </c>
      <c r="E14" s="12">
        <v>0</v>
      </c>
      <c r="F14" s="12">
        <v>11181</v>
      </c>
      <c r="G14" s="12">
        <v>11181</v>
      </c>
      <c r="H14" s="12">
        <v>8385.75</v>
      </c>
      <c r="I14" s="12">
        <v>2795.25</v>
      </c>
    </row>
    <row r="15" spans="1:17" ht="15" customHeight="1" x14ac:dyDescent="0.25">
      <c r="B15"/>
      <c r="C15" s="13" t="s">
        <v>14</v>
      </c>
      <c r="D15" s="14" t="s">
        <v>17</v>
      </c>
      <c r="E15" s="15">
        <f>SUBTOTAL(9,E14:E14)</f>
        <v>0</v>
      </c>
      <c r="F15" s="15">
        <f>SUBTOTAL(9,F14:F14)</f>
        <v>11181</v>
      </c>
      <c r="G15" s="15">
        <f>SUBTOTAL(9,G14:G14)</f>
        <v>11181</v>
      </c>
      <c r="H15" s="15">
        <f>SUBTOTAL(9,H14:H14)</f>
        <v>8385.75</v>
      </c>
      <c r="I15" s="15">
        <f>SUBTOTAL(9,I14:I14)</f>
        <v>2795.25</v>
      </c>
    </row>
    <row r="16" spans="1:17" ht="15" customHeight="1" x14ac:dyDescent="0.25">
      <c r="C16" s="16"/>
      <c r="D16" s="14" t="s">
        <v>18</v>
      </c>
      <c r="E16" s="17">
        <f>SUBTOTAL(9,E7:E15)</f>
        <v>0</v>
      </c>
      <c r="F16" s="17">
        <f>SUBTOTAL(9,F7:F15)</f>
        <v>353258</v>
      </c>
      <c r="G16" s="17">
        <f>SUBTOTAL(9,G7:G15)</f>
        <v>353258</v>
      </c>
      <c r="H16" s="17">
        <f>SUBTOTAL(9,H7:H15)</f>
        <v>320775.5</v>
      </c>
      <c r="I16" s="17">
        <f>SUBTOTAL(9,I7:I15)</f>
        <v>32482.5</v>
      </c>
    </row>
    <row r="17" spans="2:9" x14ac:dyDescent="0.25">
      <c r="C17" s="16"/>
      <c r="D17" s="18"/>
      <c r="E17" s="19"/>
      <c r="F17" s="19"/>
      <c r="G17" s="19"/>
      <c r="H17" s="19"/>
      <c r="I17" s="19"/>
    </row>
    <row r="18" spans="2:9" ht="15" customHeight="1" x14ac:dyDescent="0.3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3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35">
      <c r="B20" s="10">
        <v>20</v>
      </c>
      <c r="C20" s="2"/>
      <c r="D20" s="5" t="s">
        <v>20</v>
      </c>
      <c r="E20" s="11"/>
      <c r="F20" s="1"/>
      <c r="H20" s="1"/>
      <c r="I20" s="1"/>
    </row>
    <row r="21" spans="2:9" x14ac:dyDescent="0.25">
      <c r="B21"/>
      <c r="C21" s="2">
        <v>1</v>
      </c>
      <c r="D21" s="5" t="s">
        <v>21</v>
      </c>
      <c r="E21" s="12">
        <v>4728</v>
      </c>
      <c r="F21" s="12">
        <v>95181</v>
      </c>
      <c r="G21" s="12">
        <v>99909</v>
      </c>
      <c r="H21" s="12">
        <v>48484.301780000002</v>
      </c>
      <c r="I21" s="12">
        <v>51424.698219999998</v>
      </c>
    </row>
    <row r="22" spans="2:9" x14ac:dyDescent="0.25">
      <c r="B22"/>
      <c r="C22" s="2">
        <v>21</v>
      </c>
      <c r="D22" s="5" t="s">
        <v>22</v>
      </c>
      <c r="E22" s="12">
        <v>8946</v>
      </c>
      <c r="F22" s="12">
        <v>5000</v>
      </c>
      <c r="G22" s="12">
        <v>13946</v>
      </c>
      <c r="H22" s="12">
        <v>10627.857249999999</v>
      </c>
      <c r="I22" s="12">
        <v>3318.14275</v>
      </c>
    </row>
    <row r="23" spans="2:9" ht="15" customHeight="1" x14ac:dyDescent="0.25">
      <c r="B23"/>
      <c r="C23" s="13" t="s">
        <v>14</v>
      </c>
      <c r="D23" s="14" t="s">
        <v>23</v>
      </c>
      <c r="E23" s="15">
        <f>SUBTOTAL(9,E21:E22)</f>
        <v>13674</v>
      </c>
      <c r="F23" s="15">
        <f>SUBTOTAL(9,F21:F22)</f>
        <v>100181</v>
      </c>
      <c r="G23" s="15">
        <f>SUBTOTAL(9,G21:G22)</f>
        <v>113855</v>
      </c>
      <c r="H23" s="15">
        <f>SUBTOTAL(9,H21:H22)</f>
        <v>59112.159030000003</v>
      </c>
      <c r="I23" s="15">
        <f>SUBTOTAL(9,I21:I22)</f>
        <v>54742.840969999997</v>
      </c>
    </row>
    <row r="24" spans="2:9" ht="15" customHeight="1" x14ac:dyDescent="0.35">
      <c r="B24" s="10">
        <v>21</v>
      </c>
      <c r="C24" s="2"/>
      <c r="D24" s="5" t="s">
        <v>24</v>
      </c>
      <c r="E24" s="11"/>
      <c r="F24" s="1"/>
      <c r="H24" s="1"/>
      <c r="I24" s="1"/>
    </row>
    <row r="25" spans="2:9" x14ac:dyDescent="0.25">
      <c r="B25"/>
      <c r="C25" s="2">
        <v>1</v>
      </c>
      <c r="D25" s="5" t="s">
        <v>21</v>
      </c>
      <c r="E25" s="12">
        <v>8862</v>
      </c>
      <c r="F25" s="12">
        <v>177369</v>
      </c>
      <c r="G25" s="12">
        <v>186231</v>
      </c>
      <c r="H25" s="12">
        <v>131282.45274000001</v>
      </c>
      <c r="I25" s="12">
        <v>54948.547259999999</v>
      </c>
    </row>
    <row r="26" spans="2:9" ht="15" customHeight="1" x14ac:dyDescent="0.25">
      <c r="B26"/>
      <c r="C26" s="13" t="s">
        <v>14</v>
      </c>
      <c r="D26" s="14" t="s">
        <v>25</v>
      </c>
      <c r="E26" s="15">
        <f>SUBTOTAL(9,E25:E25)</f>
        <v>8862</v>
      </c>
      <c r="F26" s="15">
        <f>SUBTOTAL(9,F25:F25)</f>
        <v>177369</v>
      </c>
      <c r="G26" s="15">
        <f>SUBTOTAL(9,G25:G25)</f>
        <v>186231</v>
      </c>
      <c r="H26" s="15">
        <f>SUBTOTAL(9,H25:H25)</f>
        <v>131282.45274000001</v>
      </c>
      <c r="I26" s="15">
        <f>SUBTOTAL(9,I25:I25)</f>
        <v>54948.547259999999</v>
      </c>
    </row>
    <row r="27" spans="2:9" ht="15" customHeight="1" x14ac:dyDescent="0.35">
      <c r="B27" s="10">
        <v>24</v>
      </c>
      <c r="C27" s="2"/>
      <c r="D27" s="5" t="s">
        <v>26</v>
      </c>
      <c r="E27" s="11"/>
      <c r="F27" s="1"/>
      <c r="H27" s="1"/>
      <c r="I27" s="1"/>
    </row>
    <row r="28" spans="2:9" x14ac:dyDescent="0.25">
      <c r="B28"/>
      <c r="C28" s="2">
        <v>1</v>
      </c>
      <c r="D28" s="5" t="s">
        <v>21</v>
      </c>
      <c r="E28" s="12">
        <v>5179</v>
      </c>
      <c r="F28" s="12">
        <v>110715</v>
      </c>
      <c r="G28" s="12">
        <v>115894</v>
      </c>
      <c r="H28" s="12">
        <v>74228.621289999995</v>
      </c>
      <c r="I28" s="12">
        <v>41665.378709999997</v>
      </c>
    </row>
    <row r="29" spans="2:9" x14ac:dyDescent="0.25">
      <c r="B29"/>
      <c r="C29" s="2">
        <v>21</v>
      </c>
      <c r="D29" s="5" t="s">
        <v>27</v>
      </c>
      <c r="E29" s="12">
        <v>614</v>
      </c>
      <c r="F29" s="12">
        <v>15100</v>
      </c>
      <c r="G29" s="12">
        <v>15714</v>
      </c>
      <c r="H29" s="12">
        <v>6398.4517999999998</v>
      </c>
      <c r="I29" s="12">
        <v>9315.5481999999993</v>
      </c>
    </row>
    <row r="30" spans="2:9" ht="15" customHeight="1" x14ac:dyDescent="0.25">
      <c r="B30"/>
      <c r="C30" s="13" t="s">
        <v>14</v>
      </c>
      <c r="D30" s="14" t="s">
        <v>28</v>
      </c>
      <c r="E30" s="15">
        <f>SUBTOTAL(9,E28:E29)</f>
        <v>5793</v>
      </c>
      <c r="F30" s="15">
        <f>SUBTOTAL(9,F28:F29)</f>
        <v>125815</v>
      </c>
      <c r="G30" s="15">
        <f>SUBTOTAL(9,G28:G29)</f>
        <v>131608</v>
      </c>
      <c r="H30" s="15">
        <f>SUBTOTAL(9,H28:H29)</f>
        <v>80627.073089999991</v>
      </c>
      <c r="I30" s="15">
        <f>SUBTOTAL(9,I28:I29)</f>
        <v>50980.926909999995</v>
      </c>
    </row>
    <row r="31" spans="2:9" ht="15" customHeight="1" x14ac:dyDescent="0.25">
      <c r="C31" s="16"/>
      <c r="D31" s="14" t="s">
        <v>29</v>
      </c>
      <c r="E31" s="17">
        <f>SUBTOTAL(9,E19:E30)</f>
        <v>28329</v>
      </c>
      <c r="F31" s="17">
        <f>SUBTOTAL(9,F19:F30)</f>
        <v>403365</v>
      </c>
      <c r="G31" s="17">
        <f>SUBTOTAL(9,G19:G30)</f>
        <v>431694</v>
      </c>
      <c r="H31" s="17">
        <f>SUBTOTAL(9,H19:H30)</f>
        <v>271021.68485999998</v>
      </c>
      <c r="I31" s="17">
        <f>SUBTOTAL(9,I19:I30)</f>
        <v>160672.31513999999</v>
      </c>
    </row>
    <row r="32" spans="2:9" x14ac:dyDescent="0.25">
      <c r="C32" s="16"/>
      <c r="D32" s="18"/>
      <c r="E32" s="19"/>
      <c r="F32" s="19"/>
      <c r="G32" s="19"/>
      <c r="H32" s="19"/>
      <c r="I32" s="19"/>
    </row>
    <row r="33" spans="2:9" ht="15" customHeight="1" x14ac:dyDescent="0.3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3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35">
      <c r="B35" s="10">
        <v>41</v>
      </c>
      <c r="C35" s="2"/>
      <c r="D35" s="5" t="s">
        <v>31</v>
      </c>
      <c r="E35" s="11"/>
      <c r="F35" s="1"/>
      <c r="H35" s="1"/>
      <c r="I35" s="1"/>
    </row>
    <row r="36" spans="2:9" x14ac:dyDescent="0.25">
      <c r="B36"/>
      <c r="C36" s="2">
        <v>1</v>
      </c>
      <c r="D36" s="5" t="s">
        <v>21</v>
      </c>
      <c r="E36" s="12">
        <v>48470</v>
      </c>
      <c r="F36" s="12">
        <v>1018185</v>
      </c>
      <c r="G36" s="12">
        <v>1066655</v>
      </c>
      <c r="H36" s="12">
        <v>678447.58099000005</v>
      </c>
      <c r="I36" s="12">
        <v>388207.41901000001</v>
      </c>
    </row>
    <row r="37" spans="2:9" x14ac:dyDescent="0.25">
      <c r="B37"/>
      <c r="C37" s="2">
        <v>21</v>
      </c>
      <c r="D37" s="5" t="s">
        <v>32</v>
      </c>
      <c r="E37" s="12">
        <v>2750</v>
      </c>
      <c r="F37" s="12">
        <v>5200</v>
      </c>
      <c r="G37" s="12">
        <v>7950</v>
      </c>
      <c r="H37" s="12">
        <v>2949.7516999999998</v>
      </c>
      <c r="I37" s="12">
        <v>5000.2483000000002</v>
      </c>
    </row>
    <row r="38" spans="2:9" x14ac:dyDescent="0.25">
      <c r="B38"/>
      <c r="C38" s="2">
        <v>45</v>
      </c>
      <c r="D38" s="5" t="s">
        <v>33</v>
      </c>
      <c r="E38" s="12">
        <v>100469</v>
      </c>
      <c r="F38" s="12">
        <v>147400</v>
      </c>
      <c r="G38" s="12">
        <v>247869</v>
      </c>
      <c r="H38" s="12">
        <v>79281.574710000001</v>
      </c>
      <c r="I38" s="12">
        <v>168587.42529000001</v>
      </c>
    </row>
    <row r="39" spans="2:9" x14ac:dyDescent="0.25">
      <c r="B39"/>
      <c r="C39" s="2">
        <v>50</v>
      </c>
      <c r="D39" s="5" t="s">
        <v>34</v>
      </c>
      <c r="E39" s="12">
        <v>0</v>
      </c>
      <c r="F39" s="12">
        <v>10000</v>
      </c>
      <c r="G39" s="12">
        <v>10000</v>
      </c>
      <c r="H39" s="12">
        <v>5000</v>
      </c>
      <c r="I39" s="12">
        <v>5000</v>
      </c>
    </row>
    <row r="40" spans="2:9" x14ac:dyDescent="0.25">
      <c r="B40"/>
      <c r="C40" s="2">
        <v>70</v>
      </c>
      <c r="D40" s="5" t="s">
        <v>35</v>
      </c>
      <c r="E40" s="12">
        <v>0</v>
      </c>
      <c r="F40" s="12">
        <v>224600</v>
      </c>
      <c r="G40" s="12">
        <v>224600</v>
      </c>
      <c r="H40" s="12">
        <v>148120.448</v>
      </c>
      <c r="I40" s="12">
        <v>76479.551999999996</v>
      </c>
    </row>
    <row r="41" spans="2:9" x14ac:dyDescent="0.25">
      <c r="B41"/>
      <c r="C41" s="2">
        <v>72</v>
      </c>
      <c r="D41" s="5" t="s">
        <v>36</v>
      </c>
      <c r="E41" s="12">
        <v>0</v>
      </c>
      <c r="F41" s="12">
        <v>1500</v>
      </c>
      <c r="G41" s="12">
        <v>1500</v>
      </c>
      <c r="H41" s="12">
        <v>1500</v>
      </c>
      <c r="I41" s="12">
        <v>0</v>
      </c>
    </row>
    <row r="42" spans="2:9" x14ac:dyDescent="0.25">
      <c r="B42"/>
      <c r="C42" s="2">
        <v>73</v>
      </c>
      <c r="D42" s="5" t="s">
        <v>37</v>
      </c>
      <c r="E42" s="12">
        <v>0</v>
      </c>
      <c r="F42" s="12">
        <v>16500</v>
      </c>
      <c r="G42" s="12">
        <v>16500</v>
      </c>
      <c r="H42" s="12">
        <v>13820.97184</v>
      </c>
      <c r="I42" s="12">
        <v>2679.0281599999998</v>
      </c>
    </row>
    <row r="43" spans="2:9" x14ac:dyDescent="0.25">
      <c r="B43"/>
      <c r="C43" s="2">
        <v>74</v>
      </c>
      <c r="D43" s="5" t="s">
        <v>38</v>
      </c>
      <c r="E43" s="12">
        <v>0</v>
      </c>
      <c r="F43" s="12">
        <v>5400</v>
      </c>
      <c r="G43" s="12">
        <v>5400</v>
      </c>
      <c r="H43" s="12">
        <v>3120.8040000000001</v>
      </c>
      <c r="I43" s="12">
        <v>2279.1959999999999</v>
      </c>
    </row>
    <row r="44" spans="2:9" ht="15" customHeight="1" x14ac:dyDescent="0.25">
      <c r="B44"/>
      <c r="C44" s="13" t="s">
        <v>14</v>
      </c>
      <c r="D44" s="14" t="s">
        <v>39</v>
      </c>
      <c r="E44" s="15">
        <f>SUBTOTAL(9,E36:E43)</f>
        <v>151689</v>
      </c>
      <c r="F44" s="15">
        <f>SUBTOTAL(9,F36:F43)</f>
        <v>1428785</v>
      </c>
      <c r="G44" s="15">
        <f>SUBTOTAL(9,G36:G43)</f>
        <v>1580474</v>
      </c>
      <c r="H44" s="15">
        <f>SUBTOTAL(9,H36:H43)</f>
        <v>932241.13124000002</v>
      </c>
      <c r="I44" s="15">
        <f>SUBTOTAL(9,I36:I43)</f>
        <v>648232.86875999998</v>
      </c>
    </row>
    <row r="45" spans="2:9" ht="15" customHeight="1" x14ac:dyDescent="0.35">
      <c r="B45" s="10">
        <v>42</v>
      </c>
      <c r="C45" s="2"/>
      <c r="D45" s="5" t="s">
        <v>40</v>
      </c>
      <c r="E45" s="11"/>
      <c r="F45" s="1"/>
      <c r="H45" s="1"/>
      <c r="I45" s="1"/>
    </row>
    <row r="46" spans="2:9" x14ac:dyDescent="0.25">
      <c r="B46"/>
      <c r="C46" s="2">
        <v>1</v>
      </c>
      <c r="D46" s="5" t="s">
        <v>21</v>
      </c>
      <c r="E46" s="12">
        <v>254</v>
      </c>
      <c r="F46" s="12">
        <v>7766</v>
      </c>
      <c r="G46" s="12">
        <v>8020</v>
      </c>
      <c r="H46" s="12">
        <v>4740.4358499999998</v>
      </c>
      <c r="I46" s="12">
        <v>3279.5641500000002</v>
      </c>
    </row>
    <row r="47" spans="2:9" ht="15" customHeight="1" x14ac:dyDescent="0.25">
      <c r="B47"/>
      <c r="C47" s="13" t="s">
        <v>14</v>
      </c>
      <c r="D47" s="14" t="s">
        <v>41</v>
      </c>
      <c r="E47" s="15">
        <f>SUBTOTAL(9,E46:E46)</f>
        <v>254</v>
      </c>
      <c r="F47" s="15">
        <f>SUBTOTAL(9,F46:F46)</f>
        <v>7766</v>
      </c>
      <c r="G47" s="15">
        <f>SUBTOTAL(9,G46:G46)</f>
        <v>8020</v>
      </c>
      <c r="H47" s="15">
        <f>SUBTOTAL(9,H46:H46)</f>
        <v>4740.4358499999998</v>
      </c>
      <c r="I47" s="15">
        <f>SUBTOTAL(9,I46:I46)</f>
        <v>3279.5641500000002</v>
      </c>
    </row>
    <row r="48" spans="2:9" ht="15" customHeight="1" x14ac:dyDescent="0.35">
      <c r="B48" s="10">
        <v>43</v>
      </c>
      <c r="C48" s="2"/>
      <c r="D48" s="5" t="s">
        <v>42</v>
      </c>
      <c r="E48" s="11"/>
      <c r="F48" s="1"/>
      <c r="H48" s="1"/>
      <c r="I48" s="1"/>
    </row>
    <row r="49" spans="2:9" x14ac:dyDescent="0.25">
      <c r="B49"/>
      <c r="C49" s="2">
        <v>1</v>
      </c>
      <c r="D49" s="5" t="s">
        <v>21</v>
      </c>
      <c r="E49" s="12">
        <v>3041</v>
      </c>
      <c r="F49" s="12">
        <v>94287</v>
      </c>
      <c r="G49" s="12">
        <v>97328</v>
      </c>
      <c r="H49" s="12">
        <v>65832.520950000006</v>
      </c>
      <c r="I49" s="12">
        <v>31495.479050000002</v>
      </c>
    </row>
    <row r="50" spans="2:9" ht="15" customHeight="1" x14ac:dyDescent="0.25">
      <c r="B50"/>
      <c r="C50" s="13" t="s">
        <v>14</v>
      </c>
      <c r="D50" s="14" t="s">
        <v>43</v>
      </c>
      <c r="E50" s="15">
        <f>SUBTOTAL(9,E49:E49)</f>
        <v>3041</v>
      </c>
      <c r="F50" s="15">
        <f>SUBTOTAL(9,F49:F49)</f>
        <v>94287</v>
      </c>
      <c r="G50" s="15">
        <f>SUBTOTAL(9,G49:G49)</f>
        <v>97328</v>
      </c>
      <c r="H50" s="15">
        <f>SUBTOTAL(9,H49:H49)</f>
        <v>65832.520950000006</v>
      </c>
      <c r="I50" s="15">
        <f>SUBTOTAL(9,I49:I49)</f>
        <v>31495.479050000002</v>
      </c>
    </row>
    <row r="51" spans="2:9" ht="15" customHeight="1" x14ac:dyDescent="0.35">
      <c r="B51" s="10">
        <v>44</v>
      </c>
      <c r="C51" s="2"/>
      <c r="D51" s="5" t="s">
        <v>44</v>
      </c>
      <c r="E51" s="11"/>
      <c r="F51" s="1"/>
      <c r="H51" s="1"/>
      <c r="I51" s="1"/>
    </row>
    <row r="52" spans="2:9" x14ac:dyDescent="0.25">
      <c r="B52"/>
      <c r="C52" s="2">
        <v>1</v>
      </c>
      <c r="D52" s="5" t="s">
        <v>21</v>
      </c>
      <c r="E52" s="12">
        <v>1730</v>
      </c>
      <c r="F52" s="12">
        <v>35105</v>
      </c>
      <c r="G52" s="12">
        <v>36835</v>
      </c>
      <c r="H52" s="12">
        <v>22876.867999999999</v>
      </c>
      <c r="I52" s="12">
        <v>13958.132</v>
      </c>
    </row>
    <row r="53" spans="2:9" ht="15" customHeight="1" x14ac:dyDescent="0.25">
      <c r="B53"/>
      <c r="C53" s="13" t="s">
        <v>14</v>
      </c>
      <c r="D53" s="14" t="s">
        <v>45</v>
      </c>
      <c r="E53" s="15">
        <f>SUBTOTAL(9,E52:E52)</f>
        <v>1730</v>
      </c>
      <c r="F53" s="15">
        <f>SUBTOTAL(9,F52:F52)</f>
        <v>35105</v>
      </c>
      <c r="G53" s="15">
        <f>SUBTOTAL(9,G52:G52)</f>
        <v>36835</v>
      </c>
      <c r="H53" s="15">
        <f>SUBTOTAL(9,H52:H52)</f>
        <v>22876.867999999999</v>
      </c>
      <c r="I53" s="15">
        <f>SUBTOTAL(9,I52:I52)</f>
        <v>13958.132</v>
      </c>
    </row>
    <row r="54" spans="2:9" ht="15" customHeight="1" x14ac:dyDescent="0.35">
      <c r="B54" s="10">
        <v>45</v>
      </c>
      <c r="C54" s="2"/>
      <c r="D54" s="5" t="s">
        <v>46</v>
      </c>
      <c r="E54" s="11"/>
      <c r="F54" s="1"/>
      <c r="H54" s="1"/>
      <c r="I54" s="1"/>
    </row>
    <row r="55" spans="2:9" x14ac:dyDescent="0.25">
      <c r="B55"/>
      <c r="C55" s="2">
        <v>1</v>
      </c>
      <c r="D55" s="5" t="s">
        <v>21</v>
      </c>
      <c r="E55" s="12">
        <v>475</v>
      </c>
      <c r="F55" s="12">
        <v>26040</v>
      </c>
      <c r="G55" s="12">
        <v>26515</v>
      </c>
      <c r="H55" s="12">
        <v>18092.293440000001</v>
      </c>
      <c r="I55" s="12">
        <v>8422.7065600000005</v>
      </c>
    </row>
    <row r="56" spans="2:9" ht="15" customHeight="1" x14ac:dyDescent="0.25">
      <c r="B56"/>
      <c r="C56" s="13" t="s">
        <v>14</v>
      </c>
      <c r="D56" s="14" t="s">
        <v>47</v>
      </c>
      <c r="E56" s="15">
        <f>SUBTOTAL(9,E55:E55)</f>
        <v>475</v>
      </c>
      <c r="F56" s="15">
        <f>SUBTOTAL(9,F55:F55)</f>
        <v>26040</v>
      </c>
      <c r="G56" s="15">
        <f>SUBTOTAL(9,G55:G55)</f>
        <v>26515</v>
      </c>
      <c r="H56" s="15">
        <f>SUBTOTAL(9,H55:H55)</f>
        <v>18092.293440000001</v>
      </c>
      <c r="I56" s="15">
        <f>SUBTOTAL(9,I55:I55)</f>
        <v>8422.7065600000005</v>
      </c>
    </row>
    <row r="57" spans="2:9" ht="15" customHeight="1" x14ac:dyDescent="0.35">
      <c r="B57" s="10">
        <v>51</v>
      </c>
      <c r="C57" s="2"/>
      <c r="D57" s="5" t="s">
        <v>48</v>
      </c>
      <c r="E57" s="11"/>
      <c r="F57" s="1"/>
      <c r="H57" s="1"/>
      <c r="I57" s="1"/>
    </row>
    <row r="58" spans="2:9" x14ac:dyDescent="0.25">
      <c r="B58"/>
      <c r="C58" s="2">
        <v>1</v>
      </c>
      <c r="D58" s="5" t="s">
        <v>21</v>
      </c>
      <c r="E58" s="12">
        <v>28088</v>
      </c>
      <c r="F58" s="12">
        <v>563977</v>
      </c>
      <c r="G58" s="12">
        <v>592065</v>
      </c>
      <c r="H58" s="12">
        <v>375887.40561999998</v>
      </c>
      <c r="I58" s="12">
        <v>216177.59437999999</v>
      </c>
    </row>
    <row r="59" spans="2:9" x14ac:dyDescent="0.25">
      <c r="B59"/>
      <c r="C59" s="2">
        <v>75</v>
      </c>
      <c r="D59" s="5" t="s">
        <v>49</v>
      </c>
      <c r="E59" s="12">
        <v>0</v>
      </c>
      <c r="F59" s="12">
        <v>28600</v>
      </c>
      <c r="G59" s="12">
        <v>28600</v>
      </c>
      <c r="H59" s="12">
        <v>14300</v>
      </c>
      <c r="I59" s="12">
        <v>14300</v>
      </c>
    </row>
    <row r="60" spans="2:9" ht="15" customHeight="1" x14ac:dyDescent="0.25">
      <c r="B60"/>
      <c r="C60" s="13" t="s">
        <v>14</v>
      </c>
      <c r="D60" s="14" t="s">
        <v>50</v>
      </c>
      <c r="E60" s="15">
        <f>SUBTOTAL(9,E58:E59)</f>
        <v>28088</v>
      </c>
      <c r="F60" s="15">
        <f>SUBTOTAL(9,F58:F59)</f>
        <v>592577</v>
      </c>
      <c r="G60" s="15">
        <f>SUBTOTAL(9,G58:G59)</f>
        <v>620665</v>
      </c>
      <c r="H60" s="15">
        <f>SUBTOTAL(9,H58:H59)</f>
        <v>390187.40561999998</v>
      </c>
      <c r="I60" s="15">
        <f>SUBTOTAL(9,I58:I59)</f>
        <v>230477.59437999999</v>
      </c>
    </row>
    <row r="61" spans="2:9" ht="15" customHeight="1" x14ac:dyDescent="0.25">
      <c r="C61" s="16"/>
      <c r="D61" s="14" t="s">
        <v>51</v>
      </c>
      <c r="E61" s="17">
        <f>SUBTOTAL(9,E34:E60)</f>
        <v>185277</v>
      </c>
      <c r="F61" s="17">
        <f>SUBTOTAL(9,F34:F60)</f>
        <v>2184560</v>
      </c>
      <c r="G61" s="17">
        <f>SUBTOTAL(9,G34:G60)</f>
        <v>2369837</v>
      </c>
      <c r="H61" s="17">
        <f>SUBTOTAL(9,H34:H60)</f>
        <v>1433970.6551000001</v>
      </c>
      <c r="I61" s="17">
        <f>SUBTOTAL(9,I34:I60)</f>
        <v>935866.34489999991</v>
      </c>
    </row>
    <row r="62" spans="2:9" x14ac:dyDescent="0.25">
      <c r="C62" s="16"/>
      <c r="D62" s="18"/>
      <c r="E62" s="19"/>
      <c r="F62" s="19"/>
      <c r="G62" s="19"/>
      <c r="H62" s="19"/>
      <c r="I62" s="19"/>
    </row>
    <row r="63" spans="2:9" ht="15" customHeight="1" x14ac:dyDescent="0.3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3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35">
      <c r="B65" s="10">
        <v>61</v>
      </c>
      <c r="C65" s="2"/>
      <c r="D65" s="5" t="s">
        <v>53</v>
      </c>
      <c r="E65" s="11"/>
      <c r="F65" s="1"/>
      <c r="H65" s="1"/>
      <c r="I65" s="1"/>
    </row>
    <row r="66" spans="2:9" x14ac:dyDescent="0.25">
      <c r="B66"/>
      <c r="C66" s="2">
        <v>1</v>
      </c>
      <c r="D66" s="5" t="s">
        <v>54</v>
      </c>
      <c r="E66" s="12">
        <v>6150</v>
      </c>
      <c r="F66" s="12">
        <v>126766</v>
      </c>
      <c r="G66" s="12">
        <v>132916</v>
      </c>
      <c r="H66" s="12">
        <v>79816.600749999998</v>
      </c>
      <c r="I66" s="12">
        <v>53099.399250000002</v>
      </c>
    </row>
    <row r="67" spans="2:9" ht="15" customHeight="1" x14ac:dyDescent="0.25">
      <c r="B67"/>
      <c r="C67" s="13" t="s">
        <v>14</v>
      </c>
      <c r="D67" s="14" t="s">
        <v>55</v>
      </c>
      <c r="E67" s="15">
        <f>SUBTOTAL(9,E66:E66)</f>
        <v>6150</v>
      </c>
      <c r="F67" s="15">
        <f>SUBTOTAL(9,F66:F66)</f>
        <v>126766</v>
      </c>
      <c r="G67" s="15">
        <f>SUBTOTAL(9,G66:G66)</f>
        <v>132916</v>
      </c>
      <c r="H67" s="15">
        <f>SUBTOTAL(9,H66:H66)</f>
        <v>79816.600749999998</v>
      </c>
      <c r="I67" s="15">
        <f>SUBTOTAL(9,I66:I66)</f>
        <v>53099.399250000002</v>
      </c>
    </row>
    <row r="68" spans="2:9" ht="15" customHeight="1" x14ac:dyDescent="0.25">
      <c r="C68" s="16"/>
      <c r="D68" s="14" t="s">
        <v>56</v>
      </c>
      <c r="E68" s="17">
        <f>SUBTOTAL(9,E64:E67)</f>
        <v>6150</v>
      </c>
      <c r="F68" s="17">
        <f>SUBTOTAL(9,F64:F67)</f>
        <v>126766</v>
      </c>
      <c r="G68" s="17">
        <f>SUBTOTAL(9,G64:G67)</f>
        <v>132916</v>
      </c>
      <c r="H68" s="17">
        <f>SUBTOTAL(9,H64:H67)</f>
        <v>79816.600749999998</v>
      </c>
      <c r="I68" s="17">
        <f>SUBTOTAL(9,I64:I67)</f>
        <v>53099.399250000002</v>
      </c>
    </row>
    <row r="69" spans="2:9" x14ac:dyDescent="0.25">
      <c r="C69" s="16"/>
      <c r="D69" s="18"/>
      <c r="E69" s="19"/>
      <c r="F69" s="19"/>
      <c r="G69" s="19"/>
      <c r="H69" s="19"/>
      <c r="I69" s="19"/>
    </row>
    <row r="70" spans="2:9" ht="15" customHeight="1" x14ac:dyDescent="0.3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3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35">
      <c r="B72" s="10">
        <v>100</v>
      </c>
      <c r="C72" s="2"/>
      <c r="D72" s="5" t="s">
        <v>59</v>
      </c>
      <c r="E72" s="11"/>
      <c r="F72" s="1"/>
      <c r="H72" s="1"/>
      <c r="I72" s="1"/>
    </row>
    <row r="73" spans="2:9" x14ac:dyDescent="0.25">
      <c r="B73"/>
      <c r="C73" s="2">
        <v>1</v>
      </c>
      <c r="D73" s="5" t="s">
        <v>21</v>
      </c>
      <c r="E73" s="12">
        <v>116857</v>
      </c>
      <c r="F73" s="12">
        <v>2382575</v>
      </c>
      <c r="G73" s="12">
        <v>2499432</v>
      </c>
      <c r="H73" s="12">
        <v>1713766.7943200001</v>
      </c>
      <c r="I73" s="12">
        <v>785665.20568000001</v>
      </c>
    </row>
    <row r="74" spans="2:9" x14ac:dyDescent="0.25">
      <c r="B74"/>
      <c r="C74" s="2">
        <v>21</v>
      </c>
      <c r="D74" s="5" t="s">
        <v>32</v>
      </c>
      <c r="E74" s="12">
        <v>27340</v>
      </c>
      <c r="F74" s="12">
        <v>28422</v>
      </c>
      <c r="G74" s="12">
        <v>55762</v>
      </c>
      <c r="H74" s="12">
        <v>13311.51822</v>
      </c>
      <c r="I74" s="12">
        <v>42450.481780000002</v>
      </c>
    </row>
    <row r="75" spans="2:9" x14ac:dyDescent="0.25">
      <c r="B75"/>
      <c r="C75" s="2">
        <v>45</v>
      </c>
      <c r="D75" s="5" t="s">
        <v>33</v>
      </c>
      <c r="E75" s="12">
        <v>16093</v>
      </c>
      <c r="F75" s="12">
        <v>38424</v>
      </c>
      <c r="G75" s="12">
        <v>54517</v>
      </c>
      <c r="H75" s="12">
        <v>6989.4277099999999</v>
      </c>
      <c r="I75" s="12">
        <v>47527.572289999996</v>
      </c>
    </row>
    <row r="76" spans="2:9" x14ac:dyDescent="0.25">
      <c r="B76"/>
      <c r="C76" s="2">
        <v>70</v>
      </c>
      <c r="D76" s="5" t="s">
        <v>60</v>
      </c>
      <c r="E76" s="12">
        <v>0</v>
      </c>
      <c r="F76" s="12">
        <v>1186</v>
      </c>
      <c r="G76" s="12">
        <v>1186</v>
      </c>
      <c r="H76" s="12">
        <v>0</v>
      </c>
      <c r="I76" s="12">
        <v>1186</v>
      </c>
    </row>
    <row r="77" spans="2:9" x14ac:dyDescent="0.25">
      <c r="B77"/>
      <c r="C77" s="2">
        <v>71</v>
      </c>
      <c r="D77" s="5" t="s">
        <v>61</v>
      </c>
      <c r="E77" s="12">
        <v>0</v>
      </c>
      <c r="F77" s="12">
        <v>201</v>
      </c>
      <c r="G77" s="12">
        <v>201</v>
      </c>
      <c r="H77" s="12">
        <v>6.6539099999999998</v>
      </c>
      <c r="I77" s="12">
        <v>194.34609</v>
      </c>
    </row>
    <row r="78" spans="2:9" x14ac:dyDescent="0.25">
      <c r="B78"/>
      <c r="C78" s="2">
        <v>90</v>
      </c>
      <c r="D78" s="5" t="s">
        <v>62</v>
      </c>
      <c r="E78" s="12">
        <v>0</v>
      </c>
      <c r="F78" s="12">
        <v>360</v>
      </c>
      <c r="G78" s="12">
        <v>360</v>
      </c>
      <c r="H78" s="12">
        <v>265.73721</v>
      </c>
      <c r="I78" s="12">
        <v>94.262789999999995</v>
      </c>
    </row>
    <row r="79" spans="2:9" ht="15" customHeight="1" x14ac:dyDescent="0.25">
      <c r="B79"/>
      <c r="C79" s="13" t="s">
        <v>14</v>
      </c>
      <c r="D79" s="14" t="s">
        <v>63</v>
      </c>
      <c r="E79" s="15">
        <f>SUBTOTAL(9,E73:E78)</f>
        <v>160290</v>
      </c>
      <c r="F79" s="15">
        <f>SUBTOTAL(9,F73:F78)</f>
        <v>2451168</v>
      </c>
      <c r="G79" s="15">
        <f>SUBTOTAL(9,G73:G78)</f>
        <v>2611458</v>
      </c>
      <c r="H79" s="15">
        <f>SUBTOTAL(9,H73:H78)</f>
        <v>1734340.1313700001</v>
      </c>
      <c r="I79" s="15">
        <f>SUBTOTAL(9,I73:I78)</f>
        <v>877117.86863000004</v>
      </c>
    </row>
    <row r="80" spans="2:9" ht="15" customHeight="1" x14ac:dyDescent="0.35">
      <c r="B80" s="10">
        <v>103</v>
      </c>
      <c r="C80" s="2"/>
      <c r="D80" s="5" t="s">
        <v>64</v>
      </c>
      <c r="E80" s="11"/>
      <c r="F80" s="1"/>
      <c r="H80" s="1"/>
      <c r="I80" s="1"/>
    </row>
    <row r="81" spans="2:9" x14ac:dyDescent="0.25">
      <c r="B81"/>
      <c r="C81" s="2">
        <v>1</v>
      </c>
      <c r="D81" s="5" t="s">
        <v>21</v>
      </c>
      <c r="E81" s="12">
        <v>3265</v>
      </c>
      <c r="F81" s="12">
        <v>55591</v>
      </c>
      <c r="G81" s="12">
        <v>58856</v>
      </c>
      <c r="H81" s="12">
        <v>42132.407249999997</v>
      </c>
      <c r="I81" s="12">
        <v>16723.59275</v>
      </c>
    </row>
    <row r="82" spans="2:9" ht="15" customHeight="1" x14ac:dyDescent="0.25">
      <c r="B82"/>
      <c r="C82" s="13" t="s">
        <v>14</v>
      </c>
      <c r="D82" s="14" t="s">
        <v>65</v>
      </c>
      <c r="E82" s="15">
        <f>SUBTOTAL(9,E81:E81)</f>
        <v>3265</v>
      </c>
      <c r="F82" s="15">
        <f>SUBTOTAL(9,F81:F81)</f>
        <v>55591</v>
      </c>
      <c r="G82" s="15">
        <f>SUBTOTAL(9,G81:G81)</f>
        <v>58856</v>
      </c>
      <c r="H82" s="15">
        <f>SUBTOTAL(9,H81:H81)</f>
        <v>42132.407249999997</v>
      </c>
      <c r="I82" s="15">
        <f>SUBTOTAL(9,I81:I81)</f>
        <v>16723.59275</v>
      </c>
    </row>
    <row r="83" spans="2:9" ht="15" customHeight="1" x14ac:dyDescent="0.35">
      <c r="B83" s="10">
        <v>104</v>
      </c>
      <c r="C83" s="2"/>
      <c r="D83" s="5" t="s">
        <v>66</v>
      </c>
      <c r="E83" s="11"/>
      <c r="F83" s="1"/>
      <c r="H83" s="1"/>
      <c r="I83" s="1"/>
    </row>
    <row r="84" spans="2:9" x14ac:dyDescent="0.25">
      <c r="B84"/>
      <c r="C84" s="2">
        <v>1</v>
      </c>
      <c r="D84" s="5" t="s">
        <v>21</v>
      </c>
      <c r="E84" s="12">
        <v>217</v>
      </c>
      <c r="F84" s="12">
        <v>10505</v>
      </c>
      <c r="G84" s="12">
        <v>10722</v>
      </c>
      <c r="H84" s="12">
        <v>3406.2005399999998</v>
      </c>
      <c r="I84" s="12">
        <v>7315.7994600000002</v>
      </c>
    </row>
    <row r="85" spans="2:9" ht="15" customHeight="1" x14ac:dyDescent="0.25">
      <c r="B85"/>
      <c r="C85" s="13" t="s">
        <v>14</v>
      </c>
      <c r="D85" s="14" t="s">
        <v>67</v>
      </c>
      <c r="E85" s="15">
        <f>SUBTOTAL(9,E84:E84)</f>
        <v>217</v>
      </c>
      <c r="F85" s="15">
        <f>SUBTOTAL(9,F84:F84)</f>
        <v>10505</v>
      </c>
      <c r="G85" s="15">
        <f>SUBTOTAL(9,G84:G84)</f>
        <v>10722</v>
      </c>
      <c r="H85" s="15">
        <f>SUBTOTAL(9,H84:H84)</f>
        <v>3406.2005399999998</v>
      </c>
      <c r="I85" s="15">
        <f>SUBTOTAL(9,I84:I84)</f>
        <v>7315.7994600000002</v>
      </c>
    </row>
    <row r="86" spans="2:9" ht="15" customHeight="1" x14ac:dyDescent="0.25">
      <c r="C86" s="16"/>
      <c r="D86" s="14" t="s">
        <v>68</v>
      </c>
      <c r="E86" s="17">
        <f>SUBTOTAL(9,E72:E85)</f>
        <v>163772</v>
      </c>
      <c r="F86" s="17">
        <f>SUBTOTAL(9,F72:F85)</f>
        <v>2517264</v>
      </c>
      <c r="G86" s="17">
        <f>SUBTOTAL(9,G72:G85)</f>
        <v>2681036</v>
      </c>
      <c r="H86" s="17">
        <f>SUBTOTAL(9,H72:H85)</f>
        <v>1779878.7391600001</v>
      </c>
      <c r="I86" s="17">
        <f>SUBTOTAL(9,I72:I85)</f>
        <v>901157.26084</v>
      </c>
    </row>
    <row r="87" spans="2:9" ht="27" customHeight="1" x14ac:dyDescent="0.3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35">
      <c r="B88" s="10">
        <v>115</v>
      </c>
      <c r="C88" s="2"/>
      <c r="D88" s="5" t="s">
        <v>70</v>
      </c>
      <c r="E88" s="11"/>
      <c r="F88" s="1"/>
      <c r="H88" s="1"/>
      <c r="I88" s="1"/>
    </row>
    <row r="89" spans="2:9" x14ac:dyDescent="0.25">
      <c r="B89"/>
      <c r="C89" s="2">
        <v>21</v>
      </c>
      <c r="D89" s="5" t="s">
        <v>71</v>
      </c>
      <c r="E89" s="12">
        <v>7900</v>
      </c>
      <c r="F89" s="12">
        <v>13454</v>
      </c>
      <c r="G89" s="12">
        <v>21354</v>
      </c>
      <c r="H89" s="12">
        <v>8602.6437600000008</v>
      </c>
      <c r="I89" s="12">
        <v>12751.356239999999</v>
      </c>
    </row>
    <row r="90" spans="2:9" x14ac:dyDescent="0.25">
      <c r="B90"/>
      <c r="C90" s="2">
        <v>70</v>
      </c>
      <c r="D90" s="5" t="s">
        <v>72</v>
      </c>
      <c r="E90" s="12">
        <v>0</v>
      </c>
      <c r="F90" s="12">
        <v>37051</v>
      </c>
      <c r="G90" s="12">
        <v>37051</v>
      </c>
      <c r="H90" s="12">
        <v>26341.504819999998</v>
      </c>
      <c r="I90" s="12">
        <v>10709.49518</v>
      </c>
    </row>
    <row r="91" spans="2:9" x14ac:dyDescent="0.25">
      <c r="B91"/>
      <c r="C91" s="2">
        <v>71</v>
      </c>
      <c r="D91" s="5" t="s">
        <v>73</v>
      </c>
      <c r="E91" s="12">
        <v>10444</v>
      </c>
      <c r="F91" s="12">
        <v>18830</v>
      </c>
      <c r="G91" s="12">
        <v>29274</v>
      </c>
      <c r="H91" s="12">
        <v>2992.2822200000001</v>
      </c>
      <c r="I91" s="12">
        <v>26281.717779999999</v>
      </c>
    </row>
    <row r="92" spans="2:9" ht="15" customHeight="1" x14ac:dyDescent="0.25">
      <c r="B92"/>
      <c r="C92" s="13" t="s">
        <v>14</v>
      </c>
      <c r="D92" s="14" t="s">
        <v>74</v>
      </c>
      <c r="E92" s="15">
        <f>SUBTOTAL(9,E89:E91)</f>
        <v>18344</v>
      </c>
      <c r="F92" s="15">
        <f>SUBTOTAL(9,F89:F91)</f>
        <v>69335</v>
      </c>
      <c r="G92" s="15">
        <f>SUBTOTAL(9,G89:G91)</f>
        <v>87679</v>
      </c>
      <c r="H92" s="15">
        <f>SUBTOTAL(9,H89:H91)</f>
        <v>37936.430800000002</v>
      </c>
      <c r="I92" s="15">
        <f>SUBTOTAL(9,I89:I91)</f>
        <v>49742.569199999998</v>
      </c>
    </row>
    <row r="93" spans="2:9" ht="15" customHeight="1" x14ac:dyDescent="0.35">
      <c r="B93" s="10">
        <v>116</v>
      </c>
      <c r="C93" s="2"/>
      <c r="D93" s="5" t="s">
        <v>75</v>
      </c>
      <c r="E93" s="11"/>
      <c r="F93" s="1"/>
      <c r="H93" s="1"/>
      <c r="I93" s="1"/>
    </row>
    <row r="94" spans="2:9" x14ac:dyDescent="0.25">
      <c r="B94"/>
      <c r="C94" s="2">
        <v>70</v>
      </c>
      <c r="D94" s="5" t="s">
        <v>76</v>
      </c>
      <c r="E94" s="12">
        <v>0</v>
      </c>
      <c r="F94" s="12">
        <v>1465200</v>
      </c>
      <c r="G94" s="12">
        <v>1465200</v>
      </c>
      <c r="H94" s="12">
        <v>1146540.2225200001</v>
      </c>
      <c r="I94" s="12">
        <v>318659.77747999999</v>
      </c>
    </row>
    <row r="95" spans="2:9" ht="15" customHeight="1" x14ac:dyDescent="0.25">
      <c r="B95"/>
      <c r="C95" s="13" t="s">
        <v>14</v>
      </c>
      <c r="D95" s="14" t="s">
        <v>77</v>
      </c>
      <c r="E95" s="15">
        <f>SUBTOTAL(9,E94:E94)</f>
        <v>0</v>
      </c>
      <c r="F95" s="15">
        <f>SUBTOTAL(9,F94:F94)</f>
        <v>1465200</v>
      </c>
      <c r="G95" s="15">
        <f>SUBTOTAL(9,G94:G94)</f>
        <v>1465200</v>
      </c>
      <c r="H95" s="15">
        <f>SUBTOTAL(9,H94:H94)</f>
        <v>1146540.2225200001</v>
      </c>
      <c r="I95" s="15">
        <f>SUBTOTAL(9,I94:I94)</f>
        <v>318659.77747999999</v>
      </c>
    </row>
    <row r="96" spans="2:9" ht="15" customHeight="1" x14ac:dyDescent="0.35">
      <c r="B96" s="10">
        <v>117</v>
      </c>
      <c r="C96" s="2"/>
      <c r="D96" s="5" t="s">
        <v>78</v>
      </c>
      <c r="E96" s="11"/>
      <c r="F96" s="1"/>
      <c r="H96" s="1"/>
      <c r="I96" s="1"/>
    </row>
    <row r="97" spans="2:9" x14ac:dyDescent="0.25">
      <c r="B97"/>
      <c r="C97" s="2">
        <v>77</v>
      </c>
      <c r="D97" s="5" t="s">
        <v>79</v>
      </c>
      <c r="E97" s="12">
        <v>5665</v>
      </c>
      <c r="F97" s="12">
        <v>2609612</v>
      </c>
      <c r="G97" s="12">
        <v>2615277</v>
      </c>
      <c r="H97" s="12">
        <v>1421465.1440099999</v>
      </c>
      <c r="I97" s="12">
        <v>1193811.8559900001</v>
      </c>
    </row>
    <row r="98" spans="2:9" x14ac:dyDescent="0.25">
      <c r="B98"/>
      <c r="C98" s="2">
        <v>78</v>
      </c>
      <c r="D98" s="5" t="s">
        <v>80</v>
      </c>
      <c r="E98" s="12">
        <v>6033</v>
      </c>
      <c r="F98" s="12">
        <v>2198491</v>
      </c>
      <c r="G98" s="12">
        <v>2204524</v>
      </c>
      <c r="H98" s="12">
        <v>1019930.99142</v>
      </c>
      <c r="I98" s="12">
        <v>1184593.0085799999</v>
      </c>
    </row>
    <row r="99" spans="2:9" ht="15" customHeight="1" x14ac:dyDescent="0.25">
      <c r="B99"/>
      <c r="C99" s="13" t="s">
        <v>14</v>
      </c>
      <c r="D99" s="14" t="s">
        <v>81</v>
      </c>
      <c r="E99" s="15">
        <f>SUBTOTAL(9,E97:E98)</f>
        <v>11698</v>
      </c>
      <c r="F99" s="15">
        <f>SUBTOTAL(9,F97:F98)</f>
        <v>4808103</v>
      </c>
      <c r="G99" s="15">
        <f>SUBTOTAL(9,G97:G98)</f>
        <v>4819801</v>
      </c>
      <c r="H99" s="15">
        <f>SUBTOTAL(9,H97:H98)</f>
        <v>2441396.1354299998</v>
      </c>
      <c r="I99" s="15">
        <f>SUBTOTAL(9,I97:I98)</f>
        <v>2378404.8645700002</v>
      </c>
    </row>
    <row r="100" spans="2:9" ht="15" customHeight="1" x14ac:dyDescent="0.35">
      <c r="B100" s="10">
        <v>118</v>
      </c>
      <c r="C100" s="2"/>
      <c r="D100" s="5" t="s">
        <v>82</v>
      </c>
      <c r="E100" s="11"/>
      <c r="F100" s="1"/>
      <c r="H100" s="1"/>
      <c r="I100" s="1"/>
    </row>
    <row r="101" spans="2:9" x14ac:dyDescent="0.25">
      <c r="B101"/>
      <c r="C101" s="2">
        <v>21</v>
      </c>
      <c r="D101" s="5" t="s">
        <v>83</v>
      </c>
      <c r="E101" s="12">
        <v>8048</v>
      </c>
      <c r="F101" s="12">
        <v>93931</v>
      </c>
      <c r="G101" s="12">
        <v>101979</v>
      </c>
      <c r="H101" s="12">
        <v>44028.373090000001</v>
      </c>
      <c r="I101" s="12">
        <v>57950.626909999999</v>
      </c>
    </row>
    <row r="102" spans="2:9" x14ac:dyDescent="0.25">
      <c r="B102"/>
      <c r="C102" s="2">
        <v>70</v>
      </c>
      <c r="D102" s="5" t="s">
        <v>84</v>
      </c>
      <c r="E102" s="12">
        <v>148361</v>
      </c>
      <c r="F102" s="12">
        <v>209771</v>
      </c>
      <c r="G102" s="12">
        <v>358132</v>
      </c>
      <c r="H102" s="12">
        <v>135721.69480999999</v>
      </c>
      <c r="I102" s="12">
        <v>222410.30519000001</v>
      </c>
    </row>
    <row r="103" spans="2:9" x14ac:dyDescent="0.25">
      <c r="B103"/>
      <c r="C103" s="2">
        <v>71</v>
      </c>
      <c r="D103" s="5" t="s">
        <v>85</v>
      </c>
      <c r="E103" s="12">
        <v>7103</v>
      </c>
      <c r="F103" s="12">
        <v>11068</v>
      </c>
      <c r="G103" s="12">
        <v>18171</v>
      </c>
      <c r="H103" s="12">
        <v>5959.1020099999996</v>
      </c>
      <c r="I103" s="12">
        <v>12211.897989999999</v>
      </c>
    </row>
    <row r="104" spans="2:9" x14ac:dyDescent="0.25">
      <c r="B104"/>
      <c r="C104" s="2">
        <v>72</v>
      </c>
      <c r="D104" s="5" t="s">
        <v>86</v>
      </c>
      <c r="E104" s="12">
        <v>9103</v>
      </c>
      <c r="F104" s="12">
        <v>30273</v>
      </c>
      <c r="G104" s="12">
        <v>39376</v>
      </c>
      <c r="H104" s="12">
        <v>6182.04277</v>
      </c>
      <c r="I104" s="12">
        <v>33193.95723</v>
      </c>
    </row>
    <row r="105" spans="2:9" x14ac:dyDescent="0.25">
      <c r="B105"/>
      <c r="C105" s="2">
        <v>73</v>
      </c>
      <c r="D105" s="5" t="s">
        <v>87</v>
      </c>
      <c r="E105" s="12">
        <v>16428</v>
      </c>
      <c r="F105" s="12">
        <v>12714</v>
      </c>
      <c r="G105" s="12">
        <v>29142</v>
      </c>
      <c r="H105" s="12">
        <v>1074.55988</v>
      </c>
      <c r="I105" s="12">
        <v>28067.440119999999</v>
      </c>
    </row>
    <row r="106" spans="2:9" x14ac:dyDescent="0.25">
      <c r="B106"/>
      <c r="C106" s="2">
        <v>74</v>
      </c>
      <c r="D106" s="5" t="s">
        <v>88</v>
      </c>
      <c r="E106" s="12">
        <v>0</v>
      </c>
      <c r="F106" s="12">
        <v>48450</v>
      </c>
      <c r="G106" s="12">
        <v>48450</v>
      </c>
      <c r="H106" s="12">
        <v>33830.264000000003</v>
      </c>
      <c r="I106" s="12">
        <v>14619.736000000001</v>
      </c>
    </row>
    <row r="107" spans="2:9" ht="15" customHeight="1" x14ac:dyDescent="0.25">
      <c r="B107"/>
      <c r="C107" s="13" t="s">
        <v>14</v>
      </c>
      <c r="D107" s="14" t="s">
        <v>89</v>
      </c>
      <c r="E107" s="15">
        <f>SUBTOTAL(9,E101:E106)</f>
        <v>189043</v>
      </c>
      <c r="F107" s="15">
        <f>SUBTOTAL(9,F101:F106)</f>
        <v>406207</v>
      </c>
      <c r="G107" s="15">
        <f>SUBTOTAL(9,G101:G106)</f>
        <v>595250</v>
      </c>
      <c r="H107" s="15">
        <f>SUBTOTAL(9,H101:H106)</f>
        <v>226796.03655999998</v>
      </c>
      <c r="I107" s="15">
        <f>SUBTOTAL(9,I101:I106)</f>
        <v>368453.96344000002</v>
      </c>
    </row>
    <row r="108" spans="2:9" ht="15" customHeight="1" x14ac:dyDescent="0.25">
      <c r="C108" s="16"/>
      <c r="D108" s="14" t="s">
        <v>90</v>
      </c>
      <c r="E108" s="17">
        <f>SUBTOTAL(9,E88:E107)</f>
        <v>219085</v>
      </c>
      <c r="F108" s="17">
        <f>SUBTOTAL(9,F88:F107)</f>
        <v>6748845</v>
      </c>
      <c r="G108" s="17">
        <f>SUBTOTAL(9,G88:G107)</f>
        <v>6967930</v>
      </c>
      <c r="H108" s="17">
        <f>SUBTOTAL(9,H88:H107)</f>
        <v>3852668.8253099998</v>
      </c>
      <c r="I108" s="17">
        <f>SUBTOTAL(9,I88:I107)</f>
        <v>3115261.1746899998</v>
      </c>
    </row>
    <row r="109" spans="2:9" ht="27" customHeight="1" x14ac:dyDescent="0.3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35">
      <c r="B110" s="10">
        <v>140</v>
      </c>
      <c r="C110" s="2"/>
      <c r="D110" s="5" t="s">
        <v>59</v>
      </c>
      <c r="E110" s="11"/>
      <c r="F110" s="1"/>
      <c r="H110" s="1"/>
      <c r="I110" s="1"/>
    </row>
    <row r="111" spans="2:9" x14ac:dyDescent="0.25">
      <c r="B111"/>
      <c r="C111" s="2">
        <v>1</v>
      </c>
      <c r="D111" s="5" t="s">
        <v>21</v>
      </c>
      <c r="E111" s="12">
        <v>61234</v>
      </c>
      <c r="F111" s="12">
        <v>1672880</v>
      </c>
      <c r="G111" s="12">
        <v>1734114</v>
      </c>
      <c r="H111" s="12">
        <v>1035615.72989</v>
      </c>
      <c r="I111" s="12">
        <v>698498.27011000004</v>
      </c>
    </row>
    <row r="112" spans="2:9" x14ac:dyDescent="0.25">
      <c r="B112"/>
      <c r="C112" s="2">
        <v>21</v>
      </c>
      <c r="D112" s="5" t="s">
        <v>32</v>
      </c>
      <c r="E112" s="12">
        <v>49633</v>
      </c>
      <c r="F112" s="12">
        <v>97183</v>
      </c>
      <c r="G112" s="12">
        <v>146816</v>
      </c>
      <c r="H112" s="12">
        <v>47625.659220000001</v>
      </c>
      <c r="I112" s="12">
        <v>99190.340779999999</v>
      </c>
    </row>
    <row r="113" spans="2:9" x14ac:dyDescent="0.25">
      <c r="B113"/>
      <c r="C113" s="2">
        <v>45</v>
      </c>
      <c r="D113" s="5" t="s">
        <v>33</v>
      </c>
      <c r="E113" s="12">
        <v>36380</v>
      </c>
      <c r="F113" s="12">
        <v>35294</v>
      </c>
      <c r="G113" s="12">
        <v>71674</v>
      </c>
      <c r="H113" s="12">
        <v>3767.32863</v>
      </c>
      <c r="I113" s="12">
        <v>67906.671369999996</v>
      </c>
    </row>
    <row r="114" spans="2:9" x14ac:dyDescent="0.25">
      <c r="B114"/>
      <c r="C114" s="2">
        <v>89</v>
      </c>
      <c r="D114" s="5" t="s">
        <v>92</v>
      </c>
      <c r="E114" s="12">
        <v>0</v>
      </c>
      <c r="F114" s="12">
        <v>0</v>
      </c>
      <c r="G114" s="12">
        <v>0</v>
      </c>
      <c r="H114" s="12">
        <v>-1021.00942</v>
      </c>
      <c r="I114" s="12">
        <v>1021.00942</v>
      </c>
    </row>
    <row r="115" spans="2:9" ht="15" customHeight="1" x14ac:dyDescent="0.25">
      <c r="B115"/>
      <c r="C115" s="13" t="s">
        <v>14</v>
      </c>
      <c r="D115" s="14" t="s">
        <v>93</v>
      </c>
      <c r="E115" s="15">
        <f>SUBTOTAL(9,E111:E114)</f>
        <v>147247</v>
      </c>
      <c r="F115" s="15">
        <f>SUBTOTAL(9,F111:F114)</f>
        <v>1805357</v>
      </c>
      <c r="G115" s="15">
        <f>SUBTOTAL(9,G111:G114)</f>
        <v>1952604</v>
      </c>
      <c r="H115" s="15">
        <f>SUBTOTAL(9,H111:H114)</f>
        <v>1085987.7083199997</v>
      </c>
      <c r="I115" s="15">
        <f>SUBTOTAL(9,I111:I114)</f>
        <v>866616.29168000002</v>
      </c>
    </row>
    <row r="116" spans="2:9" ht="15" customHeight="1" x14ac:dyDescent="0.35">
      <c r="B116" s="10">
        <v>141</v>
      </c>
      <c r="C116" s="2"/>
      <c r="D116" s="5" t="s">
        <v>94</v>
      </c>
      <c r="E116" s="11"/>
      <c r="F116" s="1"/>
      <c r="H116" s="1"/>
      <c r="I116" s="1"/>
    </row>
    <row r="117" spans="2:9" x14ac:dyDescent="0.25">
      <c r="B117"/>
      <c r="C117" s="2">
        <v>1</v>
      </c>
      <c r="D117" s="5" t="s">
        <v>21</v>
      </c>
      <c r="E117" s="12">
        <v>13481</v>
      </c>
      <c r="F117" s="12">
        <v>302902</v>
      </c>
      <c r="G117" s="12">
        <v>316383</v>
      </c>
      <c r="H117" s="12">
        <v>197500.37993</v>
      </c>
      <c r="I117" s="12">
        <v>118882.62007</v>
      </c>
    </row>
    <row r="118" spans="2:9" x14ac:dyDescent="0.25">
      <c r="B118"/>
      <c r="C118" s="2">
        <v>21</v>
      </c>
      <c r="D118" s="5" t="s">
        <v>32</v>
      </c>
      <c r="E118" s="12">
        <v>3963</v>
      </c>
      <c r="F118" s="12">
        <v>37772</v>
      </c>
      <c r="G118" s="12">
        <v>41735</v>
      </c>
      <c r="H118" s="12">
        <v>12308.61944</v>
      </c>
      <c r="I118" s="12">
        <v>29426.380560000001</v>
      </c>
    </row>
    <row r="119" spans="2:9" ht="15" customHeight="1" x14ac:dyDescent="0.25">
      <c r="B119"/>
      <c r="C119" s="13" t="s">
        <v>14</v>
      </c>
      <c r="D119" s="14" t="s">
        <v>95</v>
      </c>
      <c r="E119" s="15">
        <f>SUBTOTAL(9,E117:E118)</f>
        <v>17444</v>
      </c>
      <c r="F119" s="15">
        <f>SUBTOTAL(9,F117:F118)</f>
        <v>340674</v>
      </c>
      <c r="G119" s="15">
        <f>SUBTOTAL(9,G117:G118)</f>
        <v>358118</v>
      </c>
      <c r="H119" s="15">
        <f>SUBTOTAL(9,H117:H118)</f>
        <v>209808.99937000001</v>
      </c>
      <c r="I119" s="15">
        <f>SUBTOTAL(9,I117:I118)</f>
        <v>148309.00062999999</v>
      </c>
    </row>
    <row r="120" spans="2:9" ht="15" customHeight="1" x14ac:dyDescent="0.35">
      <c r="B120" s="10">
        <v>144</v>
      </c>
      <c r="C120" s="2"/>
      <c r="D120" s="5" t="s">
        <v>96</v>
      </c>
      <c r="E120" s="11"/>
      <c r="F120" s="1"/>
      <c r="H120" s="1"/>
      <c r="I120" s="1"/>
    </row>
    <row r="121" spans="2:9" x14ac:dyDescent="0.25">
      <c r="B121"/>
      <c r="C121" s="2">
        <v>1</v>
      </c>
      <c r="D121" s="5" t="s">
        <v>21</v>
      </c>
      <c r="E121" s="12">
        <v>2677</v>
      </c>
      <c r="F121" s="12">
        <v>54637</v>
      </c>
      <c r="G121" s="12">
        <v>57314</v>
      </c>
      <c r="H121" s="12">
        <v>35442.976790000001</v>
      </c>
      <c r="I121" s="12">
        <v>21871.023209999999</v>
      </c>
    </row>
    <row r="122" spans="2:9" x14ac:dyDescent="0.25">
      <c r="B122"/>
      <c r="C122" s="2">
        <v>70</v>
      </c>
      <c r="D122" s="5" t="s">
        <v>97</v>
      </c>
      <c r="E122" s="12">
        <v>778</v>
      </c>
      <c r="F122" s="12">
        <v>120477</v>
      </c>
      <c r="G122" s="12">
        <v>121255</v>
      </c>
      <c r="H122" s="12">
        <v>83788.783679999993</v>
      </c>
      <c r="I122" s="12">
        <v>37466.21632</v>
      </c>
    </row>
    <row r="123" spans="2:9" ht="15" customHeight="1" x14ac:dyDescent="0.25">
      <c r="B123"/>
      <c r="C123" s="13" t="s">
        <v>14</v>
      </c>
      <c r="D123" s="14" t="s">
        <v>98</v>
      </c>
      <c r="E123" s="15">
        <f>SUBTOTAL(9,E121:E122)</f>
        <v>3455</v>
      </c>
      <c r="F123" s="15">
        <f>SUBTOTAL(9,F121:F122)</f>
        <v>175114</v>
      </c>
      <c r="G123" s="15">
        <f>SUBTOTAL(9,G121:G122)</f>
        <v>178569</v>
      </c>
      <c r="H123" s="15">
        <f>SUBTOTAL(9,H121:H122)</f>
        <v>119231.76046999999</v>
      </c>
      <c r="I123" s="15">
        <f>SUBTOTAL(9,I121:I122)</f>
        <v>59337.239529999999</v>
      </c>
    </row>
    <row r="124" spans="2:9" ht="15" customHeight="1" x14ac:dyDescent="0.25">
      <c r="C124" s="16"/>
      <c r="D124" s="14" t="s">
        <v>99</v>
      </c>
      <c r="E124" s="17">
        <f>SUBTOTAL(9,E110:E123)</f>
        <v>168146</v>
      </c>
      <c r="F124" s="17">
        <f>SUBTOTAL(9,F110:F123)</f>
        <v>2321145</v>
      </c>
      <c r="G124" s="17">
        <f>SUBTOTAL(9,G110:G123)</f>
        <v>2489291</v>
      </c>
      <c r="H124" s="17">
        <f>SUBTOTAL(9,H110:H123)</f>
        <v>1415028.4681599997</v>
      </c>
      <c r="I124" s="17">
        <f>SUBTOTAL(9,I110:I123)</f>
        <v>1074262.5318399998</v>
      </c>
    </row>
    <row r="125" spans="2:9" ht="27" customHeight="1" x14ac:dyDescent="0.3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35">
      <c r="B126" s="10">
        <v>150</v>
      </c>
      <c r="C126" s="2"/>
      <c r="D126" s="5" t="s">
        <v>101</v>
      </c>
      <c r="E126" s="11"/>
      <c r="F126" s="1"/>
      <c r="H126" s="1"/>
      <c r="I126" s="1"/>
    </row>
    <row r="127" spans="2:9" x14ac:dyDescent="0.25">
      <c r="B127"/>
      <c r="C127" s="2">
        <v>70</v>
      </c>
      <c r="D127" s="5" t="s">
        <v>102</v>
      </c>
      <c r="E127" s="12">
        <v>1857</v>
      </c>
      <c r="F127" s="12">
        <v>5388789</v>
      </c>
      <c r="G127" s="12">
        <v>5390646</v>
      </c>
      <c r="H127" s="12">
        <v>3738507.4196199998</v>
      </c>
      <c r="I127" s="12">
        <v>1652138.5803799999</v>
      </c>
    </row>
    <row r="128" spans="2:9" x14ac:dyDescent="0.25">
      <c r="B128"/>
      <c r="C128" s="2">
        <v>71</v>
      </c>
      <c r="D128" s="5" t="s">
        <v>103</v>
      </c>
      <c r="E128" s="12">
        <v>0</v>
      </c>
      <c r="F128" s="12">
        <v>400000</v>
      </c>
      <c r="G128" s="12">
        <v>400000</v>
      </c>
      <c r="H128" s="12">
        <v>400000</v>
      </c>
      <c r="I128" s="12">
        <v>0</v>
      </c>
    </row>
    <row r="129" spans="2:9" x14ac:dyDescent="0.25">
      <c r="B129"/>
      <c r="C129" s="2">
        <v>72</v>
      </c>
      <c r="D129" s="5" t="s">
        <v>104</v>
      </c>
      <c r="E129" s="12">
        <v>0</v>
      </c>
      <c r="F129" s="12">
        <v>2000000</v>
      </c>
      <c r="G129" s="12">
        <v>2000000</v>
      </c>
      <c r="H129" s="12">
        <v>1650456</v>
      </c>
      <c r="I129" s="12">
        <v>349544</v>
      </c>
    </row>
    <row r="130" spans="2:9" ht="15" customHeight="1" x14ac:dyDescent="0.25">
      <c r="B130"/>
      <c r="C130" s="13" t="s">
        <v>14</v>
      </c>
      <c r="D130" s="14" t="s">
        <v>105</v>
      </c>
      <c r="E130" s="15">
        <f>SUBTOTAL(9,E127:E129)</f>
        <v>1857</v>
      </c>
      <c r="F130" s="15">
        <f>SUBTOTAL(9,F127:F129)</f>
        <v>7788789</v>
      </c>
      <c r="G130" s="15">
        <f>SUBTOTAL(9,G127:G129)</f>
        <v>7790646</v>
      </c>
      <c r="H130" s="15">
        <f>SUBTOTAL(9,H127:H129)</f>
        <v>5788963.4196199998</v>
      </c>
      <c r="I130" s="15">
        <f>SUBTOTAL(9,I127:I129)</f>
        <v>2001682.5803799999</v>
      </c>
    </row>
    <row r="131" spans="2:9" ht="15" customHeight="1" x14ac:dyDescent="0.35">
      <c r="B131" s="10">
        <v>151</v>
      </c>
      <c r="C131" s="2"/>
      <c r="D131" s="5" t="s">
        <v>106</v>
      </c>
      <c r="E131" s="11"/>
      <c r="F131" s="1"/>
      <c r="H131" s="1"/>
      <c r="I131" s="1"/>
    </row>
    <row r="132" spans="2:9" x14ac:dyDescent="0.25">
      <c r="B132"/>
      <c r="C132" s="2">
        <v>70</v>
      </c>
      <c r="D132" s="5" t="s">
        <v>107</v>
      </c>
      <c r="E132" s="12">
        <v>21742</v>
      </c>
      <c r="F132" s="12">
        <v>420260</v>
      </c>
      <c r="G132" s="12">
        <v>442002</v>
      </c>
      <c r="H132" s="12">
        <v>181446.13086999999</v>
      </c>
      <c r="I132" s="12">
        <v>260555.86913000001</v>
      </c>
    </row>
    <row r="133" spans="2:9" x14ac:dyDescent="0.25">
      <c r="B133"/>
      <c r="C133" s="2">
        <v>71</v>
      </c>
      <c r="D133" s="5" t="s">
        <v>108</v>
      </c>
      <c r="E133" s="12">
        <v>83360</v>
      </c>
      <c r="F133" s="12">
        <v>75070</v>
      </c>
      <c r="G133" s="12">
        <v>158430</v>
      </c>
      <c r="H133" s="12">
        <v>94480.63854</v>
      </c>
      <c r="I133" s="12">
        <v>63949.36146</v>
      </c>
    </row>
    <row r="134" spans="2:9" x14ac:dyDescent="0.25">
      <c r="B134"/>
      <c r="C134" s="2">
        <v>72</v>
      </c>
      <c r="D134" s="5" t="s">
        <v>109</v>
      </c>
      <c r="E134" s="12">
        <v>3796</v>
      </c>
      <c r="F134" s="12">
        <v>724829</v>
      </c>
      <c r="G134" s="12">
        <v>728625</v>
      </c>
      <c r="H134" s="12">
        <v>254873.58953</v>
      </c>
      <c r="I134" s="12">
        <v>473751.41047</v>
      </c>
    </row>
    <row r="135" spans="2:9" x14ac:dyDescent="0.25">
      <c r="B135"/>
      <c r="C135" s="2">
        <v>73</v>
      </c>
      <c r="D135" s="5" t="s">
        <v>110</v>
      </c>
      <c r="E135" s="12">
        <v>3</v>
      </c>
      <c r="F135" s="12">
        <v>253138</v>
      </c>
      <c r="G135" s="12">
        <v>253141</v>
      </c>
      <c r="H135" s="12">
        <v>181004.31299999999</v>
      </c>
      <c r="I135" s="12">
        <v>72136.687000000005</v>
      </c>
    </row>
    <row r="136" spans="2:9" x14ac:dyDescent="0.25">
      <c r="B136"/>
      <c r="C136" s="2">
        <v>74</v>
      </c>
      <c r="D136" s="5" t="s">
        <v>111</v>
      </c>
      <c r="E136" s="12">
        <v>934</v>
      </c>
      <c r="F136" s="12">
        <v>350990</v>
      </c>
      <c r="G136" s="12">
        <v>351924</v>
      </c>
      <c r="H136" s="12">
        <v>320332.71172999998</v>
      </c>
      <c r="I136" s="12">
        <v>31591.288270000001</v>
      </c>
    </row>
    <row r="137" spans="2:9" ht="15" customHeight="1" x14ac:dyDescent="0.25">
      <c r="B137"/>
      <c r="C137" s="13" t="s">
        <v>14</v>
      </c>
      <c r="D137" s="14" t="s">
        <v>112</v>
      </c>
      <c r="E137" s="15">
        <f>SUBTOTAL(9,E132:E136)</f>
        <v>109835</v>
      </c>
      <c r="F137" s="15">
        <f>SUBTOTAL(9,F132:F136)</f>
        <v>1824287</v>
      </c>
      <c r="G137" s="15">
        <f>SUBTOTAL(9,G132:G136)</f>
        <v>1934122</v>
      </c>
      <c r="H137" s="15">
        <f>SUBTOTAL(9,H132:H136)</f>
        <v>1032137.3836699999</v>
      </c>
      <c r="I137" s="15">
        <f>SUBTOTAL(9,I132:I136)</f>
        <v>901984.61633000011</v>
      </c>
    </row>
    <row r="138" spans="2:9" ht="15" customHeight="1" x14ac:dyDescent="0.35">
      <c r="B138" s="10">
        <v>152</v>
      </c>
      <c r="C138" s="2"/>
      <c r="D138" s="5" t="s">
        <v>113</v>
      </c>
      <c r="E138" s="11"/>
      <c r="F138" s="1"/>
      <c r="H138" s="1"/>
      <c r="I138" s="1"/>
    </row>
    <row r="139" spans="2:9" x14ac:dyDescent="0.25">
      <c r="B139"/>
      <c r="C139" s="2">
        <v>70</v>
      </c>
      <c r="D139" s="5" t="s">
        <v>114</v>
      </c>
      <c r="E139" s="12">
        <v>25471</v>
      </c>
      <c r="F139" s="12">
        <v>671651</v>
      </c>
      <c r="G139" s="12">
        <v>697122</v>
      </c>
      <c r="H139" s="12">
        <v>160025.13959000001</v>
      </c>
      <c r="I139" s="12">
        <v>537096.86040999996</v>
      </c>
    </row>
    <row r="140" spans="2:9" x14ac:dyDescent="0.25">
      <c r="B140"/>
      <c r="C140" s="2">
        <v>71</v>
      </c>
      <c r="D140" s="5" t="s">
        <v>115</v>
      </c>
      <c r="E140" s="12">
        <v>0</v>
      </c>
      <c r="F140" s="12">
        <v>197000</v>
      </c>
      <c r="G140" s="12">
        <v>197000</v>
      </c>
      <c r="H140" s="12">
        <v>0</v>
      </c>
      <c r="I140" s="12">
        <v>197000</v>
      </c>
    </row>
    <row r="141" spans="2:9" ht="15" customHeight="1" x14ac:dyDescent="0.25">
      <c r="B141"/>
      <c r="C141" s="13" t="s">
        <v>14</v>
      </c>
      <c r="D141" s="14" t="s">
        <v>116</v>
      </c>
      <c r="E141" s="15">
        <f>SUBTOTAL(9,E139:E140)</f>
        <v>25471</v>
      </c>
      <c r="F141" s="15">
        <f>SUBTOTAL(9,F139:F140)</f>
        <v>868651</v>
      </c>
      <c r="G141" s="15">
        <f>SUBTOTAL(9,G139:G140)</f>
        <v>894122</v>
      </c>
      <c r="H141" s="15">
        <f>SUBTOTAL(9,H139:H140)</f>
        <v>160025.13959000001</v>
      </c>
      <c r="I141" s="15">
        <f>SUBTOTAL(9,I139:I140)</f>
        <v>734096.86040999996</v>
      </c>
    </row>
    <row r="142" spans="2:9" ht="15" customHeight="1" x14ac:dyDescent="0.35">
      <c r="B142" s="10">
        <v>159</v>
      </c>
      <c r="C142" s="2"/>
      <c r="D142" s="5" t="s">
        <v>117</v>
      </c>
      <c r="E142" s="11"/>
      <c r="F142" s="1"/>
      <c r="H142" s="1"/>
      <c r="I142" s="1"/>
    </row>
    <row r="143" spans="2:9" x14ac:dyDescent="0.25">
      <c r="B143"/>
      <c r="C143" s="2">
        <v>70</v>
      </c>
      <c r="D143" s="5" t="s">
        <v>118</v>
      </c>
      <c r="E143" s="12">
        <v>4011</v>
      </c>
      <c r="F143" s="12">
        <v>752011</v>
      </c>
      <c r="G143" s="12">
        <v>756022</v>
      </c>
      <c r="H143" s="12">
        <v>271648.4375</v>
      </c>
      <c r="I143" s="12">
        <v>484373.5625</v>
      </c>
    </row>
    <row r="144" spans="2:9" x14ac:dyDescent="0.25">
      <c r="B144"/>
      <c r="C144" s="2">
        <v>71</v>
      </c>
      <c r="D144" s="5" t="s">
        <v>119</v>
      </c>
      <c r="E144" s="12">
        <v>130825</v>
      </c>
      <c r="F144" s="12">
        <v>956634</v>
      </c>
      <c r="G144" s="12">
        <v>1087459</v>
      </c>
      <c r="H144" s="12">
        <v>618763.78838000004</v>
      </c>
      <c r="I144" s="12">
        <v>468695.21162000002</v>
      </c>
    </row>
    <row r="145" spans="2:9" x14ac:dyDescent="0.25">
      <c r="B145"/>
      <c r="C145" s="2">
        <v>72</v>
      </c>
      <c r="D145" s="5" t="s">
        <v>120</v>
      </c>
      <c r="E145" s="12">
        <v>3248</v>
      </c>
      <c r="F145" s="12">
        <v>475241</v>
      </c>
      <c r="G145" s="12">
        <v>478489</v>
      </c>
      <c r="H145" s="12">
        <v>187705.079</v>
      </c>
      <c r="I145" s="12">
        <v>290783.92099999997</v>
      </c>
    </row>
    <row r="146" spans="2:9" x14ac:dyDescent="0.25">
      <c r="B146"/>
      <c r="C146" s="2">
        <v>75</v>
      </c>
      <c r="D146" s="5" t="s">
        <v>121</v>
      </c>
      <c r="E146" s="12">
        <v>22696</v>
      </c>
      <c r="F146" s="12">
        <v>2522693</v>
      </c>
      <c r="G146" s="12">
        <v>2545389</v>
      </c>
      <c r="H146" s="12">
        <v>609218.98725000001</v>
      </c>
      <c r="I146" s="12">
        <v>1936170.01275</v>
      </c>
    </row>
    <row r="147" spans="2:9" x14ac:dyDescent="0.25">
      <c r="B147"/>
      <c r="C147" s="2">
        <v>76</v>
      </c>
      <c r="D147" s="5" t="s">
        <v>122</v>
      </c>
      <c r="E147" s="12">
        <v>17554</v>
      </c>
      <c r="F147" s="12">
        <v>483503</v>
      </c>
      <c r="G147" s="12">
        <v>501057</v>
      </c>
      <c r="H147" s="12">
        <v>133279.09967</v>
      </c>
      <c r="I147" s="12">
        <v>367777.90032999997</v>
      </c>
    </row>
    <row r="148" spans="2:9" x14ac:dyDescent="0.25">
      <c r="B148"/>
      <c r="C148" s="2">
        <v>77</v>
      </c>
      <c r="D148" s="5" t="s">
        <v>123</v>
      </c>
      <c r="E148" s="12">
        <v>110</v>
      </c>
      <c r="F148" s="12">
        <v>192339</v>
      </c>
      <c r="G148" s="12">
        <v>192449</v>
      </c>
      <c r="H148" s="12">
        <v>21295.476999999999</v>
      </c>
      <c r="I148" s="12">
        <v>171153.52299999999</v>
      </c>
    </row>
    <row r="149" spans="2:9" ht="15" customHeight="1" x14ac:dyDescent="0.25">
      <c r="B149"/>
      <c r="C149" s="13" t="s">
        <v>14</v>
      </c>
      <c r="D149" s="14" t="s">
        <v>124</v>
      </c>
      <c r="E149" s="15">
        <f>SUBTOTAL(9,E143:E148)</f>
        <v>178444</v>
      </c>
      <c r="F149" s="15">
        <f>SUBTOTAL(9,F143:F148)</f>
        <v>5382421</v>
      </c>
      <c r="G149" s="15">
        <f>SUBTOTAL(9,G143:G148)</f>
        <v>5560865</v>
      </c>
      <c r="H149" s="15">
        <f>SUBTOTAL(9,H143:H148)</f>
        <v>1841910.8687999998</v>
      </c>
      <c r="I149" s="15">
        <f>SUBTOTAL(9,I143:I148)</f>
        <v>3718954.1312000002</v>
      </c>
    </row>
    <row r="150" spans="2:9" ht="15" customHeight="1" x14ac:dyDescent="0.35">
      <c r="B150" s="10">
        <v>160</v>
      </c>
      <c r="C150" s="2"/>
      <c r="D150" s="5" t="s">
        <v>125</v>
      </c>
      <c r="E150" s="11"/>
      <c r="F150" s="1"/>
      <c r="H150" s="1"/>
      <c r="I150" s="1"/>
    </row>
    <row r="151" spans="2:9" x14ac:dyDescent="0.25">
      <c r="B151"/>
      <c r="C151" s="2">
        <v>70</v>
      </c>
      <c r="D151" s="5" t="s">
        <v>126</v>
      </c>
      <c r="E151" s="12">
        <v>307</v>
      </c>
      <c r="F151" s="12">
        <v>3657297</v>
      </c>
      <c r="G151" s="12">
        <v>3657604</v>
      </c>
      <c r="H151" s="12">
        <v>3206835.898</v>
      </c>
      <c r="I151" s="12">
        <v>450768.10200000001</v>
      </c>
    </row>
    <row r="152" spans="2:9" x14ac:dyDescent="0.25">
      <c r="B152"/>
      <c r="C152" s="2">
        <v>71</v>
      </c>
      <c r="D152" s="5" t="s">
        <v>127</v>
      </c>
      <c r="E152" s="12">
        <v>270</v>
      </c>
      <c r="F152" s="12">
        <v>177500</v>
      </c>
      <c r="G152" s="12">
        <v>177770</v>
      </c>
      <c r="H152" s="12">
        <v>177770</v>
      </c>
      <c r="I152" s="12">
        <v>0</v>
      </c>
    </row>
    <row r="153" spans="2:9" x14ac:dyDescent="0.25">
      <c r="B153"/>
      <c r="C153" s="2">
        <v>72</v>
      </c>
      <c r="D153" s="5" t="s">
        <v>128</v>
      </c>
      <c r="E153" s="12">
        <v>0</v>
      </c>
      <c r="F153" s="12">
        <v>45000</v>
      </c>
      <c r="G153" s="12">
        <v>45000</v>
      </c>
      <c r="H153" s="12">
        <v>45000</v>
      </c>
      <c r="I153" s="12">
        <v>0</v>
      </c>
    </row>
    <row r="154" spans="2:9" ht="15" customHeight="1" x14ac:dyDescent="0.25">
      <c r="B154"/>
      <c r="C154" s="13" t="s">
        <v>14</v>
      </c>
      <c r="D154" s="14" t="s">
        <v>129</v>
      </c>
      <c r="E154" s="15">
        <f>SUBTOTAL(9,E151:E153)</f>
        <v>577</v>
      </c>
      <c r="F154" s="15">
        <f>SUBTOTAL(9,F151:F153)</f>
        <v>3879797</v>
      </c>
      <c r="G154" s="15">
        <f>SUBTOTAL(9,G151:G153)</f>
        <v>3880374</v>
      </c>
      <c r="H154" s="15">
        <f>SUBTOTAL(9,H151:H153)</f>
        <v>3429605.898</v>
      </c>
      <c r="I154" s="15">
        <f>SUBTOTAL(9,I151:I153)</f>
        <v>450768.10200000001</v>
      </c>
    </row>
    <row r="155" spans="2:9" ht="15" customHeight="1" x14ac:dyDescent="0.35">
      <c r="B155" s="10">
        <v>161</v>
      </c>
      <c r="C155" s="2"/>
      <c r="D155" s="5" t="s">
        <v>130</v>
      </c>
      <c r="E155" s="11"/>
      <c r="F155" s="1"/>
      <c r="H155" s="1"/>
      <c r="I155" s="1"/>
    </row>
    <row r="156" spans="2:9" x14ac:dyDescent="0.25">
      <c r="B156"/>
      <c r="C156" s="2">
        <v>70</v>
      </c>
      <c r="D156" s="5" t="s">
        <v>131</v>
      </c>
      <c r="E156" s="12">
        <v>34903</v>
      </c>
      <c r="F156" s="12">
        <v>1123698</v>
      </c>
      <c r="G156" s="12">
        <v>1158601</v>
      </c>
      <c r="H156" s="12">
        <v>889225.51878000004</v>
      </c>
      <c r="I156" s="12">
        <v>269375.48122000002</v>
      </c>
    </row>
    <row r="157" spans="2:9" x14ac:dyDescent="0.25">
      <c r="B157"/>
      <c r="C157" s="2">
        <v>71</v>
      </c>
      <c r="D157" s="5" t="s">
        <v>132</v>
      </c>
      <c r="E157" s="12">
        <v>996</v>
      </c>
      <c r="F157" s="12">
        <v>198846</v>
      </c>
      <c r="G157" s="12">
        <v>199842</v>
      </c>
      <c r="H157" s="12">
        <v>146523.77499999999</v>
      </c>
      <c r="I157" s="12">
        <v>53318.224999999999</v>
      </c>
    </row>
    <row r="158" spans="2:9" x14ac:dyDescent="0.25">
      <c r="B158"/>
      <c r="C158" s="2">
        <v>72</v>
      </c>
      <c r="D158" s="5" t="s">
        <v>133</v>
      </c>
      <c r="E158" s="12">
        <v>8292</v>
      </c>
      <c r="F158" s="12">
        <v>953214</v>
      </c>
      <c r="G158" s="12">
        <v>961506</v>
      </c>
      <c r="H158" s="12">
        <v>196313.47276999999</v>
      </c>
      <c r="I158" s="12">
        <v>765192.52723000001</v>
      </c>
    </row>
    <row r="159" spans="2:9" ht="15" customHeight="1" x14ac:dyDescent="0.25">
      <c r="B159"/>
      <c r="C159" s="13" t="s">
        <v>14</v>
      </c>
      <c r="D159" s="14" t="s">
        <v>134</v>
      </c>
      <c r="E159" s="15">
        <f>SUBTOTAL(9,E156:E158)</f>
        <v>44191</v>
      </c>
      <c r="F159" s="15">
        <f>SUBTOTAL(9,F156:F158)</f>
        <v>2275758</v>
      </c>
      <c r="G159" s="15">
        <f>SUBTOTAL(9,G156:G158)</f>
        <v>2319949</v>
      </c>
      <c r="H159" s="15">
        <f>SUBTOTAL(9,H156:H158)</f>
        <v>1232062.7665500001</v>
      </c>
      <c r="I159" s="15">
        <f>SUBTOTAL(9,I156:I158)</f>
        <v>1087886.2334499999</v>
      </c>
    </row>
    <row r="160" spans="2:9" ht="15" customHeight="1" x14ac:dyDescent="0.35">
      <c r="B160" s="10">
        <v>162</v>
      </c>
      <c r="C160" s="2"/>
      <c r="D160" s="5" t="s">
        <v>135</v>
      </c>
      <c r="E160" s="11"/>
      <c r="F160" s="1"/>
      <c r="H160" s="1"/>
      <c r="I160" s="1"/>
    </row>
    <row r="161" spans="2:9" x14ac:dyDescent="0.25">
      <c r="B161"/>
      <c r="C161" s="2">
        <v>70</v>
      </c>
      <c r="D161" s="5" t="s">
        <v>136</v>
      </c>
      <c r="E161" s="12">
        <v>313</v>
      </c>
      <c r="F161" s="12">
        <v>289536</v>
      </c>
      <c r="G161" s="12">
        <v>289849</v>
      </c>
      <c r="H161" s="12">
        <v>137141.81206</v>
      </c>
      <c r="I161" s="12">
        <v>152707.18794</v>
      </c>
    </row>
    <row r="162" spans="2:9" x14ac:dyDescent="0.25">
      <c r="B162"/>
      <c r="C162" s="2">
        <v>71</v>
      </c>
      <c r="D162" s="5" t="s">
        <v>137</v>
      </c>
      <c r="E162" s="12">
        <v>589</v>
      </c>
      <c r="F162" s="12">
        <v>1651966</v>
      </c>
      <c r="G162" s="12">
        <v>1652555</v>
      </c>
      <c r="H162" s="12">
        <v>447596.50724000001</v>
      </c>
      <c r="I162" s="12">
        <v>1204958.4927600001</v>
      </c>
    </row>
    <row r="163" spans="2:9" x14ac:dyDescent="0.25">
      <c r="B163"/>
      <c r="C163" s="2">
        <v>72</v>
      </c>
      <c r="D163" s="5" t="s">
        <v>138</v>
      </c>
      <c r="E163" s="12">
        <v>212</v>
      </c>
      <c r="F163" s="12">
        <v>776500</v>
      </c>
      <c r="G163" s="12">
        <v>776712</v>
      </c>
      <c r="H163" s="12">
        <v>392316.53597999999</v>
      </c>
      <c r="I163" s="12">
        <v>384395.46402000001</v>
      </c>
    </row>
    <row r="164" spans="2:9" x14ac:dyDescent="0.25">
      <c r="B164"/>
      <c r="C164" s="2">
        <v>73</v>
      </c>
      <c r="D164" s="5" t="s">
        <v>139</v>
      </c>
      <c r="E164" s="12">
        <v>0</v>
      </c>
      <c r="F164" s="12">
        <v>46700</v>
      </c>
      <c r="G164" s="12">
        <v>46700</v>
      </c>
      <c r="H164" s="12">
        <v>46700</v>
      </c>
      <c r="I164" s="12">
        <v>0</v>
      </c>
    </row>
    <row r="165" spans="2:9" x14ac:dyDescent="0.25">
      <c r="B165"/>
      <c r="C165" s="2">
        <v>75</v>
      </c>
      <c r="D165" s="5" t="s">
        <v>140</v>
      </c>
      <c r="E165" s="12">
        <v>0</v>
      </c>
      <c r="F165" s="12">
        <v>438288</v>
      </c>
      <c r="G165" s="12">
        <v>438288</v>
      </c>
      <c r="H165" s="12">
        <v>438288</v>
      </c>
      <c r="I165" s="12">
        <v>0</v>
      </c>
    </row>
    <row r="166" spans="2:9" x14ac:dyDescent="0.25">
      <c r="B166"/>
      <c r="C166" s="2">
        <v>76</v>
      </c>
      <c r="D166" s="5" t="s">
        <v>141</v>
      </c>
      <c r="E166" s="12">
        <v>0</v>
      </c>
      <c r="F166" s="12">
        <v>250000</v>
      </c>
      <c r="G166" s="12">
        <v>250000</v>
      </c>
      <c r="H166" s="12">
        <v>250000</v>
      </c>
      <c r="I166" s="12">
        <v>0</v>
      </c>
    </row>
    <row r="167" spans="2:9" x14ac:dyDescent="0.25">
      <c r="B167"/>
      <c r="C167" s="2">
        <v>95</v>
      </c>
      <c r="D167" s="5" t="s">
        <v>142</v>
      </c>
      <c r="E167" s="12">
        <v>0</v>
      </c>
      <c r="F167" s="12">
        <v>1239864</v>
      </c>
      <c r="G167" s="12">
        <v>1239864</v>
      </c>
      <c r="H167" s="12">
        <v>1239864</v>
      </c>
      <c r="I167" s="12">
        <v>0</v>
      </c>
    </row>
    <row r="168" spans="2:9" x14ac:dyDescent="0.25">
      <c r="B168"/>
      <c r="C168" s="2">
        <v>96</v>
      </c>
      <c r="D168" s="5" t="s">
        <v>143</v>
      </c>
      <c r="E168" s="12">
        <v>0</v>
      </c>
      <c r="F168" s="12">
        <v>750000</v>
      </c>
      <c r="G168" s="12">
        <v>750000</v>
      </c>
      <c r="H168" s="12">
        <v>750000</v>
      </c>
      <c r="I168" s="12">
        <v>0</v>
      </c>
    </row>
    <row r="169" spans="2:9" ht="15" customHeight="1" x14ac:dyDescent="0.25">
      <c r="B169"/>
      <c r="C169" s="13" t="s">
        <v>14</v>
      </c>
      <c r="D169" s="14" t="s">
        <v>144</v>
      </c>
      <c r="E169" s="15">
        <f>SUBTOTAL(9,E161:E168)</f>
        <v>1114</v>
      </c>
      <c r="F169" s="15">
        <f>SUBTOTAL(9,F161:F168)</f>
        <v>5442854</v>
      </c>
      <c r="G169" s="15">
        <f>SUBTOTAL(9,G161:G168)</f>
        <v>5443968</v>
      </c>
      <c r="H169" s="15">
        <f>SUBTOTAL(9,H161:H168)</f>
        <v>3701906.8552799998</v>
      </c>
      <c r="I169" s="15">
        <f>SUBTOTAL(9,I161:I168)</f>
        <v>1742061.1447200002</v>
      </c>
    </row>
    <row r="170" spans="2:9" ht="15" customHeight="1" x14ac:dyDescent="0.35">
      <c r="B170" s="10">
        <v>163</v>
      </c>
      <c r="C170" s="2"/>
      <c r="D170" s="5" t="s">
        <v>145</v>
      </c>
      <c r="E170" s="11"/>
      <c r="F170" s="1"/>
      <c r="H170" s="1"/>
      <c r="I170" s="1"/>
    </row>
    <row r="171" spans="2:9" x14ac:dyDescent="0.25">
      <c r="B171"/>
      <c r="C171" s="2">
        <v>70</v>
      </c>
      <c r="D171" s="5" t="s">
        <v>146</v>
      </c>
      <c r="E171" s="12">
        <v>8001</v>
      </c>
      <c r="F171" s="12">
        <v>1514431</v>
      </c>
      <c r="G171" s="12">
        <v>1522432</v>
      </c>
      <c r="H171" s="12">
        <v>891551.23418999999</v>
      </c>
      <c r="I171" s="12">
        <v>630880.76581000001</v>
      </c>
    </row>
    <row r="172" spans="2:9" x14ac:dyDescent="0.25">
      <c r="B172"/>
      <c r="C172" s="2">
        <v>71</v>
      </c>
      <c r="D172" s="5" t="s">
        <v>147</v>
      </c>
      <c r="E172" s="12">
        <v>1443</v>
      </c>
      <c r="F172" s="12">
        <v>160967</v>
      </c>
      <c r="G172" s="12">
        <v>162410</v>
      </c>
      <c r="H172" s="12">
        <v>38658.934999999998</v>
      </c>
      <c r="I172" s="12">
        <v>123751.065</v>
      </c>
    </row>
    <row r="173" spans="2:9" ht="15" customHeight="1" x14ac:dyDescent="0.25">
      <c r="B173"/>
      <c r="C173" s="13" t="s">
        <v>14</v>
      </c>
      <c r="D173" s="14" t="s">
        <v>148</v>
      </c>
      <c r="E173" s="15">
        <f>SUBTOTAL(9,E171:E172)</f>
        <v>9444</v>
      </c>
      <c r="F173" s="15">
        <f>SUBTOTAL(9,F171:F172)</f>
        <v>1675398</v>
      </c>
      <c r="G173" s="15">
        <f>SUBTOTAL(9,G171:G172)</f>
        <v>1684842</v>
      </c>
      <c r="H173" s="15">
        <f>SUBTOTAL(9,H171:H172)</f>
        <v>930210.16919000004</v>
      </c>
      <c r="I173" s="15">
        <f>SUBTOTAL(9,I171:I172)</f>
        <v>754631.83080999996</v>
      </c>
    </row>
    <row r="174" spans="2:9" ht="15" customHeight="1" x14ac:dyDescent="0.35">
      <c r="B174" s="10">
        <v>164</v>
      </c>
      <c r="C174" s="2"/>
      <c r="D174" s="5" t="s">
        <v>149</v>
      </c>
      <c r="E174" s="11"/>
      <c r="F174" s="1"/>
      <c r="H174" s="1"/>
      <c r="I174" s="1"/>
    </row>
    <row r="175" spans="2:9" x14ac:dyDescent="0.25">
      <c r="B175"/>
      <c r="C175" s="2">
        <v>70</v>
      </c>
      <c r="D175" s="5" t="s">
        <v>150</v>
      </c>
      <c r="E175" s="12">
        <v>653</v>
      </c>
      <c r="F175" s="12">
        <v>183319</v>
      </c>
      <c r="G175" s="12">
        <v>183972</v>
      </c>
      <c r="H175" s="12">
        <v>123593.1591</v>
      </c>
      <c r="I175" s="12">
        <v>60378.840900000003</v>
      </c>
    </row>
    <row r="176" spans="2:9" x14ac:dyDescent="0.25">
      <c r="B176"/>
      <c r="C176" s="2">
        <v>71</v>
      </c>
      <c r="D176" s="5" t="s">
        <v>151</v>
      </c>
      <c r="E176" s="12">
        <v>0</v>
      </c>
      <c r="F176" s="12">
        <v>100300</v>
      </c>
      <c r="G176" s="12">
        <v>100300</v>
      </c>
      <c r="H176" s="12">
        <v>100300</v>
      </c>
      <c r="I176" s="12">
        <v>0</v>
      </c>
    </row>
    <row r="177" spans="2:9" x14ac:dyDescent="0.25">
      <c r="B177"/>
      <c r="C177" s="2">
        <v>72</v>
      </c>
      <c r="D177" s="5" t="s">
        <v>152</v>
      </c>
      <c r="E177" s="12">
        <v>0</v>
      </c>
      <c r="F177" s="12">
        <v>589600</v>
      </c>
      <c r="G177" s="12">
        <v>589600</v>
      </c>
      <c r="H177" s="12">
        <v>589600</v>
      </c>
      <c r="I177" s="12">
        <v>0</v>
      </c>
    </row>
    <row r="178" spans="2:9" ht="15" customHeight="1" x14ac:dyDescent="0.25">
      <c r="B178"/>
      <c r="C178" s="13" t="s">
        <v>14</v>
      </c>
      <c r="D178" s="14" t="s">
        <v>153</v>
      </c>
      <c r="E178" s="15">
        <f>SUBTOTAL(9,E175:E177)</f>
        <v>653</v>
      </c>
      <c r="F178" s="15">
        <f>SUBTOTAL(9,F175:F177)</f>
        <v>873219</v>
      </c>
      <c r="G178" s="15">
        <f>SUBTOTAL(9,G175:G177)</f>
        <v>873872</v>
      </c>
      <c r="H178" s="15">
        <f>SUBTOTAL(9,H175:H177)</f>
        <v>813493.15910000005</v>
      </c>
      <c r="I178" s="15">
        <f>SUBTOTAL(9,I175:I177)</f>
        <v>60378.840900000003</v>
      </c>
    </row>
    <row r="179" spans="2:9" ht="15" customHeight="1" x14ac:dyDescent="0.35">
      <c r="B179" s="10">
        <v>170</v>
      </c>
      <c r="C179" s="2"/>
      <c r="D179" s="5" t="s">
        <v>154</v>
      </c>
      <c r="E179" s="11"/>
      <c r="F179" s="1"/>
      <c r="H179" s="1"/>
      <c r="I179" s="1"/>
    </row>
    <row r="180" spans="2:9" x14ac:dyDescent="0.25">
      <c r="B180"/>
      <c r="C180" s="2">
        <v>70</v>
      </c>
      <c r="D180" s="5" t="s">
        <v>155</v>
      </c>
      <c r="E180" s="12">
        <v>1382</v>
      </c>
      <c r="F180" s="12">
        <v>2480705</v>
      </c>
      <c r="G180" s="12">
        <v>2482087</v>
      </c>
      <c r="H180" s="12">
        <v>1499898.00135</v>
      </c>
      <c r="I180" s="12">
        <v>982188.99864999996</v>
      </c>
    </row>
    <row r="181" spans="2:9" ht="15" customHeight="1" x14ac:dyDescent="0.25">
      <c r="B181"/>
      <c r="C181" s="13" t="s">
        <v>14</v>
      </c>
      <c r="D181" s="14" t="s">
        <v>156</v>
      </c>
      <c r="E181" s="15">
        <f>SUBTOTAL(9,E180:E180)</f>
        <v>1382</v>
      </c>
      <c r="F181" s="15">
        <f>SUBTOTAL(9,F180:F180)</f>
        <v>2480705</v>
      </c>
      <c r="G181" s="15">
        <f>SUBTOTAL(9,G180:G180)</f>
        <v>2482087</v>
      </c>
      <c r="H181" s="15">
        <f>SUBTOTAL(9,H180:H180)</f>
        <v>1499898.00135</v>
      </c>
      <c r="I181" s="15">
        <f>SUBTOTAL(9,I180:I180)</f>
        <v>982188.99864999996</v>
      </c>
    </row>
    <row r="182" spans="2:9" ht="15" customHeight="1" x14ac:dyDescent="0.35">
      <c r="B182" s="10">
        <v>171</v>
      </c>
      <c r="C182" s="2"/>
      <c r="D182" s="5" t="s">
        <v>157</v>
      </c>
      <c r="E182" s="11"/>
      <c r="F182" s="1"/>
      <c r="H182" s="1"/>
      <c r="I182" s="1"/>
    </row>
    <row r="183" spans="2:9" x14ac:dyDescent="0.25">
      <c r="B183"/>
      <c r="C183" s="2">
        <v>70</v>
      </c>
      <c r="D183" s="5" t="s">
        <v>158</v>
      </c>
      <c r="E183" s="12">
        <v>0</v>
      </c>
      <c r="F183" s="12">
        <v>414400</v>
      </c>
      <c r="G183" s="12">
        <v>414400</v>
      </c>
      <c r="H183" s="12">
        <v>414400</v>
      </c>
      <c r="I183" s="12">
        <v>0</v>
      </c>
    </row>
    <row r="184" spans="2:9" x14ac:dyDescent="0.25">
      <c r="B184"/>
      <c r="C184" s="2">
        <v>71</v>
      </c>
      <c r="D184" s="5" t="s">
        <v>159</v>
      </c>
      <c r="E184" s="12">
        <v>0</v>
      </c>
      <c r="F184" s="12">
        <v>440650</v>
      </c>
      <c r="G184" s="12">
        <v>440650</v>
      </c>
      <c r="H184" s="12">
        <v>438140</v>
      </c>
      <c r="I184" s="12">
        <v>2510</v>
      </c>
    </row>
    <row r="185" spans="2:9" x14ac:dyDescent="0.25">
      <c r="B185"/>
      <c r="C185" s="2">
        <v>72</v>
      </c>
      <c r="D185" s="5" t="s">
        <v>160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</row>
    <row r="186" spans="2:9" x14ac:dyDescent="0.25">
      <c r="B186"/>
      <c r="C186" s="2">
        <v>73</v>
      </c>
      <c r="D186" s="5" t="s">
        <v>161</v>
      </c>
      <c r="E186" s="12">
        <v>12913</v>
      </c>
      <c r="F186" s="12">
        <v>22099</v>
      </c>
      <c r="G186" s="12">
        <v>35012</v>
      </c>
      <c r="H186" s="12">
        <v>12281.393889999999</v>
      </c>
      <c r="I186" s="12">
        <v>22730.606110000001</v>
      </c>
    </row>
    <row r="187" spans="2:9" ht="15" customHeight="1" x14ac:dyDescent="0.25">
      <c r="B187"/>
      <c r="C187" s="13" t="s">
        <v>14</v>
      </c>
      <c r="D187" s="14" t="s">
        <v>162</v>
      </c>
      <c r="E187" s="15">
        <f>SUBTOTAL(9,E183:E186)</f>
        <v>12913</v>
      </c>
      <c r="F187" s="15">
        <f>SUBTOTAL(9,F183:F186)</f>
        <v>877149</v>
      </c>
      <c r="G187" s="15">
        <f>SUBTOTAL(9,G183:G186)</f>
        <v>890062</v>
      </c>
      <c r="H187" s="15">
        <f>SUBTOTAL(9,H183:H186)</f>
        <v>864821.39388999995</v>
      </c>
      <c r="I187" s="15">
        <f>SUBTOTAL(9,I183:I186)</f>
        <v>25240.606110000001</v>
      </c>
    </row>
    <row r="188" spans="2:9" ht="15" customHeight="1" x14ac:dyDescent="0.35">
      <c r="B188" s="10">
        <v>172</v>
      </c>
      <c r="C188" s="2"/>
      <c r="D188" s="5" t="s">
        <v>163</v>
      </c>
      <c r="E188" s="11"/>
      <c r="F188" s="1"/>
      <c r="H188" s="1"/>
      <c r="I188" s="1"/>
    </row>
    <row r="189" spans="2:9" x14ac:dyDescent="0.25">
      <c r="B189"/>
      <c r="C189" s="2">
        <v>70</v>
      </c>
      <c r="D189" s="5" t="s">
        <v>164</v>
      </c>
      <c r="E189" s="12">
        <v>0</v>
      </c>
      <c r="F189" s="12">
        <v>1074350</v>
      </c>
      <c r="G189" s="12">
        <v>1074350</v>
      </c>
      <c r="H189" s="12">
        <v>1085000</v>
      </c>
      <c r="I189" s="12">
        <v>-10650</v>
      </c>
    </row>
    <row r="190" spans="2:9" x14ac:dyDescent="0.25">
      <c r="B190"/>
      <c r="C190" s="2">
        <v>71</v>
      </c>
      <c r="D190" s="5" t="s">
        <v>165</v>
      </c>
      <c r="E190" s="12">
        <v>1415</v>
      </c>
      <c r="F190" s="12">
        <v>932100</v>
      </c>
      <c r="G190" s="12">
        <v>933515</v>
      </c>
      <c r="H190" s="12">
        <v>928508.67362999998</v>
      </c>
      <c r="I190" s="12">
        <v>5006.3263699999998</v>
      </c>
    </row>
    <row r="191" spans="2:9" x14ac:dyDescent="0.25">
      <c r="B191"/>
      <c r="C191" s="2">
        <v>72</v>
      </c>
      <c r="D191" s="5" t="s">
        <v>166</v>
      </c>
      <c r="E191" s="12">
        <v>604</v>
      </c>
      <c r="F191" s="12">
        <v>5000</v>
      </c>
      <c r="G191" s="12">
        <v>5604</v>
      </c>
      <c r="H191" s="12">
        <v>0</v>
      </c>
      <c r="I191" s="12">
        <v>5604</v>
      </c>
    </row>
    <row r="192" spans="2:9" x14ac:dyDescent="0.25">
      <c r="B192"/>
      <c r="C192" s="2">
        <v>73</v>
      </c>
      <c r="D192" s="5" t="s">
        <v>167</v>
      </c>
      <c r="E192" s="12">
        <v>210</v>
      </c>
      <c r="F192" s="12">
        <v>396000</v>
      </c>
      <c r="G192" s="12">
        <v>396210</v>
      </c>
      <c r="H192" s="12">
        <v>341498.16</v>
      </c>
      <c r="I192" s="12">
        <v>54711.839999999997</v>
      </c>
    </row>
    <row r="193" spans="2:9" ht="15" customHeight="1" x14ac:dyDescent="0.25">
      <c r="B193"/>
      <c r="C193" s="13" t="s">
        <v>14</v>
      </c>
      <c r="D193" s="14" t="s">
        <v>168</v>
      </c>
      <c r="E193" s="15">
        <f>SUBTOTAL(9,E189:E192)</f>
        <v>2229</v>
      </c>
      <c r="F193" s="15">
        <f>SUBTOTAL(9,F189:F192)</f>
        <v>2407450</v>
      </c>
      <c r="G193" s="15">
        <f>SUBTOTAL(9,G189:G192)</f>
        <v>2409679</v>
      </c>
      <c r="H193" s="15">
        <f>SUBTOTAL(9,H189:H192)</f>
        <v>2355006.8336300002</v>
      </c>
      <c r="I193" s="15">
        <f>SUBTOTAL(9,I189:I192)</f>
        <v>54672.166369999999</v>
      </c>
    </row>
    <row r="194" spans="2:9" ht="15" customHeight="1" x14ac:dyDescent="0.35">
      <c r="B194" s="10">
        <v>179</v>
      </c>
      <c r="C194" s="2"/>
      <c r="D194" s="5" t="s">
        <v>169</v>
      </c>
      <c r="E194" s="11"/>
      <c r="F194" s="1"/>
      <c r="H194" s="1"/>
      <c r="I194" s="1"/>
    </row>
    <row r="195" spans="2:9" x14ac:dyDescent="0.25">
      <c r="B195"/>
      <c r="C195" s="2">
        <v>21</v>
      </c>
      <c r="D195" s="5" t="s">
        <v>27</v>
      </c>
      <c r="E195" s="12">
        <v>0</v>
      </c>
      <c r="F195" s="12">
        <v>6392435</v>
      </c>
      <c r="G195" s="12">
        <v>6392435</v>
      </c>
      <c r="H195" s="12">
        <v>0</v>
      </c>
      <c r="I195" s="12">
        <v>6392435</v>
      </c>
    </row>
    <row r="196" spans="2:9" ht="15" customHeight="1" x14ac:dyDescent="0.25">
      <c r="B196"/>
      <c r="C196" s="13" t="s">
        <v>14</v>
      </c>
      <c r="D196" s="14" t="s">
        <v>170</v>
      </c>
      <c r="E196" s="15">
        <f>SUBTOTAL(9,E195:E195)</f>
        <v>0</v>
      </c>
      <c r="F196" s="15">
        <f>SUBTOTAL(9,F195:F195)</f>
        <v>6392435</v>
      </c>
      <c r="G196" s="15">
        <f>SUBTOTAL(9,G195:G195)</f>
        <v>6392435</v>
      </c>
      <c r="H196" s="15">
        <f>SUBTOTAL(9,H195:H195)</f>
        <v>0</v>
      </c>
      <c r="I196" s="15">
        <f>SUBTOTAL(9,I195:I195)</f>
        <v>6392435</v>
      </c>
    </row>
    <row r="197" spans="2:9" ht="15" customHeight="1" x14ac:dyDescent="0.25">
      <c r="C197" s="16"/>
      <c r="D197" s="14" t="s">
        <v>171</v>
      </c>
      <c r="E197" s="17">
        <f>SUBTOTAL(9,E126:E196)</f>
        <v>388110</v>
      </c>
      <c r="F197" s="17">
        <f>SUBTOTAL(9,F126:F196)</f>
        <v>42168913</v>
      </c>
      <c r="G197" s="17">
        <f>SUBTOTAL(9,G126:G196)</f>
        <v>42557023</v>
      </c>
      <c r="H197" s="17">
        <f>SUBTOTAL(9,H126:H196)</f>
        <v>23650041.888669997</v>
      </c>
      <c r="I197" s="17">
        <f>SUBTOTAL(9,I126:I196)</f>
        <v>18906981.111329999</v>
      </c>
    </row>
    <row r="198" spans="2:9" ht="15" customHeight="1" x14ac:dyDescent="0.25">
      <c r="C198" s="16"/>
      <c r="D198" s="14" t="s">
        <v>172</v>
      </c>
      <c r="E198" s="17">
        <f>SUBTOTAL(9,E71:E197)</f>
        <v>939113</v>
      </c>
      <c r="F198" s="17">
        <f>SUBTOTAL(9,F71:F197)</f>
        <v>53756167</v>
      </c>
      <c r="G198" s="17">
        <f>SUBTOTAL(9,G71:G197)</f>
        <v>54695280</v>
      </c>
      <c r="H198" s="17">
        <f>SUBTOTAL(9,H71:H197)</f>
        <v>30697617.921300001</v>
      </c>
      <c r="I198" s="17">
        <f>SUBTOTAL(9,I71:I197)</f>
        <v>23997662.078699999</v>
      </c>
    </row>
    <row r="199" spans="2:9" x14ac:dyDescent="0.25">
      <c r="C199" s="16"/>
      <c r="D199" s="18"/>
      <c r="E199" s="19"/>
      <c r="F199" s="19"/>
      <c r="G199" s="19"/>
      <c r="H199" s="19"/>
      <c r="I199" s="19"/>
    </row>
    <row r="200" spans="2:9" ht="15" customHeight="1" x14ac:dyDescent="0.3">
      <c r="B200" s="1"/>
      <c r="C200" s="2"/>
      <c r="D200" s="3" t="s">
        <v>173</v>
      </c>
      <c r="E200" s="1"/>
      <c r="F200" s="1"/>
      <c r="G200" s="1"/>
      <c r="H200" s="1"/>
      <c r="I200" s="1"/>
    </row>
    <row r="201" spans="2:9" ht="27" customHeight="1" x14ac:dyDescent="0.35">
      <c r="B201" s="1"/>
      <c r="C201" s="2"/>
      <c r="D201" s="9" t="s">
        <v>174</v>
      </c>
      <c r="E201" s="1"/>
      <c r="F201" s="1"/>
      <c r="G201" s="1"/>
      <c r="H201" s="1"/>
      <c r="I201" s="1"/>
    </row>
    <row r="202" spans="2:9" ht="15" customHeight="1" x14ac:dyDescent="0.35">
      <c r="B202" s="10">
        <v>200</v>
      </c>
      <c r="C202" s="2"/>
      <c r="D202" s="5" t="s">
        <v>175</v>
      </c>
      <c r="E202" s="11"/>
      <c r="F202" s="1"/>
      <c r="H202" s="1"/>
      <c r="I202" s="1"/>
    </row>
    <row r="203" spans="2:9" x14ac:dyDescent="0.25">
      <c r="B203"/>
      <c r="C203" s="2">
        <v>1</v>
      </c>
      <c r="D203" s="5" t="s">
        <v>21</v>
      </c>
      <c r="E203" s="12">
        <v>16918</v>
      </c>
      <c r="F203" s="12">
        <v>365407</v>
      </c>
      <c r="G203" s="12">
        <v>382325</v>
      </c>
      <c r="H203" s="12">
        <v>255895.76939999999</v>
      </c>
      <c r="I203" s="12">
        <v>126429.2306</v>
      </c>
    </row>
    <row r="204" spans="2:9" x14ac:dyDescent="0.25">
      <c r="B204"/>
      <c r="C204" s="2">
        <v>21</v>
      </c>
      <c r="D204" s="5" t="s">
        <v>27</v>
      </c>
      <c r="E204" s="12">
        <v>542</v>
      </c>
      <c r="F204" s="12">
        <v>16500</v>
      </c>
      <c r="G204" s="12">
        <v>17042</v>
      </c>
      <c r="H204" s="12">
        <v>8735.7680299999993</v>
      </c>
      <c r="I204" s="12">
        <v>8306.2319700000007</v>
      </c>
    </row>
    <row r="205" spans="2:9" x14ac:dyDescent="0.25">
      <c r="B205"/>
      <c r="C205" s="2">
        <v>45</v>
      </c>
      <c r="D205" s="5" t="s">
        <v>33</v>
      </c>
      <c r="E205" s="12">
        <v>1932</v>
      </c>
      <c r="F205" s="12">
        <v>3170</v>
      </c>
      <c r="G205" s="12">
        <v>5102</v>
      </c>
      <c r="H205" s="12">
        <v>3366.80575</v>
      </c>
      <c r="I205" s="12">
        <v>1735.19425</v>
      </c>
    </row>
    <row r="206" spans="2:9" ht="15" customHeight="1" x14ac:dyDescent="0.25">
      <c r="B206"/>
      <c r="C206" s="13" t="s">
        <v>14</v>
      </c>
      <c r="D206" s="14" t="s">
        <v>176</v>
      </c>
      <c r="E206" s="15">
        <f>SUBTOTAL(9,E203:E205)</f>
        <v>19392</v>
      </c>
      <c r="F206" s="15">
        <f>SUBTOTAL(9,F203:F205)</f>
        <v>385077</v>
      </c>
      <c r="G206" s="15">
        <f>SUBTOTAL(9,G203:G205)</f>
        <v>404469</v>
      </c>
      <c r="H206" s="15">
        <f>SUBTOTAL(9,H203:H205)</f>
        <v>267998.34317999997</v>
      </c>
      <c r="I206" s="15">
        <f>SUBTOTAL(9,I203:I205)</f>
        <v>136470.65682</v>
      </c>
    </row>
    <row r="207" spans="2:9" ht="15" customHeight="1" x14ac:dyDescent="0.35">
      <c r="B207" s="10">
        <v>201</v>
      </c>
      <c r="C207" s="2"/>
      <c r="D207" s="5" t="s">
        <v>177</v>
      </c>
      <c r="E207" s="11"/>
      <c r="F207" s="1"/>
      <c r="H207" s="1"/>
      <c r="I207" s="1"/>
    </row>
    <row r="208" spans="2:9" x14ac:dyDescent="0.25">
      <c r="B208"/>
      <c r="C208" s="2">
        <v>21</v>
      </c>
      <c r="D208" s="5" t="s">
        <v>27</v>
      </c>
      <c r="E208" s="12">
        <v>5618</v>
      </c>
      <c r="F208" s="12">
        <v>262261</v>
      </c>
      <c r="G208" s="12">
        <v>267879</v>
      </c>
      <c r="H208" s="12">
        <v>14908.59944</v>
      </c>
      <c r="I208" s="12">
        <v>252970.40056000001</v>
      </c>
    </row>
    <row r="209" spans="2:9" ht="15" customHeight="1" x14ac:dyDescent="0.25">
      <c r="B209"/>
      <c r="C209" s="13" t="s">
        <v>14</v>
      </c>
      <c r="D209" s="14" t="s">
        <v>178</v>
      </c>
      <c r="E209" s="15">
        <f>SUBTOTAL(9,E208:E208)</f>
        <v>5618</v>
      </c>
      <c r="F209" s="15">
        <f>SUBTOTAL(9,F208:F208)</f>
        <v>262261</v>
      </c>
      <c r="G209" s="15">
        <f>SUBTOTAL(9,G208:G208)</f>
        <v>267879</v>
      </c>
      <c r="H209" s="15">
        <f>SUBTOTAL(9,H208:H208)</f>
        <v>14908.59944</v>
      </c>
      <c r="I209" s="15">
        <f>SUBTOTAL(9,I208:I208)</f>
        <v>252970.40056000001</v>
      </c>
    </row>
    <row r="210" spans="2:9" ht="15" customHeight="1" x14ac:dyDescent="0.25">
      <c r="C210" s="16"/>
      <c r="D210" s="14" t="s">
        <v>179</v>
      </c>
      <c r="E210" s="17">
        <f>SUBTOTAL(9,E202:E209)</f>
        <v>25010</v>
      </c>
      <c r="F210" s="17">
        <f>SUBTOTAL(9,F202:F209)</f>
        <v>647338</v>
      </c>
      <c r="G210" s="17">
        <f>SUBTOTAL(9,G202:G209)</f>
        <v>672348</v>
      </c>
      <c r="H210" s="17">
        <f>SUBTOTAL(9,H202:H209)</f>
        <v>282906.94261999999</v>
      </c>
      <c r="I210" s="17">
        <f>SUBTOTAL(9,I202:I209)</f>
        <v>389441.05738000001</v>
      </c>
    </row>
    <row r="211" spans="2:9" ht="27" customHeight="1" x14ac:dyDescent="0.35">
      <c r="B211" s="1"/>
      <c r="C211" s="2"/>
      <c r="D211" s="9" t="s">
        <v>180</v>
      </c>
      <c r="E211" s="1"/>
      <c r="F211" s="1"/>
      <c r="G211" s="1"/>
      <c r="H211" s="1"/>
      <c r="I211" s="1"/>
    </row>
    <row r="212" spans="2:9" ht="15" customHeight="1" x14ac:dyDescent="0.35">
      <c r="B212" s="10">
        <v>220</v>
      </c>
      <c r="C212" s="2"/>
      <c r="D212" s="5" t="s">
        <v>181</v>
      </c>
      <c r="E212" s="11"/>
      <c r="F212" s="1"/>
      <c r="H212" s="1"/>
      <c r="I212" s="1"/>
    </row>
    <row r="213" spans="2:9" x14ac:dyDescent="0.25">
      <c r="B213"/>
      <c r="C213" s="2">
        <v>1</v>
      </c>
      <c r="D213" s="5" t="s">
        <v>21</v>
      </c>
      <c r="E213" s="12">
        <v>13203</v>
      </c>
      <c r="F213" s="12">
        <v>350626</v>
      </c>
      <c r="G213" s="12">
        <v>363829</v>
      </c>
      <c r="H213" s="12">
        <v>218740.13811</v>
      </c>
      <c r="I213" s="12">
        <v>145088.86189</v>
      </c>
    </row>
    <row r="214" spans="2:9" x14ac:dyDescent="0.25">
      <c r="B214"/>
      <c r="C214" s="2">
        <v>21</v>
      </c>
      <c r="D214" s="5" t="s">
        <v>182</v>
      </c>
      <c r="E214" s="12">
        <v>3918</v>
      </c>
      <c r="F214" s="12">
        <v>200805</v>
      </c>
      <c r="G214" s="12">
        <v>204723</v>
      </c>
      <c r="H214" s="12">
        <v>99251.469060000003</v>
      </c>
      <c r="I214" s="12">
        <v>105471.53094</v>
      </c>
    </row>
    <row r="215" spans="2:9" x14ac:dyDescent="0.25">
      <c r="B215"/>
      <c r="C215" s="2">
        <v>70</v>
      </c>
      <c r="D215" s="5" t="s">
        <v>183</v>
      </c>
      <c r="E215" s="12">
        <v>4524</v>
      </c>
      <c r="F215" s="12">
        <v>74700</v>
      </c>
      <c r="G215" s="12">
        <v>79224</v>
      </c>
      <c r="H215" s="12">
        <v>44163.720999999998</v>
      </c>
      <c r="I215" s="12">
        <v>35060.279000000002</v>
      </c>
    </row>
    <row r="216" spans="2:9" ht="15" customHeight="1" x14ac:dyDescent="0.25">
      <c r="B216"/>
      <c r="C216" s="13" t="s">
        <v>14</v>
      </c>
      <c r="D216" s="14" t="s">
        <v>184</v>
      </c>
      <c r="E216" s="15">
        <f>SUBTOTAL(9,E213:E215)</f>
        <v>21645</v>
      </c>
      <c r="F216" s="15">
        <f>SUBTOTAL(9,F213:F215)</f>
        <v>626131</v>
      </c>
      <c r="G216" s="15">
        <f>SUBTOTAL(9,G213:G215)</f>
        <v>647776</v>
      </c>
      <c r="H216" s="15">
        <f>SUBTOTAL(9,H213:H215)</f>
        <v>362155.32816999999</v>
      </c>
      <c r="I216" s="15">
        <f>SUBTOTAL(9,I213:I215)</f>
        <v>285620.67183000001</v>
      </c>
    </row>
    <row r="217" spans="2:9" ht="15" customHeight="1" x14ac:dyDescent="0.35">
      <c r="B217" s="10">
        <v>221</v>
      </c>
      <c r="C217" s="2"/>
      <c r="D217" s="5" t="s">
        <v>185</v>
      </c>
      <c r="E217" s="11"/>
      <c r="F217" s="1"/>
      <c r="H217" s="1"/>
      <c r="I217" s="1"/>
    </row>
    <row r="218" spans="2:9" x14ac:dyDescent="0.25">
      <c r="B218"/>
      <c r="C218" s="2">
        <v>1</v>
      </c>
      <c r="D218" s="5" t="s">
        <v>21</v>
      </c>
      <c r="E218" s="12">
        <v>810</v>
      </c>
      <c r="F218" s="12">
        <v>15972</v>
      </c>
      <c r="G218" s="12">
        <v>16782</v>
      </c>
      <c r="H218" s="12">
        <v>9355.5064899999998</v>
      </c>
      <c r="I218" s="12">
        <v>7426.4935100000002</v>
      </c>
    </row>
    <row r="219" spans="2:9" ht="15" customHeight="1" x14ac:dyDescent="0.25">
      <c r="B219"/>
      <c r="C219" s="13" t="s">
        <v>14</v>
      </c>
      <c r="D219" s="14" t="s">
        <v>186</v>
      </c>
      <c r="E219" s="15">
        <f>SUBTOTAL(9,E218:E218)</f>
        <v>810</v>
      </c>
      <c r="F219" s="15">
        <f>SUBTOTAL(9,F218:F218)</f>
        <v>15972</v>
      </c>
      <c r="G219" s="15">
        <f>SUBTOTAL(9,G218:G218)</f>
        <v>16782</v>
      </c>
      <c r="H219" s="15">
        <f>SUBTOTAL(9,H218:H218)</f>
        <v>9355.5064899999998</v>
      </c>
      <c r="I219" s="15">
        <f>SUBTOTAL(9,I218:I218)</f>
        <v>7426.4935100000002</v>
      </c>
    </row>
    <row r="220" spans="2:9" ht="15" customHeight="1" x14ac:dyDescent="0.35">
      <c r="B220" s="10">
        <v>222</v>
      </c>
      <c r="C220" s="2"/>
      <c r="D220" s="5" t="s">
        <v>187</v>
      </c>
      <c r="E220" s="11"/>
      <c r="F220" s="1"/>
      <c r="H220" s="1"/>
      <c r="I220" s="1"/>
    </row>
    <row r="221" spans="2:9" x14ac:dyDescent="0.25">
      <c r="B221"/>
      <c r="C221" s="2">
        <v>1</v>
      </c>
      <c r="D221" s="5" t="s">
        <v>21</v>
      </c>
      <c r="E221" s="12">
        <v>1952</v>
      </c>
      <c r="F221" s="12">
        <v>151911</v>
      </c>
      <c r="G221" s="12">
        <v>153863</v>
      </c>
      <c r="H221" s="12">
        <v>110523.8852</v>
      </c>
      <c r="I221" s="12">
        <v>43339.114800000003</v>
      </c>
    </row>
    <row r="222" spans="2:9" x14ac:dyDescent="0.25">
      <c r="B222"/>
      <c r="C222" s="2">
        <v>45</v>
      </c>
      <c r="D222" s="5" t="s">
        <v>33</v>
      </c>
      <c r="E222" s="12">
        <v>269</v>
      </c>
      <c r="F222" s="12">
        <v>2205</v>
      </c>
      <c r="G222" s="12">
        <v>2474</v>
      </c>
      <c r="H222" s="12">
        <v>698.98563999999999</v>
      </c>
      <c r="I222" s="12">
        <v>1775.0143599999999</v>
      </c>
    </row>
    <row r="223" spans="2:9" ht="15" customHeight="1" x14ac:dyDescent="0.25">
      <c r="B223"/>
      <c r="C223" s="13" t="s">
        <v>14</v>
      </c>
      <c r="D223" s="14" t="s">
        <v>188</v>
      </c>
      <c r="E223" s="15">
        <f>SUBTOTAL(9,E221:E222)</f>
        <v>2221</v>
      </c>
      <c r="F223" s="15">
        <f>SUBTOTAL(9,F221:F222)</f>
        <v>154116</v>
      </c>
      <c r="G223" s="15">
        <f>SUBTOTAL(9,G221:G222)</f>
        <v>156337</v>
      </c>
      <c r="H223" s="15">
        <f>SUBTOTAL(9,H221:H222)</f>
        <v>111222.87084</v>
      </c>
      <c r="I223" s="15">
        <f>SUBTOTAL(9,I221:I222)</f>
        <v>45114.129160000004</v>
      </c>
    </row>
    <row r="224" spans="2:9" ht="15" customHeight="1" x14ac:dyDescent="0.35">
      <c r="B224" s="10">
        <v>224</v>
      </c>
      <c r="C224" s="2"/>
      <c r="D224" s="5" t="s">
        <v>189</v>
      </c>
      <c r="E224" s="11"/>
      <c r="F224" s="1"/>
      <c r="H224" s="1"/>
      <c r="I224" s="1"/>
    </row>
    <row r="225" spans="2:9" x14ac:dyDescent="0.25">
      <c r="B225"/>
      <c r="C225" s="2">
        <v>70</v>
      </c>
      <c r="D225" s="5" t="s">
        <v>190</v>
      </c>
      <c r="E225" s="12">
        <v>0</v>
      </c>
      <c r="F225" s="12">
        <v>112860</v>
      </c>
      <c r="G225" s="12">
        <v>112860</v>
      </c>
      <c r="H225" s="12">
        <v>112860</v>
      </c>
      <c r="I225" s="12">
        <v>0</v>
      </c>
    </row>
    <row r="226" spans="2:9" x14ac:dyDescent="0.25">
      <c r="B226"/>
      <c r="C226" s="2">
        <v>71</v>
      </c>
      <c r="D226" s="5" t="s">
        <v>191</v>
      </c>
      <c r="E226" s="12">
        <v>0</v>
      </c>
      <c r="F226" s="12">
        <v>11672</v>
      </c>
      <c r="G226" s="12">
        <v>11672</v>
      </c>
      <c r="H226" s="12">
        <v>11672</v>
      </c>
      <c r="I226" s="12">
        <v>0</v>
      </c>
    </row>
    <row r="227" spans="2:9" ht="15" customHeight="1" x14ac:dyDescent="0.25">
      <c r="B227"/>
      <c r="C227" s="13" t="s">
        <v>14</v>
      </c>
      <c r="D227" s="14" t="s">
        <v>192</v>
      </c>
      <c r="E227" s="15">
        <f>SUBTOTAL(9,E225:E226)</f>
        <v>0</v>
      </c>
      <c r="F227" s="15">
        <f>SUBTOTAL(9,F225:F226)</f>
        <v>124532</v>
      </c>
      <c r="G227" s="15">
        <f>SUBTOTAL(9,G225:G226)</f>
        <v>124532</v>
      </c>
      <c r="H227" s="15">
        <f>SUBTOTAL(9,H225:H226)</f>
        <v>124532</v>
      </c>
      <c r="I227" s="15">
        <f>SUBTOTAL(9,I225:I226)</f>
        <v>0</v>
      </c>
    </row>
    <row r="228" spans="2:9" ht="15" customHeight="1" x14ac:dyDescent="0.35">
      <c r="B228" s="10">
        <v>225</v>
      </c>
      <c r="C228" s="2"/>
      <c r="D228" s="5" t="s">
        <v>193</v>
      </c>
      <c r="E228" s="11"/>
      <c r="F228" s="1"/>
      <c r="H228" s="1"/>
      <c r="I228" s="1"/>
    </row>
    <row r="229" spans="2:9" x14ac:dyDescent="0.25">
      <c r="B229"/>
      <c r="C229" s="2">
        <v>1</v>
      </c>
      <c r="D229" s="5" t="s">
        <v>21</v>
      </c>
      <c r="E229" s="12">
        <v>0</v>
      </c>
      <c r="F229" s="12">
        <v>13261</v>
      </c>
      <c r="G229" s="12">
        <v>13261</v>
      </c>
      <c r="H229" s="12">
        <v>8293.9437799999996</v>
      </c>
      <c r="I229" s="12">
        <v>4967.0562200000004</v>
      </c>
    </row>
    <row r="230" spans="2:9" x14ac:dyDescent="0.25">
      <c r="B230"/>
      <c r="C230" s="2">
        <v>21</v>
      </c>
      <c r="D230" s="5" t="s">
        <v>27</v>
      </c>
      <c r="E230" s="12">
        <v>0</v>
      </c>
      <c r="F230" s="12">
        <v>24764</v>
      </c>
      <c r="G230" s="12">
        <v>24764</v>
      </c>
      <c r="H230" s="12">
        <v>20064.989610000001</v>
      </c>
      <c r="I230" s="12">
        <v>4699.0103900000004</v>
      </c>
    </row>
    <row r="231" spans="2:9" x14ac:dyDescent="0.25">
      <c r="B231"/>
      <c r="C231" s="2">
        <v>60</v>
      </c>
      <c r="D231" s="5" t="s">
        <v>194</v>
      </c>
      <c r="E231" s="12">
        <v>0</v>
      </c>
      <c r="F231" s="12">
        <v>244976</v>
      </c>
      <c r="G231" s="12">
        <v>244976</v>
      </c>
      <c r="H231" s="12">
        <v>139004.655</v>
      </c>
      <c r="I231" s="12">
        <v>105971.345</v>
      </c>
    </row>
    <row r="232" spans="2:9" x14ac:dyDescent="0.25">
      <c r="B232"/>
      <c r="C232" s="2">
        <v>63</v>
      </c>
      <c r="D232" s="5" t="s">
        <v>195</v>
      </c>
      <c r="E232" s="12">
        <v>3120</v>
      </c>
      <c r="F232" s="12">
        <v>94733</v>
      </c>
      <c r="G232" s="12">
        <v>97853</v>
      </c>
      <c r="H232" s="12">
        <v>43800.501080000002</v>
      </c>
      <c r="I232" s="12">
        <v>54052.498919999998</v>
      </c>
    </row>
    <row r="233" spans="2:9" x14ac:dyDescent="0.25">
      <c r="B233"/>
      <c r="C233" s="2">
        <v>64</v>
      </c>
      <c r="D233" s="5" t="s">
        <v>196</v>
      </c>
      <c r="E233" s="12">
        <v>0</v>
      </c>
      <c r="F233" s="12">
        <v>117174</v>
      </c>
      <c r="G233" s="12">
        <v>117174</v>
      </c>
      <c r="H233" s="12">
        <v>19504.884999999998</v>
      </c>
      <c r="I233" s="12">
        <v>97669.115000000005</v>
      </c>
    </row>
    <row r="234" spans="2:9" x14ac:dyDescent="0.25">
      <c r="B234"/>
      <c r="C234" s="2">
        <v>65</v>
      </c>
      <c r="D234" s="5" t="s">
        <v>197</v>
      </c>
      <c r="E234" s="12">
        <v>0</v>
      </c>
      <c r="F234" s="12">
        <v>128796</v>
      </c>
      <c r="G234" s="12">
        <v>128796</v>
      </c>
      <c r="H234" s="12">
        <v>0</v>
      </c>
      <c r="I234" s="12">
        <v>128796</v>
      </c>
    </row>
    <row r="235" spans="2:9" x14ac:dyDescent="0.25">
      <c r="B235"/>
      <c r="C235" s="2">
        <v>66</v>
      </c>
      <c r="D235" s="5" t="s">
        <v>198</v>
      </c>
      <c r="E235" s="12">
        <v>0</v>
      </c>
      <c r="F235" s="12">
        <v>15477</v>
      </c>
      <c r="G235" s="12">
        <v>15477</v>
      </c>
      <c r="H235" s="12">
        <v>0</v>
      </c>
      <c r="I235" s="12">
        <v>15477</v>
      </c>
    </row>
    <row r="236" spans="2:9" x14ac:dyDescent="0.25">
      <c r="B236"/>
      <c r="C236" s="2">
        <v>67</v>
      </c>
      <c r="D236" s="5" t="s">
        <v>199</v>
      </c>
      <c r="E236" s="12">
        <v>0</v>
      </c>
      <c r="F236" s="12">
        <v>9154</v>
      </c>
      <c r="G236" s="12">
        <v>9154</v>
      </c>
      <c r="H236" s="12">
        <v>6854.5060000000003</v>
      </c>
      <c r="I236" s="12">
        <v>2299.4940000000001</v>
      </c>
    </row>
    <row r="237" spans="2:9" x14ac:dyDescent="0.25">
      <c r="B237"/>
      <c r="C237" s="2">
        <v>68</v>
      </c>
      <c r="D237" s="5" t="s">
        <v>200</v>
      </c>
      <c r="E237" s="12">
        <v>0</v>
      </c>
      <c r="F237" s="12">
        <v>310689</v>
      </c>
      <c r="G237" s="12">
        <v>310689</v>
      </c>
      <c r="H237" s="12">
        <v>207568</v>
      </c>
      <c r="I237" s="12">
        <v>103121</v>
      </c>
    </row>
    <row r="238" spans="2:9" x14ac:dyDescent="0.25">
      <c r="B238"/>
      <c r="C238" s="2">
        <v>69</v>
      </c>
      <c r="D238" s="5" t="s">
        <v>201</v>
      </c>
      <c r="E238" s="12">
        <v>0</v>
      </c>
      <c r="F238" s="12">
        <v>832334</v>
      </c>
      <c r="G238" s="12">
        <v>832334</v>
      </c>
      <c r="H238" s="12">
        <v>830927</v>
      </c>
      <c r="I238" s="12">
        <v>1407</v>
      </c>
    </row>
    <row r="239" spans="2:9" x14ac:dyDescent="0.25">
      <c r="B239"/>
      <c r="C239" s="2">
        <v>74</v>
      </c>
      <c r="D239" s="5" t="s">
        <v>202</v>
      </c>
      <c r="E239" s="12">
        <v>0</v>
      </c>
      <c r="F239" s="12">
        <v>6914</v>
      </c>
      <c r="G239" s="12">
        <v>6914</v>
      </c>
      <c r="H239" s="12">
        <v>3578.5</v>
      </c>
      <c r="I239" s="12">
        <v>3335.5</v>
      </c>
    </row>
    <row r="240" spans="2:9" x14ac:dyDescent="0.25">
      <c r="B240"/>
      <c r="C240" s="2">
        <v>75</v>
      </c>
      <c r="D240" s="5" t="s">
        <v>203</v>
      </c>
      <c r="E240" s="12">
        <v>0</v>
      </c>
      <c r="F240" s="12">
        <v>104436</v>
      </c>
      <c r="G240" s="12">
        <v>104436</v>
      </c>
      <c r="H240" s="12">
        <v>104436.107</v>
      </c>
      <c r="I240" s="12">
        <v>-0.107</v>
      </c>
    </row>
    <row r="241" spans="2:9" ht="15" customHeight="1" x14ac:dyDescent="0.25">
      <c r="B241"/>
      <c r="C241" s="13" t="s">
        <v>14</v>
      </c>
      <c r="D241" s="14" t="s">
        <v>204</v>
      </c>
      <c r="E241" s="15">
        <f>SUBTOTAL(9,E229:E240)</f>
        <v>3120</v>
      </c>
      <c r="F241" s="15">
        <f>SUBTOTAL(9,F229:F240)</f>
        <v>1902708</v>
      </c>
      <c r="G241" s="15">
        <f>SUBTOTAL(9,G229:G240)</f>
        <v>1905828</v>
      </c>
      <c r="H241" s="15">
        <f>SUBTOTAL(9,H229:H240)</f>
        <v>1384033.0874700001</v>
      </c>
      <c r="I241" s="15">
        <f>SUBTOTAL(9,I229:I240)</f>
        <v>521794.91252999997</v>
      </c>
    </row>
    <row r="242" spans="2:9" ht="15" customHeight="1" x14ac:dyDescent="0.35">
      <c r="B242" s="10">
        <v>226</v>
      </c>
      <c r="C242" s="2"/>
      <c r="D242" s="5" t="s">
        <v>205</v>
      </c>
      <c r="E242" s="11"/>
      <c r="F242" s="1"/>
      <c r="H242" s="1"/>
      <c r="I242" s="1"/>
    </row>
    <row r="243" spans="2:9" x14ac:dyDescent="0.25">
      <c r="B243"/>
      <c r="C243" s="2">
        <v>21</v>
      </c>
      <c r="D243" s="5" t="s">
        <v>32</v>
      </c>
      <c r="E243" s="12">
        <v>126201</v>
      </c>
      <c r="F243" s="12">
        <v>1718205</v>
      </c>
      <c r="G243" s="12">
        <v>1844406</v>
      </c>
      <c r="H243" s="12">
        <v>1377474.4537899999</v>
      </c>
      <c r="I243" s="12">
        <v>466931.54621</v>
      </c>
    </row>
    <row r="244" spans="2:9" x14ac:dyDescent="0.25">
      <c r="B244"/>
      <c r="C244" s="2">
        <v>22</v>
      </c>
      <c r="D244" s="5" t="s">
        <v>206</v>
      </c>
      <c r="E244" s="12">
        <v>11992</v>
      </c>
      <c r="F244" s="12">
        <v>1571636</v>
      </c>
      <c r="G244" s="12">
        <v>1583628</v>
      </c>
      <c r="H244" s="12">
        <v>739951.51685999997</v>
      </c>
      <c r="I244" s="12">
        <v>843676.48314000003</v>
      </c>
    </row>
    <row r="245" spans="2:9" x14ac:dyDescent="0.25">
      <c r="B245"/>
      <c r="C245" s="2">
        <v>45</v>
      </c>
      <c r="D245" s="5" t="s">
        <v>33</v>
      </c>
      <c r="E245" s="12">
        <v>21009</v>
      </c>
      <c r="F245" s="12">
        <v>44000</v>
      </c>
      <c r="G245" s="12">
        <v>65009</v>
      </c>
      <c r="H245" s="12">
        <v>32153.672859999999</v>
      </c>
      <c r="I245" s="12">
        <v>32855.327140000001</v>
      </c>
    </row>
    <row r="246" spans="2:9" x14ac:dyDescent="0.25">
      <c r="B246"/>
      <c r="C246" s="2">
        <v>61</v>
      </c>
      <c r="D246" s="5" t="s">
        <v>207</v>
      </c>
      <c r="E246" s="12">
        <v>0</v>
      </c>
      <c r="F246" s="12">
        <v>61919</v>
      </c>
      <c r="G246" s="12">
        <v>61919</v>
      </c>
      <c r="H246" s="12">
        <v>455.06299999999999</v>
      </c>
      <c r="I246" s="12">
        <v>61463.936999999998</v>
      </c>
    </row>
    <row r="247" spans="2:9" x14ac:dyDescent="0.25">
      <c r="B247"/>
      <c r="C247" s="2">
        <v>64</v>
      </c>
      <c r="D247" s="5" t="s">
        <v>208</v>
      </c>
      <c r="E247" s="12">
        <v>0</v>
      </c>
      <c r="F247" s="12">
        <v>41583</v>
      </c>
      <c r="G247" s="12">
        <v>41583</v>
      </c>
      <c r="H247" s="12">
        <v>41583</v>
      </c>
      <c r="I247" s="12">
        <v>0</v>
      </c>
    </row>
    <row r="248" spans="2:9" x14ac:dyDescent="0.25">
      <c r="B248"/>
      <c r="C248" s="2">
        <v>71</v>
      </c>
      <c r="D248" s="5" t="s">
        <v>209</v>
      </c>
      <c r="E248" s="12">
        <v>0</v>
      </c>
      <c r="F248" s="12">
        <v>94651</v>
      </c>
      <c r="G248" s="12">
        <v>94651</v>
      </c>
      <c r="H248" s="12">
        <v>47325</v>
      </c>
      <c r="I248" s="12">
        <v>47326</v>
      </c>
    </row>
    <row r="249" spans="2:9" ht="15" customHeight="1" x14ac:dyDescent="0.25">
      <c r="B249"/>
      <c r="C249" s="13" t="s">
        <v>14</v>
      </c>
      <c r="D249" s="14" t="s">
        <v>210</v>
      </c>
      <c r="E249" s="15">
        <f>SUBTOTAL(9,E243:E248)</f>
        <v>159202</v>
      </c>
      <c r="F249" s="15">
        <f>SUBTOTAL(9,F243:F248)</f>
        <v>3531994</v>
      </c>
      <c r="G249" s="15">
        <f>SUBTOTAL(9,G243:G248)</f>
        <v>3691196</v>
      </c>
      <c r="H249" s="15">
        <f>SUBTOTAL(9,H243:H248)</f>
        <v>2238942.7065099999</v>
      </c>
      <c r="I249" s="15">
        <f>SUBTOTAL(9,I243:I248)</f>
        <v>1452253.2934899998</v>
      </c>
    </row>
    <row r="250" spans="2:9" ht="15" customHeight="1" x14ac:dyDescent="0.35">
      <c r="B250" s="10">
        <v>227</v>
      </c>
      <c r="C250" s="2"/>
      <c r="D250" s="5" t="s">
        <v>211</v>
      </c>
      <c r="E250" s="11"/>
      <c r="F250" s="1"/>
      <c r="H250" s="1"/>
      <c r="I250" s="1"/>
    </row>
    <row r="251" spans="2:9" x14ac:dyDescent="0.25">
      <c r="B251"/>
      <c r="C251" s="2">
        <v>63</v>
      </c>
      <c r="D251" s="5" t="s">
        <v>212</v>
      </c>
      <c r="E251" s="12">
        <v>0</v>
      </c>
      <c r="F251" s="12">
        <v>44552</v>
      </c>
      <c r="G251" s="12">
        <v>44552</v>
      </c>
      <c r="H251" s="12">
        <v>26412.394</v>
      </c>
      <c r="I251" s="12">
        <v>18139.606</v>
      </c>
    </row>
    <row r="252" spans="2:9" x14ac:dyDescent="0.25">
      <c r="B252"/>
      <c r="C252" s="2">
        <v>78</v>
      </c>
      <c r="D252" s="5" t="s">
        <v>213</v>
      </c>
      <c r="E252" s="12">
        <v>0</v>
      </c>
      <c r="F252" s="12">
        <v>186434</v>
      </c>
      <c r="G252" s="12">
        <v>186434</v>
      </c>
      <c r="H252" s="12">
        <v>124732.226</v>
      </c>
      <c r="I252" s="12">
        <v>61701.773999999998</v>
      </c>
    </row>
    <row r="253" spans="2:9" ht="15" customHeight="1" x14ac:dyDescent="0.25">
      <c r="B253"/>
      <c r="C253" s="13" t="s">
        <v>14</v>
      </c>
      <c r="D253" s="14" t="s">
        <v>214</v>
      </c>
      <c r="E253" s="15">
        <f>SUBTOTAL(9,E251:E252)</f>
        <v>0</v>
      </c>
      <c r="F253" s="15">
        <f>SUBTOTAL(9,F251:F252)</f>
        <v>230986</v>
      </c>
      <c r="G253" s="15">
        <f>SUBTOTAL(9,G251:G252)</f>
        <v>230986</v>
      </c>
      <c r="H253" s="15">
        <f>SUBTOTAL(9,H251:H252)</f>
        <v>151144.62</v>
      </c>
      <c r="I253" s="15">
        <f>SUBTOTAL(9,I251:I252)</f>
        <v>79841.38</v>
      </c>
    </row>
    <row r="254" spans="2:9" ht="15" customHeight="1" x14ac:dyDescent="0.35">
      <c r="B254" s="10">
        <v>228</v>
      </c>
      <c r="C254" s="2"/>
      <c r="D254" s="5" t="s">
        <v>215</v>
      </c>
      <c r="E254" s="11"/>
      <c r="F254" s="1"/>
      <c r="H254" s="1"/>
      <c r="I254" s="1"/>
    </row>
    <row r="255" spans="2:9" x14ac:dyDescent="0.25">
      <c r="B255"/>
      <c r="C255" s="2">
        <v>70</v>
      </c>
      <c r="D255" s="5" t="s">
        <v>216</v>
      </c>
      <c r="E255" s="12">
        <v>0</v>
      </c>
      <c r="F255" s="12">
        <v>3193661</v>
      </c>
      <c r="G255" s="12">
        <v>3193661</v>
      </c>
      <c r="H255" s="12">
        <v>2221864.1519999998</v>
      </c>
      <c r="I255" s="12">
        <v>971796.848</v>
      </c>
    </row>
    <row r="256" spans="2:9" x14ac:dyDescent="0.25">
      <c r="B256"/>
      <c r="C256" s="2">
        <v>71</v>
      </c>
      <c r="D256" s="5" t="s">
        <v>217</v>
      </c>
      <c r="E256" s="12">
        <v>0</v>
      </c>
      <c r="F256" s="12">
        <v>1743807</v>
      </c>
      <c r="G256" s="12">
        <v>1743807</v>
      </c>
      <c r="H256" s="12">
        <v>1188996.0589999999</v>
      </c>
      <c r="I256" s="12">
        <v>554810.94099999999</v>
      </c>
    </row>
    <row r="257" spans="2:9" x14ac:dyDescent="0.25">
      <c r="B257"/>
      <c r="C257" s="2">
        <v>72</v>
      </c>
      <c r="D257" s="5" t="s">
        <v>218</v>
      </c>
      <c r="E257" s="12">
        <v>0</v>
      </c>
      <c r="F257" s="12">
        <v>155616</v>
      </c>
      <c r="G257" s="12">
        <v>155616</v>
      </c>
      <c r="H257" s="12">
        <v>93747.12</v>
      </c>
      <c r="I257" s="12">
        <v>61868.88</v>
      </c>
    </row>
    <row r="258" spans="2:9" x14ac:dyDescent="0.25">
      <c r="B258"/>
      <c r="C258" s="2">
        <v>73</v>
      </c>
      <c r="D258" s="5" t="s">
        <v>219</v>
      </c>
      <c r="E258" s="12">
        <v>0</v>
      </c>
      <c r="F258" s="12">
        <v>109174</v>
      </c>
      <c r="G258" s="12">
        <v>109174</v>
      </c>
      <c r="H258" s="12">
        <v>77002.150999999998</v>
      </c>
      <c r="I258" s="12">
        <v>32171.848999999998</v>
      </c>
    </row>
    <row r="259" spans="2:9" x14ac:dyDescent="0.25">
      <c r="B259"/>
      <c r="C259" s="2">
        <v>74</v>
      </c>
      <c r="D259" s="5" t="s">
        <v>220</v>
      </c>
      <c r="E259" s="12">
        <v>0</v>
      </c>
      <c r="F259" s="12">
        <v>13357</v>
      </c>
      <c r="G259" s="12">
        <v>13357</v>
      </c>
      <c r="H259" s="12">
        <v>9324.5660000000007</v>
      </c>
      <c r="I259" s="12">
        <v>4032.4340000000002</v>
      </c>
    </row>
    <row r="260" spans="2:9" x14ac:dyDescent="0.25">
      <c r="B260"/>
      <c r="C260" s="2">
        <v>75</v>
      </c>
      <c r="D260" s="5" t="s">
        <v>221</v>
      </c>
      <c r="E260" s="12">
        <v>0</v>
      </c>
      <c r="F260" s="12">
        <v>401325</v>
      </c>
      <c r="G260" s="12">
        <v>401325</v>
      </c>
      <c r="H260" s="12">
        <v>286843.636</v>
      </c>
      <c r="I260" s="12">
        <v>114481.364</v>
      </c>
    </row>
    <row r="261" spans="2:9" x14ac:dyDescent="0.25">
      <c r="B261"/>
      <c r="C261" s="2">
        <v>76</v>
      </c>
      <c r="D261" s="5" t="s">
        <v>222</v>
      </c>
      <c r="E261" s="12">
        <v>0</v>
      </c>
      <c r="F261" s="12">
        <v>60861</v>
      </c>
      <c r="G261" s="12">
        <v>60861</v>
      </c>
      <c r="H261" s="12">
        <v>40041.781000000003</v>
      </c>
      <c r="I261" s="12">
        <v>20819.219000000001</v>
      </c>
    </row>
    <row r="262" spans="2:9" x14ac:dyDescent="0.25">
      <c r="B262"/>
      <c r="C262" s="2">
        <v>77</v>
      </c>
      <c r="D262" s="5" t="s">
        <v>223</v>
      </c>
      <c r="E262" s="12">
        <v>0</v>
      </c>
      <c r="F262" s="12">
        <v>30295</v>
      </c>
      <c r="G262" s="12">
        <v>30295</v>
      </c>
      <c r="H262" s="12">
        <v>16790.534</v>
      </c>
      <c r="I262" s="12">
        <v>13504.466</v>
      </c>
    </row>
    <row r="263" spans="2:9" x14ac:dyDescent="0.25">
      <c r="B263"/>
      <c r="C263" s="2">
        <v>78</v>
      </c>
      <c r="D263" s="5" t="s">
        <v>224</v>
      </c>
      <c r="E263" s="12">
        <v>0</v>
      </c>
      <c r="F263" s="12">
        <v>25416</v>
      </c>
      <c r="G263" s="12">
        <v>25416</v>
      </c>
      <c r="H263" s="12">
        <v>11923.2</v>
      </c>
      <c r="I263" s="12">
        <v>13492.8</v>
      </c>
    </row>
    <row r="264" spans="2:9" x14ac:dyDescent="0.25">
      <c r="B264"/>
      <c r="C264" s="2">
        <v>79</v>
      </c>
      <c r="D264" s="5" t="s">
        <v>225</v>
      </c>
      <c r="E264" s="12">
        <v>0</v>
      </c>
      <c r="F264" s="12">
        <v>79415</v>
      </c>
      <c r="G264" s="12">
        <v>79415</v>
      </c>
      <c r="H264" s="12">
        <v>79415</v>
      </c>
      <c r="I264" s="12">
        <v>0</v>
      </c>
    </row>
    <row r="265" spans="2:9" x14ac:dyDescent="0.25">
      <c r="B265"/>
      <c r="C265" s="2">
        <v>81</v>
      </c>
      <c r="D265" s="5" t="s">
        <v>226</v>
      </c>
      <c r="E265" s="12">
        <v>0</v>
      </c>
      <c r="F265" s="12">
        <v>2247</v>
      </c>
      <c r="G265" s="12">
        <v>2247</v>
      </c>
      <c r="H265" s="12">
        <v>0</v>
      </c>
      <c r="I265" s="12">
        <v>2247</v>
      </c>
    </row>
    <row r="266" spans="2:9" x14ac:dyDescent="0.25">
      <c r="B266"/>
      <c r="C266" s="2">
        <v>82</v>
      </c>
      <c r="D266" s="5" t="s">
        <v>227</v>
      </c>
      <c r="E266" s="12">
        <v>0</v>
      </c>
      <c r="F266" s="12">
        <v>70504</v>
      </c>
      <c r="G266" s="12">
        <v>70504</v>
      </c>
      <c r="H266" s="12">
        <v>35250.815999999999</v>
      </c>
      <c r="I266" s="12">
        <v>35253.184000000001</v>
      </c>
    </row>
    <row r="267" spans="2:9" x14ac:dyDescent="0.25">
      <c r="B267"/>
      <c r="C267" s="2">
        <v>83</v>
      </c>
      <c r="D267" s="5" t="s">
        <v>228</v>
      </c>
      <c r="E267" s="12">
        <v>0</v>
      </c>
      <c r="F267" s="12">
        <v>4300</v>
      </c>
      <c r="G267" s="12">
        <v>4300</v>
      </c>
      <c r="H267" s="12">
        <v>0</v>
      </c>
      <c r="I267" s="12">
        <v>4300</v>
      </c>
    </row>
    <row r="268" spans="2:9" x14ac:dyDescent="0.25">
      <c r="B268"/>
      <c r="C268" s="2">
        <v>84</v>
      </c>
      <c r="D268" s="5" t="s">
        <v>229</v>
      </c>
      <c r="E268" s="12">
        <v>0</v>
      </c>
      <c r="F268" s="12">
        <v>22200</v>
      </c>
      <c r="G268" s="12">
        <v>22200</v>
      </c>
      <c r="H268" s="12">
        <v>640.91</v>
      </c>
      <c r="I268" s="12">
        <v>21559.09</v>
      </c>
    </row>
    <row r="269" spans="2:9" ht="15" customHeight="1" x14ac:dyDescent="0.25">
      <c r="B269"/>
      <c r="C269" s="13" t="s">
        <v>14</v>
      </c>
      <c r="D269" s="14" t="s">
        <v>230</v>
      </c>
      <c r="E269" s="15">
        <f>SUBTOTAL(9,E255:E268)</f>
        <v>0</v>
      </c>
      <c r="F269" s="15">
        <f>SUBTOTAL(9,F255:F268)</f>
        <v>5912178</v>
      </c>
      <c r="G269" s="15">
        <f>SUBTOTAL(9,G255:G268)</f>
        <v>5912178</v>
      </c>
      <c r="H269" s="15">
        <f>SUBTOTAL(9,H255:H268)</f>
        <v>4061839.9250000003</v>
      </c>
      <c r="I269" s="15">
        <f>SUBTOTAL(9,I255:I268)</f>
        <v>1850338.0749999997</v>
      </c>
    </row>
    <row r="270" spans="2:9" ht="15" customHeight="1" x14ac:dyDescent="0.35">
      <c r="B270" s="10">
        <v>230</v>
      </c>
      <c r="C270" s="2"/>
      <c r="D270" s="5" t="s">
        <v>231</v>
      </c>
      <c r="E270" s="11"/>
      <c r="F270" s="1"/>
      <c r="H270" s="1"/>
      <c r="I270" s="1"/>
    </row>
    <row r="271" spans="2:9" x14ac:dyDescent="0.25">
      <c r="B271"/>
      <c r="C271" s="2">
        <v>1</v>
      </c>
      <c r="D271" s="5" t="s">
        <v>21</v>
      </c>
      <c r="E271" s="12">
        <v>32737</v>
      </c>
      <c r="F271" s="12">
        <v>606891</v>
      </c>
      <c r="G271" s="12">
        <v>639628</v>
      </c>
      <c r="H271" s="12">
        <v>418661.67103999999</v>
      </c>
      <c r="I271" s="12">
        <v>220966.32896000001</v>
      </c>
    </row>
    <row r="272" spans="2:9" x14ac:dyDescent="0.25">
      <c r="B272"/>
      <c r="C272" s="2">
        <v>21</v>
      </c>
      <c r="D272" s="5" t="s">
        <v>27</v>
      </c>
      <c r="E272" s="12">
        <v>0</v>
      </c>
      <c r="F272" s="12">
        <v>25000</v>
      </c>
      <c r="G272" s="12">
        <v>25000</v>
      </c>
      <c r="H272" s="12">
        <v>15232.58196</v>
      </c>
      <c r="I272" s="12">
        <v>9767.4180400000005</v>
      </c>
    </row>
    <row r="273" spans="2:9" x14ac:dyDescent="0.25">
      <c r="B273"/>
      <c r="C273" s="2">
        <v>45</v>
      </c>
      <c r="D273" s="5" t="s">
        <v>33</v>
      </c>
      <c r="E273" s="12">
        <v>2312</v>
      </c>
      <c r="F273" s="12">
        <v>9910</v>
      </c>
      <c r="G273" s="12">
        <v>12222</v>
      </c>
      <c r="H273" s="12">
        <v>2183.27376</v>
      </c>
      <c r="I273" s="12">
        <v>10038.72624</v>
      </c>
    </row>
    <row r="274" spans="2:9" ht="15" customHeight="1" x14ac:dyDescent="0.25">
      <c r="B274"/>
      <c r="C274" s="13" t="s">
        <v>14</v>
      </c>
      <c r="D274" s="14" t="s">
        <v>232</v>
      </c>
      <c r="E274" s="15">
        <f>SUBTOTAL(9,E271:E273)</f>
        <v>35049</v>
      </c>
      <c r="F274" s="15">
        <f>SUBTOTAL(9,F271:F273)</f>
        <v>641801</v>
      </c>
      <c r="G274" s="15">
        <f>SUBTOTAL(9,G271:G273)</f>
        <v>676850</v>
      </c>
      <c r="H274" s="15">
        <f>SUBTOTAL(9,H271:H273)</f>
        <v>436077.52675999998</v>
      </c>
      <c r="I274" s="15">
        <f>SUBTOTAL(9,I271:I273)</f>
        <v>240772.47323999999</v>
      </c>
    </row>
    <row r="275" spans="2:9" ht="15" customHeight="1" x14ac:dyDescent="0.25">
      <c r="C275" s="16"/>
      <c r="D275" s="14" t="s">
        <v>233</v>
      </c>
      <c r="E275" s="17">
        <f>SUBTOTAL(9,E212:E274)</f>
        <v>222047</v>
      </c>
      <c r="F275" s="17">
        <f>SUBTOTAL(9,F212:F274)</f>
        <v>13140418</v>
      </c>
      <c r="G275" s="17">
        <f>SUBTOTAL(9,G212:G274)</f>
        <v>13362465</v>
      </c>
      <c r="H275" s="17">
        <f>SUBTOTAL(9,H212:H274)</f>
        <v>8879303.5712400004</v>
      </c>
      <c r="I275" s="17">
        <f>SUBTOTAL(9,I212:I274)</f>
        <v>4483161.4287599996</v>
      </c>
    </row>
    <row r="276" spans="2:9" ht="27" customHeight="1" x14ac:dyDescent="0.35">
      <c r="B276" s="1"/>
      <c r="C276" s="2"/>
      <c r="D276" s="9" t="s">
        <v>234</v>
      </c>
      <c r="E276" s="1"/>
      <c r="F276" s="1"/>
      <c r="G276" s="1"/>
      <c r="H276" s="1"/>
      <c r="I276" s="1"/>
    </row>
    <row r="277" spans="2:9" ht="15" customHeight="1" x14ac:dyDescent="0.35">
      <c r="B277" s="10">
        <v>231</v>
      </c>
      <c r="C277" s="2"/>
      <c r="D277" s="5" t="s">
        <v>235</v>
      </c>
      <c r="E277" s="11"/>
      <c r="F277" s="1"/>
      <c r="H277" s="1"/>
      <c r="I277" s="1"/>
    </row>
    <row r="278" spans="2:9" x14ac:dyDescent="0.25">
      <c r="B278"/>
      <c r="C278" s="2">
        <v>21</v>
      </c>
      <c r="D278" s="5" t="s">
        <v>32</v>
      </c>
      <c r="E278" s="12">
        <v>54163</v>
      </c>
      <c r="F278" s="12">
        <v>546163</v>
      </c>
      <c r="G278" s="12">
        <v>600326</v>
      </c>
      <c r="H278" s="12">
        <v>292645.60441999999</v>
      </c>
      <c r="I278" s="12">
        <v>307680.39558000001</v>
      </c>
    </row>
    <row r="279" spans="2:9" x14ac:dyDescent="0.25">
      <c r="B279"/>
      <c r="C279" s="2">
        <v>63</v>
      </c>
      <c r="D279" s="5" t="s">
        <v>236</v>
      </c>
      <c r="E279" s="12">
        <v>0</v>
      </c>
      <c r="F279" s="12">
        <v>144549</v>
      </c>
      <c r="G279" s="12">
        <v>144549</v>
      </c>
      <c r="H279" s="12">
        <v>144548.57500000001</v>
      </c>
      <c r="I279" s="12">
        <v>0.42499999999999999</v>
      </c>
    </row>
    <row r="280" spans="2:9" x14ac:dyDescent="0.25">
      <c r="B280"/>
      <c r="C280" s="2">
        <v>66</v>
      </c>
      <c r="D280" s="5" t="s">
        <v>237</v>
      </c>
      <c r="E280" s="12">
        <v>0</v>
      </c>
      <c r="F280" s="12">
        <v>17342</v>
      </c>
      <c r="G280" s="12">
        <v>17342</v>
      </c>
      <c r="H280" s="12">
        <v>17341.951000000001</v>
      </c>
      <c r="I280" s="12">
        <v>4.9000000000000002E-2</v>
      </c>
    </row>
    <row r="281" spans="2:9" x14ac:dyDescent="0.25">
      <c r="B281"/>
      <c r="C281" s="2">
        <v>70</v>
      </c>
      <c r="D281" s="5" t="s">
        <v>238</v>
      </c>
      <c r="E281" s="12">
        <v>0</v>
      </c>
      <c r="F281" s="12">
        <v>72233</v>
      </c>
      <c r="G281" s="12">
        <v>72233</v>
      </c>
      <c r="H281" s="12">
        <v>52386.870999999999</v>
      </c>
      <c r="I281" s="12">
        <v>19846.129000000001</v>
      </c>
    </row>
    <row r="282" spans="2:9" ht="15" customHeight="1" x14ac:dyDescent="0.25">
      <c r="B282"/>
      <c r="C282" s="13" t="s">
        <v>14</v>
      </c>
      <c r="D282" s="14" t="s">
        <v>239</v>
      </c>
      <c r="E282" s="15">
        <f>SUBTOTAL(9,E278:E281)</f>
        <v>54163</v>
      </c>
      <c r="F282" s="15">
        <f>SUBTOTAL(9,F278:F281)</f>
        <v>780287</v>
      </c>
      <c r="G282" s="15">
        <f>SUBTOTAL(9,G278:G281)</f>
        <v>834450</v>
      </c>
      <c r="H282" s="15">
        <f>SUBTOTAL(9,H278:H281)</f>
        <v>506923.00141999999</v>
      </c>
      <c r="I282" s="15">
        <f>SUBTOTAL(9,I278:I281)</f>
        <v>327526.99858000001</v>
      </c>
    </row>
    <row r="283" spans="2:9" ht="15" customHeight="1" x14ac:dyDescent="0.25">
      <c r="C283" s="16"/>
      <c r="D283" s="14" t="s">
        <v>240</v>
      </c>
      <c r="E283" s="17">
        <f>SUBTOTAL(9,E277:E282)</f>
        <v>54163</v>
      </c>
      <c r="F283" s="17">
        <f>SUBTOTAL(9,F277:F282)</f>
        <v>780287</v>
      </c>
      <c r="G283" s="17">
        <f>SUBTOTAL(9,G277:G282)</f>
        <v>834450</v>
      </c>
      <c r="H283" s="17">
        <f>SUBTOTAL(9,H277:H282)</f>
        <v>506923.00141999999</v>
      </c>
      <c r="I283" s="17">
        <f>SUBTOTAL(9,I277:I282)</f>
        <v>327526.99858000001</v>
      </c>
    </row>
    <row r="284" spans="2:9" ht="27" customHeight="1" x14ac:dyDescent="0.35">
      <c r="B284" s="1"/>
      <c r="C284" s="2"/>
      <c r="D284" s="9" t="s">
        <v>241</v>
      </c>
      <c r="E284" s="1"/>
      <c r="F284" s="1"/>
      <c r="G284" s="1"/>
      <c r="H284" s="1"/>
      <c r="I284" s="1"/>
    </row>
    <row r="285" spans="2:9" ht="15" customHeight="1" x14ac:dyDescent="0.35">
      <c r="B285" s="10">
        <v>240</v>
      </c>
      <c r="C285" s="2"/>
      <c r="D285" s="5" t="s">
        <v>242</v>
      </c>
      <c r="E285" s="11"/>
      <c r="F285" s="1"/>
      <c r="H285" s="1"/>
      <c r="I285" s="1"/>
    </row>
    <row r="286" spans="2:9" x14ac:dyDescent="0.25">
      <c r="B286"/>
      <c r="C286" s="2">
        <v>60</v>
      </c>
      <c r="D286" s="5" t="s">
        <v>243</v>
      </c>
      <c r="E286" s="12">
        <v>0</v>
      </c>
      <c r="F286" s="12">
        <v>1130826</v>
      </c>
      <c r="G286" s="12">
        <v>1130826</v>
      </c>
      <c r="H286" s="12">
        <v>1113050.3617499999</v>
      </c>
      <c r="I286" s="12">
        <v>17775.63825</v>
      </c>
    </row>
    <row r="287" spans="2:9" x14ac:dyDescent="0.25">
      <c r="B287"/>
      <c r="C287" s="2">
        <v>61</v>
      </c>
      <c r="D287" s="5" t="s">
        <v>244</v>
      </c>
      <c r="E287" s="12">
        <v>6460</v>
      </c>
      <c r="F287" s="12">
        <v>50701</v>
      </c>
      <c r="G287" s="12">
        <v>57161</v>
      </c>
      <c r="H287" s="12">
        <v>44612.171000000002</v>
      </c>
      <c r="I287" s="12">
        <v>12548.829</v>
      </c>
    </row>
    <row r="288" spans="2:9" ht="15" customHeight="1" x14ac:dyDescent="0.25">
      <c r="B288"/>
      <c r="C288" s="13" t="s">
        <v>14</v>
      </c>
      <c r="D288" s="14" t="s">
        <v>245</v>
      </c>
      <c r="E288" s="15">
        <f>SUBTOTAL(9,E286:E287)</f>
        <v>6460</v>
      </c>
      <c r="F288" s="15">
        <f>SUBTOTAL(9,F286:F287)</f>
        <v>1181527</v>
      </c>
      <c r="G288" s="15">
        <f>SUBTOTAL(9,G286:G287)</f>
        <v>1187987</v>
      </c>
      <c r="H288" s="15">
        <f>SUBTOTAL(9,H286:H287)</f>
        <v>1157662.53275</v>
      </c>
      <c r="I288" s="15">
        <f>SUBTOTAL(9,I286:I287)</f>
        <v>30324.467250000002</v>
      </c>
    </row>
    <row r="289" spans="2:9" ht="15" customHeight="1" x14ac:dyDescent="0.35">
      <c r="B289" s="10">
        <v>241</v>
      </c>
      <c r="C289" s="2"/>
      <c r="D289" s="5" t="s">
        <v>246</v>
      </c>
      <c r="E289" s="11"/>
      <c r="F289" s="1"/>
      <c r="H289" s="1"/>
      <c r="I289" s="1"/>
    </row>
    <row r="290" spans="2:9" x14ac:dyDescent="0.25">
      <c r="B290"/>
      <c r="C290" s="2">
        <v>21</v>
      </c>
      <c r="D290" s="5" t="s">
        <v>32</v>
      </c>
      <c r="E290" s="12">
        <v>27099</v>
      </c>
      <c r="F290" s="12">
        <v>29754</v>
      </c>
      <c r="G290" s="12">
        <v>56853</v>
      </c>
      <c r="H290" s="12">
        <v>18833.78887</v>
      </c>
      <c r="I290" s="12">
        <v>38019.211130000003</v>
      </c>
    </row>
    <row r="291" spans="2:9" ht="15" customHeight="1" x14ac:dyDescent="0.25">
      <c r="B291"/>
      <c r="C291" s="13" t="s">
        <v>14</v>
      </c>
      <c r="D291" s="14" t="s">
        <v>247</v>
      </c>
      <c r="E291" s="15">
        <f>SUBTOTAL(9,E290:E290)</f>
        <v>27099</v>
      </c>
      <c r="F291" s="15">
        <f>SUBTOTAL(9,F290:F290)</f>
        <v>29754</v>
      </c>
      <c r="G291" s="15">
        <f>SUBTOTAL(9,G290:G290)</f>
        <v>56853</v>
      </c>
      <c r="H291" s="15">
        <f>SUBTOTAL(9,H290:H290)</f>
        <v>18833.78887</v>
      </c>
      <c r="I291" s="15">
        <f>SUBTOTAL(9,I290:I290)</f>
        <v>38019.211130000003</v>
      </c>
    </row>
    <row r="292" spans="2:9" ht="15" customHeight="1" x14ac:dyDescent="0.35">
      <c r="B292" s="10">
        <v>242</v>
      </c>
      <c r="C292" s="2"/>
      <c r="D292" s="5" t="s">
        <v>248</v>
      </c>
      <c r="E292" s="11"/>
      <c r="F292" s="1"/>
      <c r="H292" s="1"/>
      <c r="I292" s="1"/>
    </row>
    <row r="293" spans="2:9" x14ac:dyDescent="0.25">
      <c r="B293"/>
      <c r="C293" s="2">
        <v>1</v>
      </c>
      <c r="D293" s="5" t="s">
        <v>21</v>
      </c>
      <c r="E293" s="12">
        <v>391</v>
      </c>
      <c r="F293" s="12">
        <v>30822</v>
      </c>
      <c r="G293" s="12">
        <v>31213</v>
      </c>
      <c r="H293" s="12">
        <v>22885.180950000002</v>
      </c>
      <c r="I293" s="12">
        <v>8327.8190500000001</v>
      </c>
    </row>
    <row r="294" spans="2:9" x14ac:dyDescent="0.25">
      <c r="B294"/>
      <c r="C294" s="2">
        <v>45</v>
      </c>
      <c r="D294" s="5" t="s">
        <v>33</v>
      </c>
      <c r="E294" s="12">
        <v>1990</v>
      </c>
      <c r="F294" s="12">
        <v>1338</v>
      </c>
      <c r="G294" s="12">
        <v>3328</v>
      </c>
      <c r="H294" s="12">
        <v>1201.46976</v>
      </c>
      <c r="I294" s="12">
        <v>2126.53024</v>
      </c>
    </row>
    <row r="295" spans="2:9" ht="15" customHeight="1" x14ac:dyDescent="0.25">
      <c r="B295"/>
      <c r="C295" s="13" t="s">
        <v>14</v>
      </c>
      <c r="D295" s="14" t="s">
        <v>249</v>
      </c>
      <c r="E295" s="15">
        <f>SUBTOTAL(9,E293:E294)</f>
        <v>2381</v>
      </c>
      <c r="F295" s="15">
        <f>SUBTOTAL(9,F293:F294)</f>
        <v>32160</v>
      </c>
      <c r="G295" s="15">
        <f>SUBTOTAL(9,G293:G294)</f>
        <v>34541</v>
      </c>
      <c r="H295" s="15">
        <f>SUBTOTAL(9,H293:H294)</f>
        <v>24086.650710000002</v>
      </c>
      <c r="I295" s="15">
        <f>SUBTOTAL(9,I293:I294)</f>
        <v>10454.34929</v>
      </c>
    </row>
    <row r="296" spans="2:9" ht="15" customHeight="1" x14ac:dyDescent="0.25">
      <c r="C296" s="16"/>
      <c r="D296" s="14" t="s">
        <v>250</v>
      </c>
      <c r="E296" s="17">
        <f>SUBTOTAL(9,E285:E295)</f>
        <v>35940</v>
      </c>
      <c r="F296" s="17">
        <f>SUBTOTAL(9,F285:F295)</f>
        <v>1243441</v>
      </c>
      <c r="G296" s="17">
        <f>SUBTOTAL(9,G285:G295)</f>
        <v>1279381</v>
      </c>
      <c r="H296" s="17">
        <f>SUBTOTAL(9,H285:H295)</f>
        <v>1200582.97233</v>
      </c>
      <c r="I296" s="17">
        <f>SUBTOTAL(9,I285:I295)</f>
        <v>78798.02767000001</v>
      </c>
    </row>
    <row r="297" spans="2:9" ht="27" customHeight="1" x14ac:dyDescent="0.35">
      <c r="B297" s="1"/>
      <c r="C297" s="2"/>
      <c r="D297" s="9" t="s">
        <v>251</v>
      </c>
      <c r="E297" s="1"/>
      <c r="F297" s="1"/>
      <c r="G297" s="1"/>
      <c r="H297" s="1"/>
      <c r="I297" s="1"/>
    </row>
    <row r="298" spans="2:9" ht="15" customHeight="1" x14ac:dyDescent="0.35">
      <c r="B298" s="10">
        <v>251</v>
      </c>
      <c r="C298" s="2"/>
      <c r="D298" s="5" t="s">
        <v>252</v>
      </c>
      <c r="E298" s="11"/>
      <c r="F298" s="1"/>
      <c r="H298" s="1"/>
      <c r="I298" s="1"/>
    </row>
    <row r="299" spans="2:9" x14ac:dyDescent="0.25">
      <c r="B299"/>
      <c r="C299" s="2">
        <v>1</v>
      </c>
      <c r="D299" s="5" t="s">
        <v>21</v>
      </c>
      <c r="E299" s="12">
        <v>801</v>
      </c>
      <c r="F299" s="12">
        <v>17695</v>
      </c>
      <c r="G299" s="12">
        <v>18496</v>
      </c>
      <c r="H299" s="12">
        <v>15005.78752</v>
      </c>
      <c r="I299" s="12">
        <v>3490.2124800000001</v>
      </c>
    </row>
    <row r="300" spans="2:9" x14ac:dyDescent="0.25">
      <c r="B300"/>
      <c r="C300" s="2">
        <v>45</v>
      </c>
      <c r="D300" s="5" t="s">
        <v>253</v>
      </c>
      <c r="E300" s="12">
        <v>0</v>
      </c>
      <c r="F300" s="12">
        <v>12300</v>
      </c>
      <c r="G300" s="12">
        <v>12300</v>
      </c>
      <c r="H300" s="12">
        <v>1486.72513</v>
      </c>
      <c r="I300" s="12">
        <v>10813.274869999999</v>
      </c>
    </row>
    <row r="301" spans="2:9" ht="15" customHeight="1" x14ac:dyDescent="0.25">
      <c r="B301"/>
      <c r="C301" s="13" t="s">
        <v>14</v>
      </c>
      <c r="D301" s="14" t="s">
        <v>254</v>
      </c>
      <c r="E301" s="15">
        <f>SUBTOTAL(9,E299:E300)</f>
        <v>801</v>
      </c>
      <c r="F301" s="15">
        <f>SUBTOTAL(9,F299:F300)</f>
        <v>29995</v>
      </c>
      <c r="G301" s="15">
        <f>SUBTOTAL(9,G299:G300)</f>
        <v>30796</v>
      </c>
      <c r="H301" s="15">
        <f>SUBTOTAL(9,H299:H300)</f>
        <v>16492.512650000001</v>
      </c>
      <c r="I301" s="15">
        <f>SUBTOTAL(9,I299:I300)</f>
        <v>14303.487349999999</v>
      </c>
    </row>
    <row r="302" spans="2:9" ht="15" customHeight="1" x14ac:dyDescent="0.35">
      <c r="B302" s="10">
        <v>253</v>
      </c>
      <c r="C302" s="2"/>
      <c r="D302" s="5" t="s">
        <v>255</v>
      </c>
      <c r="E302" s="11"/>
      <c r="F302" s="1"/>
      <c r="H302" s="1"/>
      <c r="I302" s="1"/>
    </row>
    <row r="303" spans="2:9" x14ac:dyDescent="0.25">
      <c r="B303"/>
      <c r="C303" s="2">
        <v>70</v>
      </c>
      <c r="D303" s="5" t="s">
        <v>256</v>
      </c>
      <c r="E303" s="12">
        <v>0</v>
      </c>
      <c r="F303" s="12">
        <v>1039311</v>
      </c>
      <c r="G303" s="12">
        <v>1039311</v>
      </c>
      <c r="H303" s="12">
        <v>772602.86899999995</v>
      </c>
      <c r="I303" s="12">
        <v>266708.13099999999</v>
      </c>
    </row>
    <row r="304" spans="2:9" x14ac:dyDescent="0.25">
      <c r="B304"/>
      <c r="C304" s="2">
        <v>71</v>
      </c>
      <c r="D304" s="5" t="s">
        <v>257</v>
      </c>
      <c r="E304" s="12">
        <v>0</v>
      </c>
      <c r="F304" s="12">
        <v>5693</v>
      </c>
      <c r="G304" s="12">
        <v>5693</v>
      </c>
      <c r="H304" s="12">
        <v>5693</v>
      </c>
      <c r="I304" s="12">
        <v>0</v>
      </c>
    </row>
    <row r="305" spans="2:9" x14ac:dyDescent="0.25">
      <c r="B305"/>
      <c r="C305" s="2">
        <v>72</v>
      </c>
      <c r="D305" s="5" t="s">
        <v>258</v>
      </c>
      <c r="E305" s="12">
        <v>0</v>
      </c>
      <c r="F305" s="12">
        <v>726</v>
      </c>
      <c r="G305" s="12">
        <v>726</v>
      </c>
      <c r="H305" s="12">
        <v>726</v>
      </c>
      <c r="I305" s="12">
        <v>0</v>
      </c>
    </row>
    <row r="306" spans="2:9" ht="15" customHeight="1" x14ac:dyDescent="0.25">
      <c r="B306"/>
      <c r="C306" s="13" t="s">
        <v>14</v>
      </c>
      <c r="D306" s="14" t="s">
        <v>259</v>
      </c>
      <c r="E306" s="15">
        <f>SUBTOTAL(9,E303:E305)</f>
        <v>0</v>
      </c>
      <c r="F306" s="15">
        <f>SUBTOTAL(9,F303:F305)</f>
        <v>1045730</v>
      </c>
      <c r="G306" s="15">
        <f>SUBTOTAL(9,G303:G305)</f>
        <v>1045730</v>
      </c>
      <c r="H306" s="15">
        <f>SUBTOTAL(9,H303:H305)</f>
        <v>779021.86899999995</v>
      </c>
      <c r="I306" s="15">
        <f>SUBTOTAL(9,I303:I305)</f>
        <v>266708.13099999999</v>
      </c>
    </row>
    <row r="307" spans="2:9" ht="15" customHeight="1" x14ac:dyDescent="0.35">
      <c r="B307" s="10">
        <v>254</v>
      </c>
      <c r="C307" s="2"/>
      <c r="D307" s="5" t="s">
        <v>260</v>
      </c>
      <c r="E307" s="11"/>
      <c r="F307" s="1"/>
      <c r="H307" s="1"/>
      <c r="I307" s="1"/>
    </row>
    <row r="308" spans="2:9" x14ac:dyDescent="0.25">
      <c r="B308"/>
      <c r="C308" s="2">
        <v>70</v>
      </c>
      <c r="D308" s="5" t="s">
        <v>261</v>
      </c>
      <c r="E308" s="12">
        <v>0</v>
      </c>
      <c r="F308" s="12">
        <v>70712</v>
      </c>
      <c r="G308" s="12">
        <v>70712</v>
      </c>
      <c r="H308" s="12">
        <v>53316.15</v>
      </c>
      <c r="I308" s="12">
        <v>17395.849999999999</v>
      </c>
    </row>
    <row r="309" spans="2:9" x14ac:dyDescent="0.25">
      <c r="B309"/>
      <c r="C309" s="2">
        <v>73</v>
      </c>
      <c r="D309" s="5" t="s">
        <v>262</v>
      </c>
      <c r="E309" s="12">
        <v>0</v>
      </c>
      <c r="F309" s="12">
        <v>3601</v>
      </c>
      <c r="G309" s="12">
        <v>3601</v>
      </c>
      <c r="H309" s="12">
        <v>3600</v>
      </c>
      <c r="I309" s="12">
        <v>1</v>
      </c>
    </row>
    <row r="310" spans="2:9" ht="15" customHeight="1" x14ac:dyDescent="0.25">
      <c r="B310"/>
      <c r="C310" s="13" t="s">
        <v>14</v>
      </c>
      <c r="D310" s="14" t="s">
        <v>263</v>
      </c>
      <c r="E310" s="15">
        <f>SUBTOTAL(9,E308:E309)</f>
        <v>0</v>
      </c>
      <c r="F310" s="15">
        <f>SUBTOTAL(9,F308:F309)</f>
        <v>74313</v>
      </c>
      <c r="G310" s="15">
        <f>SUBTOTAL(9,G308:G309)</f>
        <v>74313</v>
      </c>
      <c r="H310" s="15">
        <f>SUBTOTAL(9,H308:H309)</f>
        <v>56916.15</v>
      </c>
      <c r="I310" s="15">
        <f>SUBTOTAL(9,I308:I309)</f>
        <v>17396.849999999999</v>
      </c>
    </row>
    <row r="311" spans="2:9" ht="15" customHeight="1" x14ac:dyDescent="0.35">
      <c r="B311" s="10">
        <v>256</v>
      </c>
      <c r="C311" s="2"/>
      <c r="D311" s="5" t="s">
        <v>264</v>
      </c>
      <c r="E311" s="11"/>
      <c r="F311" s="1"/>
      <c r="H311" s="1"/>
      <c r="I311" s="1"/>
    </row>
    <row r="312" spans="2:9" x14ac:dyDescent="0.25">
      <c r="B312"/>
      <c r="C312" s="2">
        <v>1</v>
      </c>
      <c r="D312" s="5" t="s">
        <v>21</v>
      </c>
      <c r="E312" s="12">
        <v>14026</v>
      </c>
      <c r="F312" s="12">
        <v>352110</v>
      </c>
      <c r="G312" s="12">
        <v>366136</v>
      </c>
      <c r="H312" s="12">
        <v>245091.99148999999</v>
      </c>
      <c r="I312" s="12">
        <v>121044.00851</v>
      </c>
    </row>
    <row r="313" spans="2:9" x14ac:dyDescent="0.25">
      <c r="B313"/>
      <c r="C313" s="2">
        <v>21</v>
      </c>
      <c r="D313" s="5" t="s">
        <v>27</v>
      </c>
      <c r="E313" s="12">
        <v>192</v>
      </c>
      <c r="F313" s="12">
        <v>11931</v>
      </c>
      <c r="G313" s="12">
        <v>12123</v>
      </c>
      <c r="H313" s="12">
        <v>2527.4244699999999</v>
      </c>
      <c r="I313" s="12">
        <v>9595.5755300000001</v>
      </c>
    </row>
    <row r="314" spans="2:9" ht="15" customHeight="1" x14ac:dyDescent="0.25">
      <c r="B314"/>
      <c r="C314" s="13" t="s">
        <v>14</v>
      </c>
      <c r="D314" s="14" t="s">
        <v>265</v>
      </c>
      <c r="E314" s="15">
        <f>SUBTOTAL(9,E312:E313)</f>
        <v>14218</v>
      </c>
      <c r="F314" s="15">
        <f>SUBTOTAL(9,F312:F313)</f>
        <v>364041</v>
      </c>
      <c r="G314" s="15">
        <f>SUBTOTAL(9,G312:G313)</f>
        <v>378259</v>
      </c>
      <c r="H314" s="15">
        <f>SUBTOTAL(9,H312:H313)</f>
        <v>247619.41595999998</v>
      </c>
      <c r="I314" s="15">
        <f>SUBTOTAL(9,I312:I313)</f>
        <v>130639.58404</v>
      </c>
    </row>
    <row r="315" spans="2:9" ht="15" customHeight="1" x14ac:dyDescent="0.35">
      <c r="B315" s="10">
        <v>257</v>
      </c>
      <c r="C315" s="2"/>
      <c r="D315" s="5" t="s">
        <v>266</v>
      </c>
      <c r="E315" s="11"/>
      <c r="F315" s="1"/>
      <c r="H315" s="1"/>
      <c r="I315" s="1"/>
    </row>
    <row r="316" spans="2:9" x14ac:dyDescent="0.25">
      <c r="B316"/>
      <c r="C316" s="2">
        <v>21</v>
      </c>
      <c r="D316" s="5" t="s">
        <v>27</v>
      </c>
      <c r="E316" s="12">
        <v>0</v>
      </c>
      <c r="F316" s="12">
        <v>7250</v>
      </c>
      <c r="G316" s="12">
        <v>7250</v>
      </c>
      <c r="H316" s="12">
        <v>195.11231000000001</v>
      </c>
      <c r="I316" s="12">
        <v>7054.8876899999996</v>
      </c>
    </row>
    <row r="317" spans="2:9" x14ac:dyDescent="0.25">
      <c r="B317"/>
      <c r="C317" s="2">
        <v>70</v>
      </c>
      <c r="D317" s="5" t="s">
        <v>267</v>
      </c>
      <c r="E317" s="12">
        <v>424933</v>
      </c>
      <c r="F317" s="12">
        <v>275873</v>
      </c>
      <c r="G317" s="12">
        <v>700806</v>
      </c>
      <c r="H317" s="12">
        <v>186366.31443</v>
      </c>
      <c r="I317" s="12">
        <v>514439.68556999997</v>
      </c>
    </row>
    <row r="318" spans="2:9" ht="15" customHeight="1" x14ac:dyDescent="0.25">
      <c r="B318"/>
      <c r="C318" s="13" t="s">
        <v>14</v>
      </c>
      <c r="D318" s="14" t="s">
        <v>268</v>
      </c>
      <c r="E318" s="15">
        <f>SUBTOTAL(9,E316:E317)</f>
        <v>424933</v>
      </c>
      <c r="F318" s="15">
        <f>SUBTOTAL(9,F316:F317)</f>
        <v>283123</v>
      </c>
      <c r="G318" s="15">
        <f>SUBTOTAL(9,G316:G317)</f>
        <v>708056</v>
      </c>
      <c r="H318" s="15">
        <f>SUBTOTAL(9,H316:H317)</f>
        <v>186561.42674</v>
      </c>
      <c r="I318" s="15">
        <f>SUBTOTAL(9,I316:I317)</f>
        <v>521494.57325999998</v>
      </c>
    </row>
    <row r="319" spans="2:9" ht="15" customHeight="1" x14ac:dyDescent="0.35">
      <c r="B319" s="10">
        <v>258</v>
      </c>
      <c r="C319" s="2"/>
      <c r="D319" s="5" t="s">
        <v>269</v>
      </c>
      <c r="E319" s="11"/>
      <c r="F319" s="1"/>
      <c r="H319" s="1"/>
      <c r="I319" s="1"/>
    </row>
    <row r="320" spans="2:9" x14ac:dyDescent="0.25">
      <c r="B320"/>
      <c r="C320" s="2">
        <v>21</v>
      </c>
      <c r="D320" s="5" t="s">
        <v>32</v>
      </c>
      <c r="E320" s="12">
        <v>68372</v>
      </c>
      <c r="F320" s="12">
        <v>148124</v>
      </c>
      <c r="G320" s="12">
        <v>216496</v>
      </c>
      <c r="H320" s="12">
        <v>41999.878629999999</v>
      </c>
      <c r="I320" s="12">
        <v>174496.12137000001</v>
      </c>
    </row>
    <row r="321" spans="2:9" ht="15" customHeight="1" x14ac:dyDescent="0.25">
      <c r="B321"/>
      <c r="C321" s="13" t="s">
        <v>14</v>
      </c>
      <c r="D321" s="14" t="s">
        <v>270</v>
      </c>
      <c r="E321" s="15">
        <f>SUBTOTAL(9,E320:E320)</f>
        <v>68372</v>
      </c>
      <c r="F321" s="15">
        <f>SUBTOTAL(9,F320:F320)</f>
        <v>148124</v>
      </c>
      <c r="G321" s="15">
        <f>SUBTOTAL(9,G320:G320)</f>
        <v>216496</v>
      </c>
      <c r="H321" s="15">
        <f>SUBTOTAL(9,H320:H320)</f>
        <v>41999.878629999999</v>
      </c>
      <c r="I321" s="15">
        <f>SUBTOTAL(9,I320:I320)</f>
        <v>174496.12137000001</v>
      </c>
    </row>
    <row r="322" spans="2:9" ht="15" customHeight="1" x14ac:dyDescent="0.25">
      <c r="C322" s="16"/>
      <c r="D322" s="14" t="s">
        <v>271</v>
      </c>
      <c r="E322" s="17">
        <f>SUBTOTAL(9,E298:E321)</f>
        <v>508324</v>
      </c>
      <c r="F322" s="17">
        <f>SUBTOTAL(9,F298:F321)</f>
        <v>1945326</v>
      </c>
      <c r="G322" s="17">
        <f>SUBTOTAL(9,G298:G321)</f>
        <v>2453650</v>
      </c>
      <c r="H322" s="17">
        <f>SUBTOTAL(9,H298:H321)</f>
        <v>1328611.2529799999</v>
      </c>
      <c r="I322" s="17">
        <f>SUBTOTAL(9,I298:I321)</f>
        <v>1125038.7470199999</v>
      </c>
    </row>
    <row r="323" spans="2:9" ht="27" customHeight="1" x14ac:dyDescent="0.35">
      <c r="B323" s="1"/>
      <c r="C323" s="2"/>
      <c r="D323" s="9" t="s">
        <v>272</v>
      </c>
      <c r="E323" s="1"/>
      <c r="F323" s="1"/>
      <c r="G323" s="1"/>
      <c r="H323" s="1"/>
      <c r="I323" s="1"/>
    </row>
    <row r="324" spans="2:9" ht="15" customHeight="1" x14ac:dyDescent="0.35">
      <c r="B324" s="10">
        <v>260</v>
      </c>
      <c r="C324" s="2"/>
      <c r="D324" s="5" t="s">
        <v>273</v>
      </c>
      <c r="E324" s="11"/>
      <c r="F324" s="1"/>
      <c r="H324" s="1"/>
      <c r="I324" s="1"/>
    </row>
    <row r="325" spans="2:9" x14ac:dyDescent="0.25">
      <c r="B325"/>
      <c r="C325" s="2">
        <v>50</v>
      </c>
      <c r="D325" s="5" t="s">
        <v>274</v>
      </c>
      <c r="E325" s="12">
        <v>0</v>
      </c>
      <c r="F325" s="12">
        <v>39570843</v>
      </c>
      <c r="G325" s="12">
        <v>39570843</v>
      </c>
      <c r="H325" s="12">
        <v>26448958</v>
      </c>
      <c r="I325" s="12">
        <v>13121885</v>
      </c>
    </row>
    <row r="326" spans="2:9" x14ac:dyDescent="0.25">
      <c r="B326"/>
      <c r="C326" s="2">
        <v>70</v>
      </c>
      <c r="D326" s="5" t="s">
        <v>275</v>
      </c>
      <c r="E326" s="12">
        <v>0</v>
      </c>
      <c r="F326" s="12">
        <v>2083921</v>
      </c>
      <c r="G326" s="12">
        <v>2083921</v>
      </c>
      <c r="H326" s="12">
        <v>2089654</v>
      </c>
      <c r="I326" s="12">
        <v>-5733</v>
      </c>
    </row>
    <row r="327" spans="2:9" ht="15" customHeight="1" x14ac:dyDescent="0.25">
      <c r="B327"/>
      <c r="C327" s="13" t="s">
        <v>14</v>
      </c>
      <c r="D327" s="14" t="s">
        <v>276</v>
      </c>
      <c r="E327" s="15">
        <f>SUBTOTAL(9,E325:E326)</f>
        <v>0</v>
      </c>
      <c r="F327" s="15">
        <f>SUBTOTAL(9,F325:F326)</f>
        <v>41654764</v>
      </c>
      <c r="G327" s="15">
        <f>SUBTOTAL(9,G325:G326)</f>
        <v>41654764</v>
      </c>
      <c r="H327" s="15">
        <f>SUBTOTAL(9,H325:H326)</f>
        <v>28538612</v>
      </c>
      <c r="I327" s="15">
        <f>SUBTOTAL(9,I325:I326)</f>
        <v>13116152</v>
      </c>
    </row>
    <row r="328" spans="2:9" ht="15" customHeight="1" x14ac:dyDescent="0.35">
      <c r="B328" s="10">
        <v>270</v>
      </c>
      <c r="C328" s="2"/>
      <c r="D328" s="5" t="s">
        <v>277</v>
      </c>
      <c r="E328" s="11"/>
      <c r="F328" s="1"/>
      <c r="H328" s="1"/>
      <c r="I328" s="1"/>
    </row>
    <row r="329" spans="2:9" x14ac:dyDescent="0.25">
      <c r="B329"/>
      <c r="C329" s="2">
        <v>74</v>
      </c>
      <c r="D329" s="5" t="s">
        <v>278</v>
      </c>
      <c r="E329" s="12">
        <v>0</v>
      </c>
      <c r="F329" s="12">
        <v>106588</v>
      </c>
      <c r="G329" s="12">
        <v>106588</v>
      </c>
      <c r="H329" s="12">
        <v>87992.5</v>
      </c>
      <c r="I329" s="12">
        <v>18595.5</v>
      </c>
    </row>
    <row r="330" spans="2:9" x14ac:dyDescent="0.25">
      <c r="B330"/>
      <c r="C330" s="2">
        <v>75</v>
      </c>
      <c r="D330" s="5" t="s">
        <v>279</v>
      </c>
      <c r="E330" s="12">
        <v>494738</v>
      </c>
      <c r="F330" s="12">
        <v>480455</v>
      </c>
      <c r="G330" s="12">
        <v>975193</v>
      </c>
      <c r="H330" s="12">
        <v>329444.75</v>
      </c>
      <c r="I330" s="12">
        <v>645748.25</v>
      </c>
    </row>
    <row r="331" spans="2:9" ht="15" customHeight="1" x14ac:dyDescent="0.25">
      <c r="B331"/>
      <c r="C331" s="13" t="s">
        <v>14</v>
      </c>
      <c r="D331" s="14" t="s">
        <v>280</v>
      </c>
      <c r="E331" s="15">
        <f>SUBTOTAL(9,E329:E330)</f>
        <v>494738</v>
      </c>
      <c r="F331" s="15">
        <f>SUBTOTAL(9,F329:F330)</f>
        <v>587043</v>
      </c>
      <c r="G331" s="15">
        <f>SUBTOTAL(9,G329:G330)</f>
        <v>1081781</v>
      </c>
      <c r="H331" s="15">
        <f>SUBTOTAL(9,H329:H330)</f>
        <v>417437.25</v>
      </c>
      <c r="I331" s="15">
        <f>SUBTOTAL(9,I329:I330)</f>
        <v>664343.75</v>
      </c>
    </row>
    <row r="332" spans="2:9" ht="15" customHeight="1" x14ac:dyDescent="0.35">
      <c r="B332" s="10">
        <v>271</v>
      </c>
      <c r="C332" s="2"/>
      <c r="D332" s="5" t="s">
        <v>281</v>
      </c>
      <c r="E332" s="11"/>
      <c r="F332" s="1"/>
      <c r="H332" s="1"/>
      <c r="I332" s="1"/>
    </row>
    <row r="333" spans="2:9" x14ac:dyDescent="0.25">
      <c r="B333"/>
      <c r="C333" s="2">
        <v>1</v>
      </c>
      <c r="D333" s="5" t="s">
        <v>21</v>
      </c>
      <c r="E333" s="12">
        <v>6544</v>
      </c>
      <c r="F333" s="12">
        <v>162348</v>
      </c>
      <c r="G333" s="12">
        <v>168892</v>
      </c>
      <c r="H333" s="12">
        <v>117834.20713</v>
      </c>
      <c r="I333" s="12">
        <v>51057.792869999997</v>
      </c>
    </row>
    <row r="334" spans="2:9" x14ac:dyDescent="0.25">
      <c r="B334"/>
      <c r="C334" s="2">
        <v>21</v>
      </c>
      <c r="D334" s="5" t="s">
        <v>27</v>
      </c>
      <c r="E334" s="12">
        <v>0</v>
      </c>
      <c r="F334" s="12">
        <v>4000</v>
      </c>
      <c r="G334" s="12">
        <v>4000</v>
      </c>
      <c r="H334" s="12">
        <v>1010.81971</v>
      </c>
      <c r="I334" s="12">
        <v>2989.1802899999998</v>
      </c>
    </row>
    <row r="335" spans="2:9" ht="15" customHeight="1" x14ac:dyDescent="0.25">
      <c r="B335"/>
      <c r="C335" s="13" t="s">
        <v>14</v>
      </c>
      <c r="D335" s="14" t="s">
        <v>282</v>
      </c>
      <c r="E335" s="15">
        <f>SUBTOTAL(9,E333:E334)</f>
        <v>6544</v>
      </c>
      <c r="F335" s="15">
        <f>SUBTOTAL(9,F333:F334)</f>
        <v>166348</v>
      </c>
      <c r="G335" s="15">
        <f>SUBTOTAL(9,G333:G334)</f>
        <v>172892</v>
      </c>
      <c r="H335" s="15">
        <f>SUBTOTAL(9,H333:H334)</f>
        <v>118845.02683999999</v>
      </c>
      <c r="I335" s="15">
        <f>SUBTOTAL(9,I333:I334)</f>
        <v>54046.973159999994</v>
      </c>
    </row>
    <row r="336" spans="2:9" ht="15" customHeight="1" x14ac:dyDescent="0.35">
      <c r="B336" s="10">
        <v>272</v>
      </c>
      <c r="C336" s="2"/>
      <c r="D336" s="5" t="s">
        <v>283</v>
      </c>
      <c r="E336" s="11"/>
      <c r="F336" s="1"/>
      <c r="H336" s="1"/>
      <c r="I336" s="1"/>
    </row>
    <row r="337" spans="2:9" x14ac:dyDescent="0.25">
      <c r="B337"/>
      <c r="C337" s="2">
        <v>51</v>
      </c>
      <c r="D337" s="5" t="s">
        <v>284</v>
      </c>
      <c r="E337" s="12">
        <v>145539</v>
      </c>
      <c r="F337" s="12">
        <v>113562</v>
      </c>
      <c r="G337" s="12">
        <v>259101</v>
      </c>
      <c r="H337" s="12">
        <v>67050.270980000001</v>
      </c>
      <c r="I337" s="12">
        <v>192050.72902</v>
      </c>
    </row>
    <row r="338" spans="2:9" x14ac:dyDescent="0.25">
      <c r="B338"/>
      <c r="C338" s="2">
        <v>52</v>
      </c>
      <c r="D338" s="5" t="s">
        <v>285</v>
      </c>
      <c r="E338" s="12">
        <v>276500</v>
      </c>
      <c r="F338" s="12">
        <v>284119</v>
      </c>
      <c r="G338" s="12">
        <v>560619</v>
      </c>
      <c r="H338" s="12">
        <v>136188.14988000001</v>
      </c>
      <c r="I338" s="12">
        <v>424430.85012000002</v>
      </c>
    </row>
    <row r="339" spans="2:9" x14ac:dyDescent="0.25">
      <c r="B339"/>
      <c r="C339" s="2">
        <v>71</v>
      </c>
      <c r="D339" s="5" t="s">
        <v>286</v>
      </c>
      <c r="E339" s="12">
        <v>0</v>
      </c>
      <c r="F339" s="12">
        <v>122395</v>
      </c>
      <c r="G339" s="12">
        <v>122395</v>
      </c>
      <c r="H339" s="12">
        <v>73250.255040000004</v>
      </c>
      <c r="I339" s="12">
        <v>49144.744960000004</v>
      </c>
    </row>
    <row r="340" spans="2:9" x14ac:dyDescent="0.25">
      <c r="B340"/>
      <c r="C340" s="2">
        <v>72</v>
      </c>
      <c r="D340" s="5" t="s">
        <v>287</v>
      </c>
      <c r="E340" s="12">
        <v>0</v>
      </c>
      <c r="F340" s="12">
        <v>116817</v>
      </c>
      <c r="G340" s="12">
        <v>116817</v>
      </c>
      <c r="H340" s="12">
        <v>8950</v>
      </c>
      <c r="I340" s="12">
        <v>107867</v>
      </c>
    </row>
    <row r="341" spans="2:9" ht="15" customHeight="1" x14ac:dyDescent="0.25">
      <c r="B341"/>
      <c r="C341" s="13" t="s">
        <v>14</v>
      </c>
      <c r="D341" s="14" t="s">
        <v>288</v>
      </c>
      <c r="E341" s="15">
        <f>SUBTOTAL(9,E337:E340)</f>
        <v>422039</v>
      </c>
      <c r="F341" s="15">
        <f>SUBTOTAL(9,F337:F340)</f>
        <v>636893</v>
      </c>
      <c r="G341" s="15">
        <f>SUBTOTAL(9,G337:G340)</f>
        <v>1058932</v>
      </c>
      <c r="H341" s="15">
        <f>SUBTOTAL(9,H337:H340)</f>
        <v>285438.67590000003</v>
      </c>
      <c r="I341" s="15">
        <f>SUBTOTAL(9,I337:I340)</f>
        <v>773493.32410000009</v>
      </c>
    </row>
    <row r="342" spans="2:9" ht="15" customHeight="1" x14ac:dyDescent="0.35">
      <c r="B342" s="10">
        <v>273</v>
      </c>
      <c r="C342" s="2"/>
      <c r="D342" s="5" t="s">
        <v>289</v>
      </c>
      <c r="E342" s="11"/>
      <c r="F342" s="1"/>
      <c r="H342" s="1"/>
      <c r="I342" s="1"/>
    </row>
    <row r="343" spans="2:9" x14ac:dyDescent="0.25">
      <c r="B343"/>
      <c r="C343" s="2">
        <v>50</v>
      </c>
      <c r="D343" s="5" t="s">
        <v>290</v>
      </c>
      <c r="E343" s="12">
        <v>0</v>
      </c>
      <c r="F343" s="12">
        <v>178729</v>
      </c>
      <c r="G343" s="12">
        <v>178729</v>
      </c>
      <c r="H343" s="12">
        <v>178729</v>
      </c>
      <c r="I343" s="12">
        <v>0</v>
      </c>
    </row>
    <row r="344" spans="2:9" ht="15" customHeight="1" x14ac:dyDescent="0.25">
      <c r="B344"/>
      <c r="C344" s="13" t="s">
        <v>14</v>
      </c>
      <c r="D344" s="14" t="s">
        <v>291</v>
      </c>
      <c r="E344" s="15">
        <f>SUBTOTAL(9,E343:E343)</f>
        <v>0</v>
      </c>
      <c r="F344" s="15">
        <f>SUBTOTAL(9,F343:F343)</f>
        <v>178729</v>
      </c>
      <c r="G344" s="15">
        <f>SUBTOTAL(9,G343:G343)</f>
        <v>178729</v>
      </c>
      <c r="H344" s="15">
        <f>SUBTOTAL(9,H343:H343)</f>
        <v>178729</v>
      </c>
      <c r="I344" s="15">
        <f>SUBTOTAL(9,I343:I343)</f>
        <v>0</v>
      </c>
    </row>
    <row r="345" spans="2:9" ht="15" customHeight="1" x14ac:dyDescent="0.35">
      <c r="B345" s="10">
        <v>274</v>
      </c>
      <c r="C345" s="2"/>
      <c r="D345" s="5" t="s">
        <v>292</v>
      </c>
      <c r="E345" s="11"/>
      <c r="F345" s="1"/>
      <c r="H345" s="1"/>
      <c r="I345" s="1"/>
    </row>
    <row r="346" spans="2:9" x14ac:dyDescent="0.25">
      <c r="B346"/>
      <c r="C346" s="2">
        <v>70</v>
      </c>
      <c r="D346" s="5" t="s">
        <v>293</v>
      </c>
      <c r="E346" s="12">
        <v>0</v>
      </c>
      <c r="F346" s="12">
        <v>158265</v>
      </c>
      <c r="G346" s="12">
        <v>158265</v>
      </c>
      <c r="H346" s="12">
        <v>158265</v>
      </c>
      <c r="I346" s="12">
        <v>0</v>
      </c>
    </row>
    <row r="347" spans="2:9" ht="15" customHeight="1" x14ac:dyDescent="0.25">
      <c r="B347"/>
      <c r="C347" s="13" t="s">
        <v>14</v>
      </c>
      <c r="D347" s="14" t="s">
        <v>294</v>
      </c>
      <c r="E347" s="15">
        <f>SUBTOTAL(9,E346:E346)</f>
        <v>0</v>
      </c>
      <c r="F347" s="15">
        <f>SUBTOTAL(9,F346:F346)</f>
        <v>158265</v>
      </c>
      <c r="G347" s="15">
        <f>SUBTOTAL(9,G346:G346)</f>
        <v>158265</v>
      </c>
      <c r="H347" s="15">
        <f>SUBTOTAL(9,H346:H346)</f>
        <v>158265</v>
      </c>
      <c r="I347" s="15">
        <f>SUBTOTAL(9,I346:I346)</f>
        <v>0</v>
      </c>
    </row>
    <row r="348" spans="2:9" ht="15" customHeight="1" x14ac:dyDescent="0.35">
      <c r="B348" s="10">
        <v>275</v>
      </c>
      <c r="C348" s="2"/>
      <c r="D348" s="5" t="s">
        <v>295</v>
      </c>
      <c r="E348" s="11"/>
      <c r="F348" s="1"/>
      <c r="H348" s="1"/>
      <c r="I348" s="1"/>
    </row>
    <row r="349" spans="2:9" x14ac:dyDescent="0.25">
      <c r="B349"/>
      <c r="C349" s="2">
        <v>21</v>
      </c>
      <c r="D349" s="5" t="s">
        <v>296</v>
      </c>
      <c r="E349" s="12">
        <v>23527</v>
      </c>
      <c r="F349" s="12">
        <v>142713</v>
      </c>
      <c r="G349" s="12">
        <v>166240</v>
      </c>
      <c r="H349" s="12">
        <v>103554.26918</v>
      </c>
      <c r="I349" s="12">
        <v>62685.730819999997</v>
      </c>
    </row>
    <row r="350" spans="2:9" x14ac:dyDescent="0.25">
      <c r="B350"/>
      <c r="C350" s="2">
        <v>70</v>
      </c>
      <c r="D350" s="5" t="s">
        <v>297</v>
      </c>
      <c r="E350" s="12">
        <v>0</v>
      </c>
      <c r="F350" s="12">
        <v>142073</v>
      </c>
      <c r="G350" s="12">
        <v>142073</v>
      </c>
      <c r="H350" s="12">
        <v>141660</v>
      </c>
      <c r="I350" s="12">
        <v>413</v>
      </c>
    </row>
    <row r="351" spans="2:9" ht="15" customHeight="1" x14ac:dyDescent="0.25">
      <c r="B351"/>
      <c r="C351" s="13" t="s">
        <v>14</v>
      </c>
      <c r="D351" s="14" t="s">
        <v>298</v>
      </c>
      <c r="E351" s="15">
        <f>SUBTOTAL(9,E349:E350)</f>
        <v>23527</v>
      </c>
      <c r="F351" s="15">
        <f>SUBTOTAL(9,F349:F350)</f>
        <v>284786</v>
      </c>
      <c r="G351" s="15">
        <f>SUBTOTAL(9,G349:G350)</f>
        <v>308313</v>
      </c>
      <c r="H351" s="15">
        <f>SUBTOTAL(9,H349:H350)</f>
        <v>245214.26918</v>
      </c>
      <c r="I351" s="15">
        <f>SUBTOTAL(9,I349:I350)</f>
        <v>63098.730819999997</v>
      </c>
    </row>
    <row r="352" spans="2:9" ht="15" customHeight="1" x14ac:dyDescent="0.35">
      <c r="B352" s="10">
        <v>284</v>
      </c>
      <c r="C352" s="2"/>
      <c r="D352" s="5" t="s">
        <v>299</v>
      </c>
      <c r="E352" s="11"/>
      <c r="F352" s="1"/>
      <c r="H352" s="1"/>
      <c r="I352" s="1"/>
    </row>
    <row r="353" spans="2:9" x14ac:dyDescent="0.25">
      <c r="B353"/>
      <c r="C353" s="2">
        <v>1</v>
      </c>
      <c r="D353" s="5" t="s">
        <v>21</v>
      </c>
      <c r="E353" s="12">
        <v>984</v>
      </c>
      <c r="F353" s="12">
        <v>19793</v>
      </c>
      <c r="G353" s="12">
        <v>20777</v>
      </c>
      <c r="H353" s="12">
        <v>11226.835370000001</v>
      </c>
      <c r="I353" s="12">
        <v>9550.1646299999993</v>
      </c>
    </row>
    <row r="354" spans="2:9" ht="15" customHeight="1" x14ac:dyDescent="0.25">
      <c r="B354"/>
      <c r="C354" s="13" t="s">
        <v>14</v>
      </c>
      <c r="D354" s="14" t="s">
        <v>300</v>
      </c>
      <c r="E354" s="15">
        <f>SUBTOTAL(9,E353:E353)</f>
        <v>984</v>
      </c>
      <c r="F354" s="15">
        <f>SUBTOTAL(9,F353:F353)</f>
        <v>19793</v>
      </c>
      <c r="G354" s="15">
        <f>SUBTOTAL(9,G353:G353)</f>
        <v>20777</v>
      </c>
      <c r="H354" s="15">
        <f>SUBTOTAL(9,H353:H353)</f>
        <v>11226.835370000001</v>
      </c>
      <c r="I354" s="15">
        <f>SUBTOTAL(9,I353:I353)</f>
        <v>9550.1646299999993</v>
      </c>
    </row>
    <row r="355" spans="2:9" ht="15" customHeight="1" x14ac:dyDescent="0.35">
      <c r="B355" s="10">
        <v>285</v>
      </c>
      <c r="C355" s="2"/>
      <c r="D355" s="5" t="s">
        <v>301</v>
      </c>
      <c r="E355" s="11"/>
      <c r="F355" s="1"/>
      <c r="H355" s="1"/>
      <c r="I355" s="1"/>
    </row>
    <row r="356" spans="2:9" x14ac:dyDescent="0.25">
      <c r="B356"/>
      <c r="C356" s="2">
        <v>52</v>
      </c>
      <c r="D356" s="5" t="s">
        <v>302</v>
      </c>
      <c r="E356" s="12">
        <v>0</v>
      </c>
      <c r="F356" s="12">
        <v>1708476</v>
      </c>
      <c r="G356" s="12">
        <v>1708476</v>
      </c>
      <c r="H356" s="12">
        <v>854238</v>
      </c>
      <c r="I356" s="12">
        <v>854238</v>
      </c>
    </row>
    <row r="357" spans="2:9" x14ac:dyDescent="0.25">
      <c r="B357"/>
      <c r="C357" s="2">
        <v>53</v>
      </c>
      <c r="D357" s="5" t="s">
        <v>303</v>
      </c>
      <c r="E357" s="12">
        <v>0</v>
      </c>
      <c r="F357" s="12">
        <v>1979508</v>
      </c>
      <c r="G357" s="12">
        <v>1979508</v>
      </c>
      <c r="H357" s="12">
        <v>942754</v>
      </c>
      <c r="I357" s="12">
        <v>1036754</v>
      </c>
    </row>
    <row r="358" spans="2:9" x14ac:dyDescent="0.25">
      <c r="B358"/>
      <c r="C358" s="2">
        <v>54</v>
      </c>
      <c r="D358" s="5" t="s">
        <v>304</v>
      </c>
      <c r="E358" s="12">
        <v>0</v>
      </c>
      <c r="F358" s="12">
        <v>765607</v>
      </c>
      <c r="G358" s="12">
        <v>765607</v>
      </c>
      <c r="H358" s="12">
        <v>382803.5</v>
      </c>
      <c r="I358" s="12">
        <v>382803.5</v>
      </c>
    </row>
    <row r="359" spans="2:9" x14ac:dyDescent="0.25">
      <c r="B359"/>
      <c r="C359" s="2">
        <v>55</v>
      </c>
      <c r="D359" s="5" t="s">
        <v>305</v>
      </c>
      <c r="E359" s="12">
        <v>0</v>
      </c>
      <c r="F359" s="12">
        <v>787158</v>
      </c>
      <c r="G359" s="12">
        <v>787158</v>
      </c>
      <c r="H359" s="12">
        <v>787158</v>
      </c>
      <c r="I359" s="12">
        <v>0</v>
      </c>
    </row>
    <row r="360" spans="2:9" ht="15" customHeight="1" x14ac:dyDescent="0.25">
      <c r="B360"/>
      <c r="C360" s="13" t="s">
        <v>14</v>
      </c>
      <c r="D360" s="14" t="s">
        <v>306</v>
      </c>
      <c r="E360" s="15">
        <f>SUBTOTAL(9,E356:E359)</f>
        <v>0</v>
      </c>
      <c r="F360" s="15">
        <f>SUBTOTAL(9,F356:F359)</f>
        <v>5240749</v>
      </c>
      <c r="G360" s="15">
        <f>SUBTOTAL(9,G356:G359)</f>
        <v>5240749</v>
      </c>
      <c r="H360" s="15">
        <f>SUBTOTAL(9,H356:H359)</f>
        <v>2966953.5</v>
      </c>
      <c r="I360" s="15">
        <f>SUBTOTAL(9,I356:I359)</f>
        <v>2273795.5</v>
      </c>
    </row>
    <row r="361" spans="2:9" ht="15" customHeight="1" x14ac:dyDescent="0.35">
      <c r="B361" s="10">
        <v>286</v>
      </c>
      <c r="C361" s="2"/>
      <c r="D361" s="5" t="s">
        <v>307</v>
      </c>
      <c r="E361" s="11"/>
      <c r="F361" s="1"/>
      <c r="H361" s="1"/>
      <c r="I361" s="1"/>
    </row>
    <row r="362" spans="2:9" x14ac:dyDescent="0.25">
      <c r="B362"/>
      <c r="C362" s="2">
        <v>60</v>
      </c>
      <c r="D362" s="5" t="s">
        <v>308</v>
      </c>
      <c r="E362" s="12">
        <v>0</v>
      </c>
      <c r="F362" s="12">
        <v>159012</v>
      </c>
      <c r="G362" s="12">
        <v>159012</v>
      </c>
      <c r="H362" s="12">
        <v>159012</v>
      </c>
      <c r="I362" s="12">
        <v>0</v>
      </c>
    </row>
    <row r="363" spans="2:9" ht="15" customHeight="1" x14ac:dyDescent="0.25">
      <c r="B363"/>
      <c r="C363" s="13" t="s">
        <v>14</v>
      </c>
      <c r="D363" s="14" t="s">
        <v>309</v>
      </c>
      <c r="E363" s="15">
        <f>SUBTOTAL(9,E362:E362)</f>
        <v>0</v>
      </c>
      <c r="F363" s="15">
        <f>SUBTOTAL(9,F362:F362)</f>
        <v>159012</v>
      </c>
      <c r="G363" s="15">
        <f>SUBTOTAL(9,G362:G362)</f>
        <v>159012</v>
      </c>
      <c r="H363" s="15">
        <f>SUBTOTAL(9,H362:H362)</f>
        <v>159012</v>
      </c>
      <c r="I363" s="15">
        <f>SUBTOTAL(9,I362:I362)</f>
        <v>0</v>
      </c>
    </row>
    <row r="364" spans="2:9" ht="15" customHeight="1" x14ac:dyDescent="0.35">
      <c r="B364" s="10">
        <v>287</v>
      </c>
      <c r="C364" s="2"/>
      <c r="D364" s="5" t="s">
        <v>310</v>
      </c>
      <c r="E364" s="11"/>
      <c r="F364" s="1"/>
      <c r="H364" s="1"/>
      <c r="I364" s="1"/>
    </row>
    <row r="365" spans="2:9" x14ac:dyDescent="0.25">
      <c r="B365"/>
      <c r="C365" s="2">
        <v>57</v>
      </c>
      <c r="D365" s="5" t="s">
        <v>311</v>
      </c>
      <c r="E365" s="12">
        <v>0</v>
      </c>
      <c r="F365" s="12">
        <v>228426</v>
      </c>
      <c r="G365" s="12">
        <v>228426</v>
      </c>
      <c r="H365" s="12">
        <v>114213</v>
      </c>
      <c r="I365" s="12">
        <v>114213</v>
      </c>
    </row>
    <row r="366" spans="2:9" ht="15" customHeight="1" x14ac:dyDescent="0.25">
      <c r="B366"/>
      <c r="C366" s="13" t="s">
        <v>14</v>
      </c>
      <c r="D366" s="14" t="s">
        <v>312</v>
      </c>
      <c r="E366" s="15">
        <f>SUBTOTAL(9,E365:E365)</f>
        <v>0</v>
      </c>
      <c r="F366" s="15">
        <f>SUBTOTAL(9,F365:F365)</f>
        <v>228426</v>
      </c>
      <c r="G366" s="15">
        <f>SUBTOTAL(9,G365:G365)</f>
        <v>228426</v>
      </c>
      <c r="H366" s="15">
        <f>SUBTOTAL(9,H365:H365)</f>
        <v>114213</v>
      </c>
      <c r="I366" s="15">
        <f>SUBTOTAL(9,I365:I365)</f>
        <v>114213</v>
      </c>
    </row>
    <row r="367" spans="2:9" ht="15" customHeight="1" x14ac:dyDescent="0.35">
      <c r="B367" s="10">
        <v>288</v>
      </c>
      <c r="C367" s="2"/>
      <c r="D367" s="5" t="s">
        <v>313</v>
      </c>
      <c r="E367" s="11"/>
      <c r="F367" s="1"/>
      <c r="H367" s="1"/>
      <c r="I367" s="1"/>
    </row>
    <row r="368" spans="2:9" x14ac:dyDescent="0.25">
      <c r="B368"/>
      <c r="C368" s="2">
        <v>21</v>
      </c>
      <c r="D368" s="5" t="s">
        <v>27</v>
      </c>
      <c r="E368" s="12">
        <v>1804</v>
      </c>
      <c r="F368" s="12">
        <v>40507</v>
      </c>
      <c r="G368" s="12">
        <v>42311</v>
      </c>
      <c r="H368" s="12">
        <v>23506.25001</v>
      </c>
      <c r="I368" s="12">
        <v>18804.74999</v>
      </c>
    </row>
    <row r="369" spans="2:9" x14ac:dyDescent="0.25">
      <c r="B369"/>
      <c r="C369" s="2">
        <v>72</v>
      </c>
      <c r="D369" s="5" t="s">
        <v>314</v>
      </c>
      <c r="E369" s="12">
        <v>0</v>
      </c>
      <c r="F369" s="12">
        <v>310719</v>
      </c>
      <c r="G369" s="12">
        <v>310719</v>
      </c>
      <c r="H369" s="12">
        <v>304851.27214000002</v>
      </c>
      <c r="I369" s="12">
        <v>5867.72786</v>
      </c>
    </row>
    <row r="370" spans="2:9" x14ac:dyDescent="0.25">
      <c r="B370"/>
      <c r="C370" s="2">
        <v>73</v>
      </c>
      <c r="D370" s="5" t="s">
        <v>315</v>
      </c>
      <c r="E370" s="12">
        <v>0</v>
      </c>
      <c r="F370" s="12">
        <v>3283974</v>
      </c>
      <c r="G370" s="12">
        <v>3283974</v>
      </c>
      <c r="H370" s="12">
        <v>0</v>
      </c>
      <c r="I370" s="12">
        <v>3283974</v>
      </c>
    </row>
    <row r="371" spans="2:9" x14ac:dyDescent="0.25">
      <c r="B371"/>
      <c r="C371" s="2">
        <v>74</v>
      </c>
      <c r="D371" s="5" t="s">
        <v>316</v>
      </c>
      <c r="E371" s="12">
        <v>0</v>
      </c>
      <c r="F371" s="12">
        <v>844352</v>
      </c>
      <c r="G371" s="12">
        <v>844352</v>
      </c>
      <c r="H371" s="12">
        <v>0</v>
      </c>
      <c r="I371" s="12">
        <v>844352</v>
      </c>
    </row>
    <row r="372" spans="2:9" x14ac:dyDescent="0.25">
      <c r="B372"/>
      <c r="C372" s="2">
        <v>75</v>
      </c>
      <c r="D372" s="5" t="s">
        <v>317</v>
      </c>
      <c r="E372" s="12">
        <v>0</v>
      </c>
      <c r="F372" s="12">
        <v>20599</v>
      </c>
      <c r="G372" s="12">
        <v>20599</v>
      </c>
      <c r="H372" s="12">
        <v>20599.16086</v>
      </c>
      <c r="I372" s="12">
        <v>-0.16086</v>
      </c>
    </row>
    <row r="373" spans="2:9" x14ac:dyDescent="0.25">
      <c r="B373"/>
      <c r="C373" s="2">
        <v>76</v>
      </c>
      <c r="D373" s="5" t="s">
        <v>318</v>
      </c>
      <c r="E373" s="12">
        <v>0</v>
      </c>
      <c r="F373" s="12">
        <v>4350</v>
      </c>
      <c r="G373" s="12">
        <v>4350</v>
      </c>
      <c r="H373" s="12">
        <v>4350</v>
      </c>
      <c r="I373" s="12">
        <v>0</v>
      </c>
    </row>
    <row r="374" spans="2:9" ht="15" customHeight="1" x14ac:dyDescent="0.25">
      <c r="B374"/>
      <c r="C374" s="13" t="s">
        <v>14</v>
      </c>
      <c r="D374" s="14" t="s">
        <v>319</v>
      </c>
      <c r="E374" s="15">
        <f>SUBTOTAL(9,E368:E373)</f>
        <v>1804</v>
      </c>
      <c r="F374" s="15">
        <f>SUBTOTAL(9,F368:F373)</f>
        <v>4504501</v>
      </c>
      <c r="G374" s="15">
        <f>SUBTOTAL(9,G368:G373)</f>
        <v>4506305</v>
      </c>
      <c r="H374" s="15">
        <f>SUBTOTAL(9,H368:H373)</f>
        <v>353306.68301000004</v>
      </c>
      <c r="I374" s="15">
        <f>SUBTOTAL(9,I368:I373)</f>
        <v>4152998.3169899997</v>
      </c>
    </row>
    <row r="375" spans="2:9" ht="15" customHeight="1" x14ac:dyDescent="0.35">
      <c r="B375" s="10">
        <v>289</v>
      </c>
      <c r="C375" s="2"/>
      <c r="D375" s="5" t="s">
        <v>320</v>
      </c>
      <c r="E375" s="11"/>
      <c r="F375" s="1"/>
      <c r="H375" s="1"/>
      <c r="I375" s="1"/>
    </row>
    <row r="376" spans="2:9" x14ac:dyDescent="0.25">
      <c r="B376"/>
      <c r="C376" s="2">
        <v>51</v>
      </c>
      <c r="D376" s="5" t="s">
        <v>321</v>
      </c>
      <c r="E376" s="12">
        <v>0</v>
      </c>
      <c r="F376" s="12">
        <v>17492</v>
      </c>
      <c r="G376" s="12">
        <v>17492</v>
      </c>
      <c r="H376" s="12">
        <v>17492</v>
      </c>
      <c r="I376" s="12">
        <v>0</v>
      </c>
    </row>
    <row r="377" spans="2:9" x14ac:dyDescent="0.25">
      <c r="B377"/>
      <c r="C377" s="2">
        <v>71</v>
      </c>
      <c r="D377" s="5" t="s">
        <v>322</v>
      </c>
      <c r="E377" s="12">
        <v>0</v>
      </c>
      <c r="F377" s="12">
        <v>17011</v>
      </c>
      <c r="G377" s="12">
        <v>17011</v>
      </c>
      <c r="H377" s="12">
        <v>17011</v>
      </c>
      <c r="I377" s="12">
        <v>0</v>
      </c>
    </row>
    <row r="378" spans="2:9" x14ac:dyDescent="0.25">
      <c r="B378"/>
      <c r="C378" s="2">
        <v>72</v>
      </c>
      <c r="D378" s="5" t="s">
        <v>323</v>
      </c>
      <c r="E378" s="12">
        <v>0</v>
      </c>
      <c r="F378" s="12">
        <v>11635</v>
      </c>
      <c r="G378" s="12">
        <v>11635</v>
      </c>
      <c r="H378" s="12">
        <v>11635</v>
      </c>
      <c r="I378" s="12">
        <v>0</v>
      </c>
    </row>
    <row r="379" spans="2:9" ht="15" customHeight="1" x14ac:dyDescent="0.25">
      <c r="B379"/>
      <c r="C379" s="13" t="s">
        <v>14</v>
      </c>
      <c r="D379" s="14" t="s">
        <v>324</v>
      </c>
      <c r="E379" s="15">
        <f>SUBTOTAL(9,E376:E378)</f>
        <v>0</v>
      </c>
      <c r="F379" s="15">
        <f>SUBTOTAL(9,F376:F378)</f>
        <v>46138</v>
      </c>
      <c r="G379" s="15">
        <f>SUBTOTAL(9,G376:G378)</f>
        <v>46138</v>
      </c>
      <c r="H379" s="15">
        <f>SUBTOTAL(9,H376:H378)</f>
        <v>46138</v>
      </c>
      <c r="I379" s="15">
        <f>SUBTOTAL(9,I376:I378)</f>
        <v>0</v>
      </c>
    </row>
    <row r="380" spans="2:9" ht="15" customHeight="1" x14ac:dyDescent="0.25">
      <c r="C380" s="16"/>
      <c r="D380" s="14" t="s">
        <v>325</v>
      </c>
      <c r="E380" s="17">
        <f>SUBTOTAL(9,E324:E379)</f>
        <v>949636</v>
      </c>
      <c r="F380" s="17">
        <f>SUBTOTAL(9,F324:F379)</f>
        <v>53865447</v>
      </c>
      <c r="G380" s="17">
        <f>SUBTOTAL(9,G324:G379)</f>
        <v>54815083</v>
      </c>
      <c r="H380" s="17">
        <f>SUBTOTAL(9,H324:H379)</f>
        <v>33593391.2403</v>
      </c>
      <c r="I380" s="17">
        <f>SUBTOTAL(9,I324:I379)</f>
        <v>21221691.759700004</v>
      </c>
    </row>
    <row r="381" spans="2:9" ht="15" customHeight="1" x14ac:dyDescent="0.25">
      <c r="C381" s="16"/>
      <c r="D381" s="14" t="s">
        <v>326</v>
      </c>
      <c r="E381" s="17">
        <f>SUBTOTAL(9,E201:E380)</f>
        <v>1795120</v>
      </c>
      <c r="F381" s="17">
        <f>SUBTOTAL(9,F201:F380)</f>
        <v>71622257</v>
      </c>
      <c r="G381" s="17">
        <f>SUBTOTAL(9,G201:G380)</f>
        <v>73417377</v>
      </c>
      <c r="H381" s="17">
        <f>SUBTOTAL(9,H201:H380)</f>
        <v>45791718.980889991</v>
      </c>
      <c r="I381" s="17">
        <f>SUBTOTAL(9,I201:I380)</f>
        <v>27625658.019109998</v>
      </c>
    </row>
    <row r="382" spans="2:9" x14ac:dyDescent="0.25">
      <c r="C382" s="16"/>
      <c r="D382" s="18"/>
      <c r="E382" s="19"/>
      <c r="F382" s="19"/>
      <c r="G382" s="19"/>
      <c r="H382" s="19"/>
      <c r="I382" s="19"/>
    </row>
    <row r="383" spans="2:9" ht="15" customHeight="1" x14ac:dyDescent="0.3">
      <c r="B383" s="1"/>
      <c r="C383" s="2"/>
      <c r="D383" s="3" t="s">
        <v>327</v>
      </c>
      <c r="E383" s="1"/>
      <c r="F383" s="1"/>
      <c r="G383" s="1"/>
      <c r="H383" s="1"/>
      <c r="I383" s="1"/>
    </row>
    <row r="384" spans="2:9" ht="27" customHeight="1" x14ac:dyDescent="0.35">
      <c r="B384" s="1"/>
      <c r="C384" s="2"/>
      <c r="D384" s="9" t="s">
        <v>174</v>
      </c>
      <c r="E384" s="1"/>
      <c r="F384" s="1"/>
      <c r="G384" s="1"/>
      <c r="H384" s="1"/>
      <c r="I384" s="1"/>
    </row>
    <row r="385" spans="2:9" ht="15" customHeight="1" x14ac:dyDescent="0.35">
      <c r="B385" s="10">
        <v>300</v>
      </c>
      <c r="C385" s="2"/>
      <c r="D385" s="5" t="s">
        <v>328</v>
      </c>
      <c r="E385" s="11"/>
      <c r="F385" s="1"/>
      <c r="H385" s="1"/>
      <c r="I385" s="1"/>
    </row>
    <row r="386" spans="2:9" x14ac:dyDescent="0.25">
      <c r="B386"/>
      <c r="C386" s="2">
        <v>1</v>
      </c>
      <c r="D386" s="5" t="s">
        <v>21</v>
      </c>
      <c r="E386" s="12">
        <v>8353</v>
      </c>
      <c r="F386" s="12">
        <v>180255</v>
      </c>
      <c r="G386" s="12">
        <v>188608</v>
      </c>
      <c r="H386" s="12">
        <v>119665.96381</v>
      </c>
      <c r="I386" s="12">
        <v>68942.036189999999</v>
      </c>
    </row>
    <row r="387" spans="2:9" x14ac:dyDescent="0.25">
      <c r="B387"/>
      <c r="C387" s="2">
        <v>21</v>
      </c>
      <c r="D387" s="5" t="s">
        <v>27</v>
      </c>
      <c r="E387" s="12">
        <v>27</v>
      </c>
      <c r="F387" s="12">
        <v>1150</v>
      </c>
      <c r="G387" s="12">
        <v>1177</v>
      </c>
      <c r="H387" s="12">
        <v>454.47104999999999</v>
      </c>
      <c r="I387" s="12">
        <v>722.52895000000001</v>
      </c>
    </row>
    <row r="388" spans="2:9" x14ac:dyDescent="0.25">
      <c r="B388"/>
      <c r="C388" s="2">
        <v>78</v>
      </c>
      <c r="D388" s="5" t="s">
        <v>329</v>
      </c>
      <c r="E388" s="12">
        <v>0</v>
      </c>
      <c r="F388" s="12">
        <v>10355</v>
      </c>
      <c r="G388" s="12">
        <v>10355</v>
      </c>
      <c r="H388" s="12">
        <v>6166.5</v>
      </c>
      <c r="I388" s="12">
        <v>4188.5</v>
      </c>
    </row>
    <row r="389" spans="2:9" x14ac:dyDescent="0.25">
      <c r="B389"/>
      <c r="C389" s="2">
        <v>79</v>
      </c>
      <c r="D389" s="5" t="s">
        <v>330</v>
      </c>
      <c r="E389" s="12">
        <v>0</v>
      </c>
      <c r="F389" s="12">
        <v>17730</v>
      </c>
      <c r="G389" s="12">
        <v>17730</v>
      </c>
      <c r="H389" s="12">
        <v>1698</v>
      </c>
      <c r="I389" s="12">
        <v>16032</v>
      </c>
    </row>
    <row r="390" spans="2:9" ht="15" customHeight="1" x14ac:dyDescent="0.25">
      <c r="B390"/>
      <c r="C390" s="13" t="s">
        <v>14</v>
      </c>
      <c r="D390" s="14" t="s">
        <v>331</v>
      </c>
      <c r="E390" s="15">
        <f>SUBTOTAL(9,E386:E389)</f>
        <v>8380</v>
      </c>
      <c r="F390" s="15">
        <f>SUBTOTAL(9,F386:F389)</f>
        <v>209490</v>
      </c>
      <c r="G390" s="15">
        <f>SUBTOTAL(9,G386:G389)</f>
        <v>217870</v>
      </c>
      <c r="H390" s="15">
        <f>SUBTOTAL(9,H386:H389)</f>
        <v>127984.93485999999</v>
      </c>
      <c r="I390" s="15">
        <f>SUBTOTAL(9,I386:I389)</f>
        <v>89885.065140000006</v>
      </c>
    </row>
    <row r="391" spans="2:9" ht="15" customHeight="1" x14ac:dyDescent="0.25">
      <c r="C391" s="16"/>
      <c r="D391" s="14" t="s">
        <v>179</v>
      </c>
      <c r="E391" s="17">
        <f>SUBTOTAL(9,E385:E390)</f>
        <v>8380</v>
      </c>
      <c r="F391" s="17">
        <f>SUBTOTAL(9,F385:F390)</f>
        <v>209490</v>
      </c>
      <c r="G391" s="17">
        <f>SUBTOTAL(9,G385:G390)</f>
        <v>217870</v>
      </c>
      <c r="H391" s="17">
        <f>SUBTOTAL(9,H385:H390)</f>
        <v>127984.93485999999</v>
      </c>
      <c r="I391" s="17">
        <f>SUBTOTAL(9,I385:I390)</f>
        <v>89885.065140000006</v>
      </c>
    </row>
    <row r="392" spans="2:9" ht="27" customHeight="1" x14ac:dyDescent="0.35">
      <c r="B392" s="1"/>
      <c r="C392" s="2"/>
      <c r="D392" s="9" t="s">
        <v>332</v>
      </c>
      <c r="E392" s="1"/>
      <c r="F392" s="1"/>
      <c r="G392" s="1"/>
      <c r="H392" s="1"/>
      <c r="I392" s="1"/>
    </row>
    <row r="393" spans="2:9" ht="15" customHeight="1" x14ac:dyDescent="0.35">
      <c r="B393" s="10">
        <v>315</v>
      </c>
      <c r="C393" s="2"/>
      <c r="D393" s="5" t="s">
        <v>333</v>
      </c>
      <c r="E393" s="11"/>
      <c r="F393" s="1"/>
      <c r="H393" s="1"/>
      <c r="I393" s="1"/>
    </row>
    <row r="394" spans="2:9" x14ac:dyDescent="0.25">
      <c r="B394"/>
      <c r="C394" s="2">
        <v>21</v>
      </c>
      <c r="D394" s="5" t="s">
        <v>334</v>
      </c>
      <c r="E394" s="12">
        <v>7661</v>
      </c>
      <c r="F394" s="12">
        <v>6555</v>
      </c>
      <c r="G394" s="12">
        <v>14216</v>
      </c>
      <c r="H394" s="12">
        <v>8921.1200000000008</v>
      </c>
      <c r="I394" s="12">
        <v>5294.88</v>
      </c>
    </row>
    <row r="395" spans="2:9" x14ac:dyDescent="0.25">
      <c r="B395"/>
      <c r="C395" s="2">
        <v>60</v>
      </c>
      <c r="D395" s="5" t="s">
        <v>335</v>
      </c>
      <c r="E395" s="12">
        <v>0</v>
      </c>
      <c r="F395" s="12">
        <v>214940</v>
      </c>
      <c r="G395" s="12">
        <v>214940</v>
      </c>
      <c r="H395" s="12">
        <v>214962.27100000001</v>
      </c>
      <c r="I395" s="12">
        <v>-22.271000000000001</v>
      </c>
    </row>
    <row r="396" spans="2:9" x14ac:dyDescent="0.25">
      <c r="B396"/>
      <c r="C396" s="2">
        <v>61</v>
      </c>
      <c r="D396" s="5" t="s">
        <v>336</v>
      </c>
      <c r="E396" s="12">
        <v>0</v>
      </c>
      <c r="F396" s="12">
        <v>480000</v>
      </c>
      <c r="G396" s="12">
        <v>480000</v>
      </c>
      <c r="H396" s="12">
        <v>140398.12917</v>
      </c>
      <c r="I396" s="12">
        <v>339601.87083000003</v>
      </c>
    </row>
    <row r="397" spans="2:9" x14ac:dyDescent="0.25">
      <c r="B397"/>
      <c r="C397" s="2">
        <v>70</v>
      </c>
      <c r="D397" s="5" t="s">
        <v>337</v>
      </c>
      <c r="E397" s="12">
        <v>0</v>
      </c>
      <c r="F397" s="12">
        <v>1900000</v>
      </c>
      <c r="G397" s="12">
        <v>1900000</v>
      </c>
      <c r="H397" s="12">
        <v>2739.8009999999999</v>
      </c>
      <c r="I397" s="12">
        <v>1897260.199</v>
      </c>
    </row>
    <row r="398" spans="2:9" x14ac:dyDescent="0.25">
      <c r="B398"/>
      <c r="C398" s="2">
        <v>72</v>
      </c>
      <c r="D398" s="5" t="s">
        <v>338</v>
      </c>
      <c r="E398" s="12">
        <v>0</v>
      </c>
      <c r="F398" s="12">
        <v>4080</v>
      </c>
      <c r="G398" s="12">
        <v>4080</v>
      </c>
      <c r="H398" s="12">
        <v>4080</v>
      </c>
      <c r="I398" s="12">
        <v>0</v>
      </c>
    </row>
    <row r="399" spans="2:9" x14ac:dyDescent="0.25">
      <c r="B399"/>
      <c r="C399" s="2">
        <v>73</v>
      </c>
      <c r="D399" s="5" t="s">
        <v>339</v>
      </c>
      <c r="E399" s="12">
        <v>0</v>
      </c>
      <c r="F399" s="12">
        <v>166260</v>
      </c>
      <c r="G399" s="12">
        <v>166260</v>
      </c>
      <c r="H399" s="12">
        <v>127194.997</v>
      </c>
      <c r="I399" s="12">
        <v>39065.002999999997</v>
      </c>
    </row>
    <row r="400" spans="2:9" x14ac:dyDescent="0.25">
      <c r="B400"/>
      <c r="C400" s="2">
        <v>75</v>
      </c>
      <c r="D400" s="5" t="s">
        <v>340</v>
      </c>
      <c r="E400" s="12">
        <v>0</v>
      </c>
      <c r="F400" s="12">
        <v>16809</v>
      </c>
      <c r="G400" s="12">
        <v>16809</v>
      </c>
      <c r="H400" s="12">
        <v>16809</v>
      </c>
      <c r="I400" s="12">
        <v>0</v>
      </c>
    </row>
    <row r="401" spans="2:9" x14ac:dyDescent="0.25">
      <c r="B401"/>
      <c r="C401" s="2">
        <v>78</v>
      </c>
      <c r="D401" s="5" t="s">
        <v>341</v>
      </c>
      <c r="E401" s="12">
        <v>0</v>
      </c>
      <c r="F401" s="12">
        <v>39920</v>
      </c>
      <c r="G401" s="12">
        <v>39920</v>
      </c>
      <c r="H401" s="12">
        <v>39920</v>
      </c>
      <c r="I401" s="12">
        <v>0</v>
      </c>
    </row>
    <row r="402" spans="2:9" x14ac:dyDescent="0.25">
      <c r="B402"/>
      <c r="C402" s="2">
        <v>82</v>
      </c>
      <c r="D402" s="5" t="s">
        <v>342</v>
      </c>
      <c r="E402" s="12">
        <v>0</v>
      </c>
      <c r="F402" s="12">
        <v>345470</v>
      </c>
      <c r="G402" s="12">
        <v>345470</v>
      </c>
      <c r="H402" s="12">
        <v>343506.76</v>
      </c>
      <c r="I402" s="12">
        <v>1963.24</v>
      </c>
    </row>
    <row r="403" spans="2:9" x14ac:dyDescent="0.25">
      <c r="B403"/>
      <c r="C403" s="2">
        <v>86</v>
      </c>
      <c r="D403" s="5" t="s">
        <v>343</v>
      </c>
      <c r="E403" s="12">
        <v>0</v>
      </c>
      <c r="F403" s="12">
        <v>58875</v>
      </c>
      <c r="G403" s="12">
        <v>58875</v>
      </c>
      <c r="H403" s="12">
        <v>32325</v>
      </c>
      <c r="I403" s="12">
        <v>26550</v>
      </c>
    </row>
    <row r="404" spans="2:9" ht="15" customHeight="1" x14ac:dyDescent="0.25">
      <c r="B404"/>
      <c r="C404" s="13" t="s">
        <v>14</v>
      </c>
      <c r="D404" s="14" t="s">
        <v>344</v>
      </c>
      <c r="E404" s="15">
        <f>SUBTOTAL(9,E394:E403)</f>
        <v>7661</v>
      </c>
      <c r="F404" s="15">
        <f>SUBTOTAL(9,F394:F403)</f>
        <v>3232909</v>
      </c>
      <c r="G404" s="15">
        <f>SUBTOTAL(9,G394:G403)</f>
        <v>3240570</v>
      </c>
      <c r="H404" s="15">
        <f>SUBTOTAL(9,H394:H403)</f>
        <v>930857.07816999999</v>
      </c>
      <c r="I404" s="15">
        <f>SUBTOTAL(9,I394:I403)</f>
        <v>2309712.9218300004</v>
      </c>
    </row>
    <row r="405" spans="2:9" ht="15" customHeight="1" x14ac:dyDescent="0.25">
      <c r="C405" s="16"/>
      <c r="D405" s="14" t="s">
        <v>345</v>
      </c>
      <c r="E405" s="17">
        <f>SUBTOTAL(9,E393:E404)</f>
        <v>7661</v>
      </c>
      <c r="F405" s="17">
        <f>SUBTOTAL(9,F393:F404)</f>
        <v>3232909</v>
      </c>
      <c r="G405" s="17">
        <f>SUBTOTAL(9,G393:G404)</f>
        <v>3240570</v>
      </c>
      <c r="H405" s="17">
        <f>SUBTOTAL(9,H393:H404)</f>
        <v>930857.07816999999</v>
      </c>
      <c r="I405" s="17">
        <f>SUBTOTAL(9,I393:I404)</f>
        <v>2309712.9218300004</v>
      </c>
    </row>
    <row r="406" spans="2:9" ht="27" customHeight="1" x14ac:dyDescent="0.35">
      <c r="B406" s="1"/>
      <c r="C406" s="2"/>
      <c r="D406" s="9" t="s">
        <v>346</v>
      </c>
      <c r="E406" s="1"/>
      <c r="F406" s="1"/>
      <c r="G406" s="1"/>
      <c r="H406" s="1"/>
      <c r="I406" s="1"/>
    </row>
    <row r="407" spans="2:9" ht="15" customHeight="1" x14ac:dyDescent="0.35">
      <c r="B407" s="10">
        <v>320</v>
      </c>
      <c r="C407" s="2"/>
      <c r="D407" s="5" t="s">
        <v>347</v>
      </c>
      <c r="E407" s="11"/>
      <c r="F407" s="1"/>
      <c r="H407" s="1"/>
      <c r="I407" s="1"/>
    </row>
    <row r="408" spans="2:9" x14ac:dyDescent="0.25">
      <c r="B408"/>
      <c r="C408" s="2">
        <v>1</v>
      </c>
      <c r="D408" s="5" t="s">
        <v>21</v>
      </c>
      <c r="E408" s="12">
        <v>8044</v>
      </c>
      <c r="F408" s="12">
        <v>195286</v>
      </c>
      <c r="G408" s="12">
        <v>203330</v>
      </c>
      <c r="H408" s="12">
        <v>129910.59516</v>
      </c>
      <c r="I408" s="12">
        <v>73419.404840000003</v>
      </c>
    </row>
    <row r="409" spans="2:9" x14ac:dyDescent="0.25">
      <c r="B409"/>
      <c r="C409" s="2">
        <v>51</v>
      </c>
      <c r="D409" s="5" t="s">
        <v>348</v>
      </c>
      <c r="E409" s="12">
        <v>0</v>
      </c>
      <c r="F409" s="12">
        <v>47670</v>
      </c>
      <c r="G409" s="12">
        <v>47670</v>
      </c>
      <c r="H409" s="12">
        <v>47670</v>
      </c>
      <c r="I409" s="12">
        <v>0</v>
      </c>
    </row>
    <row r="410" spans="2:9" x14ac:dyDescent="0.25">
      <c r="B410"/>
      <c r="C410" s="2">
        <v>55</v>
      </c>
      <c r="D410" s="5" t="s">
        <v>349</v>
      </c>
      <c r="E410" s="12">
        <v>0</v>
      </c>
      <c r="F410" s="12">
        <v>905771</v>
      </c>
      <c r="G410" s="12">
        <v>905771</v>
      </c>
      <c r="H410" s="12">
        <v>905771</v>
      </c>
      <c r="I410" s="12">
        <v>0</v>
      </c>
    </row>
    <row r="411" spans="2:9" x14ac:dyDescent="0.25">
      <c r="B411"/>
      <c r="C411" s="2">
        <v>71</v>
      </c>
      <c r="D411" s="5" t="s">
        <v>350</v>
      </c>
      <c r="E411" s="12">
        <v>0</v>
      </c>
      <c r="F411" s="12">
        <v>7350</v>
      </c>
      <c r="G411" s="12">
        <v>7350</v>
      </c>
      <c r="H411" s="12">
        <v>4862.8761800000002</v>
      </c>
      <c r="I411" s="12">
        <v>2487.1238199999998</v>
      </c>
    </row>
    <row r="412" spans="2:9" x14ac:dyDescent="0.25">
      <c r="B412"/>
      <c r="C412" s="2">
        <v>72</v>
      </c>
      <c r="D412" s="5" t="s">
        <v>351</v>
      </c>
      <c r="E412" s="12">
        <v>26139</v>
      </c>
      <c r="F412" s="12">
        <v>258850</v>
      </c>
      <c r="G412" s="12">
        <v>284989</v>
      </c>
      <c r="H412" s="12">
        <v>186631.32537000001</v>
      </c>
      <c r="I412" s="12">
        <v>98357.674629999994</v>
      </c>
    </row>
    <row r="413" spans="2:9" x14ac:dyDescent="0.25">
      <c r="B413"/>
      <c r="C413" s="2">
        <v>73</v>
      </c>
      <c r="D413" s="5" t="s">
        <v>352</v>
      </c>
      <c r="E413" s="12">
        <v>0</v>
      </c>
      <c r="F413" s="12">
        <v>162457</v>
      </c>
      <c r="G413" s="12">
        <v>162457</v>
      </c>
      <c r="H413" s="12">
        <v>105288.99011</v>
      </c>
      <c r="I413" s="12">
        <v>57168.009890000001</v>
      </c>
    </row>
    <row r="414" spans="2:9" x14ac:dyDescent="0.25">
      <c r="B414"/>
      <c r="C414" s="2">
        <v>74</v>
      </c>
      <c r="D414" s="5" t="s">
        <v>353</v>
      </c>
      <c r="E414" s="12">
        <v>0</v>
      </c>
      <c r="F414" s="12">
        <v>334150</v>
      </c>
      <c r="G414" s="12">
        <v>334150</v>
      </c>
      <c r="H414" s="12">
        <v>308340.75</v>
      </c>
      <c r="I414" s="12">
        <v>25809.25</v>
      </c>
    </row>
    <row r="415" spans="2:9" x14ac:dyDescent="0.25">
      <c r="B415"/>
      <c r="C415" s="2">
        <v>75</v>
      </c>
      <c r="D415" s="5" t="s">
        <v>354</v>
      </c>
      <c r="E415" s="12">
        <v>0</v>
      </c>
      <c r="F415" s="12">
        <v>278060</v>
      </c>
      <c r="G415" s="12">
        <v>278060</v>
      </c>
      <c r="H415" s="12">
        <v>264507.5</v>
      </c>
      <c r="I415" s="12">
        <v>13552.5</v>
      </c>
    </row>
    <row r="416" spans="2:9" ht="15" customHeight="1" x14ac:dyDescent="0.25">
      <c r="B416"/>
      <c r="C416" s="13" t="s">
        <v>14</v>
      </c>
      <c r="D416" s="14" t="s">
        <v>355</v>
      </c>
      <c r="E416" s="15">
        <f>SUBTOTAL(9,E408:E415)</f>
        <v>34183</v>
      </c>
      <c r="F416" s="15">
        <f>SUBTOTAL(9,F408:F415)</f>
        <v>2189594</v>
      </c>
      <c r="G416" s="15">
        <f>SUBTOTAL(9,G408:G415)</f>
        <v>2223777</v>
      </c>
      <c r="H416" s="15">
        <f>SUBTOTAL(9,H408:H415)</f>
        <v>1952983.0368199998</v>
      </c>
      <c r="I416" s="15">
        <f>SUBTOTAL(9,I408:I415)</f>
        <v>270793.96317999996</v>
      </c>
    </row>
    <row r="417" spans="2:9" ht="15" customHeight="1" x14ac:dyDescent="0.35">
      <c r="B417" s="10">
        <v>322</v>
      </c>
      <c r="C417" s="2"/>
      <c r="D417" s="5" t="s">
        <v>356</v>
      </c>
      <c r="E417" s="11"/>
      <c r="F417" s="1"/>
      <c r="H417" s="1"/>
      <c r="I417" s="1"/>
    </row>
    <row r="418" spans="2:9" x14ac:dyDescent="0.25">
      <c r="B418"/>
      <c r="C418" s="2">
        <v>1</v>
      </c>
      <c r="D418" s="5" t="s">
        <v>21</v>
      </c>
      <c r="E418" s="12">
        <v>1091</v>
      </c>
      <c r="F418" s="12">
        <v>24066</v>
      </c>
      <c r="G418" s="12">
        <v>25157</v>
      </c>
      <c r="H418" s="12">
        <v>15313.201660000001</v>
      </c>
      <c r="I418" s="12">
        <v>9843.7983399999994</v>
      </c>
    </row>
    <row r="419" spans="2:9" x14ac:dyDescent="0.25">
      <c r="B419"/>
      <c r="C419" s="2">
        <v>21</v>
      </c>
      <c r="D419" s="5" t="s">
        <v>32</v>
      </c>
      <c r="E419" s="12">
        <v>4402</v>
      </c>
      <c r="F419" s="12">
        <v>43082</v>
      </c>
      <c r="G419" s="12">
        <v>47484</v>
      </c>
      <c r="H419" s="12">
        <v>17491.293239999999</v>
      </c>
      <c r="I419" s="12">
        <v>29992.706760000001</v>
      </c>
    </row>
    <row r="420" spans="2:9" x14ac:dyDescent="0.25">
      <c r="B420"/>
      <c r="C420" s="2">
        <v>50</v>
      </c>
      <c r="D420" s="5" t="s">
        <v>357</v>
      </c>
      <c r="E420" s="12">
        <v>0</v>
      </c>
      <c r="F420" s="12">
        <v>8750</v>
      </c>
      <c r="G420" s="12">
        <v>8750</v>
      </c>
      <c r="H420" s="12">
        <v>0</v>
      </c>
      <c r="I420" s="12">
        <v>8750</v>
      </c>
    </row>
    <row r="421" spans="2:9" x14ac:dyDescent="0.25">
      <c r="B421"/>
      <c r="C421" s="2">
        <v>70</v>
      </c>
      <c r="D421" s="5" t="s">
        <v>358</v>
      </c>
      <c r="E421" s="12">
        <v>44923</v>
      </c>
      <c r="F421" s="12">
        <v>543600</v>
      </c>
      <c r="G421" s="12">
        <v>588523</v>
      </c>
      <c r="H421" s="12">
        <v>255500</v>
      </c>
      <c r="I421" s="12">
        <v>333023</v>
      </c>
    </row>
    <row r="422" spans="2:9" ht="15" customHeight="1" x14ac:dyDescent="0.25">
      <c r="B422"/>
      <c r="C422" s="13" t="s">
        <v>14</v>
      </c>
      <c r="D422" s="14" t="s">
        <v>359</v>
      </c>
      <c r="E422" s="15">
        <f>SUBTOTAL(9,E418:E421)</f>
        <v>50416</v>
      </c>
      <c r="F422" s="15">
        <f>SUBTOTAL(9,F418:F421)</f>
        <v>619498</v>
      </c>
      <c r="G422" s="15">
        <f>SUBTOTAL(9,G418:G421)</f>
        <v>669914</v>
      </c>
      <c r="H422" s="15">
        <f>SUBTOTAL(9,H418:H421)</f>
        <v>288304.49489999999</v>
      </c>
      <c r="I422" s="15">
        <f>SUBTOTAL(9,I418:I421)</f>
        <v>381609.50510000001</v>
      </c>
    </row>
    <row r="423" spans="2:9" ht="15" customHeight="1" x14ac:dyDescent="0.35">
      <c r="B423" s="10">
        <v>323</v>
      </c>
      <c r="C423" s="2"/>
      <c r="D423" s="5" t="s">
        <v>360</v>
      </c>
      <c r="E423" s="11"/>
      <c r="F423" s="1"/>
      <c r="H423" s="1"/>
      <c r="I423" s="1"/>
    </row>
    <row r="424" spans="2:9" x14ac:dyDescent="0.25">
      <c r="B424"/>
      <c r="C424" s="2">
        <v>1</v>
      </c>
      <c r="D424" s="5" t="s">
        <v>21</v>
      </c>
      <c r="E424" s="12">
        <v>4574</v>
      </c>
      <c r="F424" s="12">
        <v>98724</v>
      </c>
      <c r="G424" s="12">
        <v>103298</v>
      </c>
      <c r="H424" s="12">
        <v>62202.301749999999</v>
      </c>
      <c r="I424" s="12">
        <v>41095.698250000001</v>
      </c>
    </row>
    <row r="425" spans="2:9" x14ac:dyDescent="0.25">
      <c r="B425"/>
      <c r="C425" s="2">
        <v>21</v>
      </c>
      <c r="D425" s="5" t="s">
        <v>32</v>
      </c>
      <c r="E425" s="12">
        <v>11802</v>
      </c>
      <c r="F425" s="12">
        <v>64458</v>
      </c>
      <c r="G425" s="12">
        <v>76260</v>
      </c>
      <c r="H425" s="12">
        <v>31232.57343</v>
      </c>
      <c r="I425" s="12">
        <v>45027.426570000003</v>
      </c>
    </row>
    <row r="426" spans="2:9" x14ac:dyDescent="0.25">
      <c r="B426"/>
      <c r="C426" s="2">
        <v>22</v>
      </c>
      <c r="D426" s="5" t="s">
        <v>361</v>
      </c>
      <c r="E426" s="12">
        <v>0</v>
      </c>
      <c r="F426" s="12">
        <v>51215</v>
      </c>
      <c r="G426" s="12">
        <v>51215</v>
      </c>
      <c r="H426" s="12">
        <v>24474</v>
      </c>
      <c r="I426" s="12">
        <v>26741</v>
      </c>
    </row>
    <row r="427" spans="2:9" x14ac:dyDescent="0.25">
      <c r="B427"/>
      <c r="C427" s="2">
        <v>60</v>
      </c>
      <c r="D427" s="5" t="s">
        <v>362</v>
      </c>
      <c r="E427" s="12">
        <v>0</v>
      </c>
      <c r="F427" s="12">
        <v>23145</v>
      </c>
      <c r="G427" s="12">
        <v>23145</v>
      </c>
      <c r="H427" s="12">
        <v>23145</v>
      </c>
      <c r="I427" s="12">
        <v>0</v>
      </c>
    </row>
    <row r="428" spans="2:9" x14ac:dyDescent="0.25">
      <c r="B428"/>
      <c r="C428" s="2">
        <v>70</v>
      </c>
      <c r="D428" s="5" t="s">
        <v>363</v>
      </c>
      <c r="E428" s="12">
        <v>0</v>
      </c>
      <c r="F428" s="12">
        <v>2594370</v>
      </c>
      <c r="G428" s="12">
        <v>2594370</v>
      </c>
      <c r="H428" s="12">
        <v>1959403.75</v>
      </c>
      <c r="I428" s="12">
        <v>634966.25</v>
      </c>
    </row>
    <row r="429" spans="2:9" ht="15" customHeight="1" x14ac:dyDescent="0.25">
      <c r="B429"/>
      <c r="C429" s="13" t="s">
        <v>14</v>
      </c>
      <c r="D429" s="14" t="s">
        <v>364</v>
      </c>
      <c r="E429" s="15">
        <f>SUBTOTAL(9,E424:E428)</f>
        <v>16376</v>
      </c>
      <c r="F429" s="15">
        <f>SUBTOTAL(9,F424:F428)</f>
        <v>2831912</v>
      </c>
      <c r="G429" s="15">
        <f>SUBTOTAL(9,G424:G428)</f>
        <v>2848288</v>
      </c>
      <c r="H429" s="15">
        <f>SUBTOTAL(9,H424:H428)</f>
        <v>2100457.62518</v>
      </c>
      <c r="I429" s="15">
        <f>SUBTOTAL(9,I424:I428)</f>
        <v>747830.37482000003</v>
      </c>
    </row>
    <row r="430" spans="2:9" ht="15" customHeight="1" x14ac:dyDescent="0.35">
      <c r="B430" s="10">
        <v>325</v>
      </c>
      <c r="C430" s="2"/>
      <c r="D430" s="5" t="s">
        <v>365</v>
      </c>
      <c r="E430" s="11"/>
      <c r="F430" s="1"/>
      <c r="H430" s="1"/>
      <c r="I430" s="1"/>
    </row>
    <row r="431" spans="2:9" x14ac:dyDescent="0.25">
      <c r="B431"/>
      <c r="C431" s="2">
        <v>1</v>
      </c>
      <c r="D431" s="5" t="s">
        <v>21</v>
      </c>
      <c r="E431" s="12">
        <v>3805</v>
      </c>
      <c r="F431" s="12">
        <v>74828</v>
      </c>
      <c r="G431" s="12">
        <v>78633</v>
      </c>
      <c r="H431" s="12">
        <v>46536.937579999998</v>
      </c>
      <c r="I431" s="12">
        <v>32096.062419999998</v>
      </c>
    </row>
    <row r="432" spans="2:9" x14ac:dyDescent="0.25">
      <c r="B432"/>
      <c r="C432" s="2">
        <v>21</v>
      </c>
      <c r="D432" s="5" t="s">
        <v>334</v>
      </c>
      <c r="E432" s="12">
        <v>25062</v>
      </c>
      <c r="F432" s="12">
        <v>23762</v>
      </c>
      <c r="G432" s="12">
        <v>48824</v>
      </c>
      <c r="H432" s="12">
        <v>11404.03954</v>
      </c>
      <c r="I432" s="12">
        <v>37419.960460000002</v>
      </c>
    </row>
    <row r="433" spans="2:9" x14ac:dyDescent="0.25">
      <c r="B433"/>
      <c r="C433" s="2">
        <v>52</v>
      </c>
      <c r="D433" s="5" t="s">
        <v>366</v>
      </c>
      <c r="E433" s="12">
        <v>0</v>
      </c>
      <c r="F433" s="12">
        <v>14770</v>
      </c>
      <c r="G433" s="12">
        <v>14770</v>
      </c>
      <c r="H433" s="12">
        <v>14770</v>
      </c>
      <c r="I433" s="12">
        <v>0</v>
      </c>
    </row>
    <row r="434" spans="2:9" x14ac:dyDescent="0.25">
      <c r="B434"/>
      <c r="C434" s="2">
        <v>71</v>
      </c>
      <c r="D434" s="5" t="s">
        <v>367</v>
      </c>
      <c r="E434" s="12">
        <v>0</v>
      </c>
      <c r="F434" s="12">
        <v>60938</v>
      </c>
      <c r="G434" s="12">
        <v>60938</v>
      </c>
      <c r="H434" s="12">
        <v>55715.83</v>
      </c>
      <c r="I434" s="12">
        <v>5222.17</v>
      </c>
    </row>
    <row r="435" spans="2:9" x14ac:dyDescent="0.25">
      <c r="B435"/>
      <c r="C435" s="2">
        <v>72</v>
      </c>
      <c r="D435" s="5" t="s">
        <v>368</v>
      </c>
      <c r="E435" s="12">
        <v>0</v>
      </c>
      <c r="F435" s="12">
        <v>12960</v>
      </c>
      <c r="G435" s="12">
        <v>12960</v>
      </c>
      <c r="H435" s="12">
        <v>6585</v>
      </c>
      <c r="I435" s="12">
        <v>6375</v>
      </c>
    </row>
    <row r="436" spans="2:9" x14ac:dyDescent="0.25">
      <c r="B436"/>
      <c r="C436" s="2">
        <v>73</v>
      </c>
      <c r="D436" s="5" t="s">
        <v>369</v>
      </c>
      <c r="E436" s="12">
        <v>0</v>
      </c>
      <c r="F436" s="12">
        <v>34000</v>
      </c>
      <c r="G436" s="12">
        <v>34000</v>
      </c>
      <c r="H436" s="12">
        <v>17000</v>
      </c>
      <c r="I436" s="12">
        <v>17000</v>
      </c>
    </row>
    <row r="437" spans="2:9" x14ac:dyDescent="0.25">
      <c r="B437"/>
      <c r="C437" s="2">
        <v>75</v>
      </c>
      <c r="D437" s="5" t="s">
        <v>370</v>
      </c>
      <c r="E437" s="12">
        <v>7480</v>
      </c>
      <c r="F437" s="12">
        <v>89668</v>
      </c>
      <c r="G437" s="12">
        <v>97148</v>
      </c>
      <c r="H437" s="12">
        <v>77.197550000000007</v>
      </c>
      <c r="I437" s="12">
        <v>97070.802450000003</v>
      </c>
    </row>
    <row r="438" spans="2:9" x14ac:dyDescent="0.25">
      <c r="B438"/>
      <c r="C438" s="2">
        <v>77</v>
      </c>
      <c r="D438" s="5" t="s">
        <v>371</v>
      </c>
      <c r="E438" s="12">
        <v>1175398</v>
      </c>
      <c r="F438" s="12">
        <v>770000</v>
      </c>
      <c r="G438" s="12">
        <v>1945398</v>
      </c>
      <c r="H438" s="12">
        <v>1216382.31124</v>
      </c>
      <c r="I438" s="12">
        <v>729015.68876000005</v>
      </c>
    </row>
    <row r="439" spans="2:9" x14ac:dyDescent="0.25">
      <c r="B439"/>
      <c r="C439" s="2">
        <v>78</v>
      </c>
      <c r="D439" s="5" t="s">
        <v>372</v>
      </c>
      <c r="E439" s="12">
        <v>0</v>
      </c>
      <c r="F439" s="12">
        <v>69250</v>
      </c>
      <c r="G439" s="12">
        <v>69250</v>
      </c>
      <c r="H439" s="12">
        <v>60263.235000000001</v>
      </c>
      <c r="I439" s="12">
        <v>8986.7649999999994</v>
      </c>
    </row>
    <row r="440" spans="2:9" x14ac:dyDescent="0.25">
      <c r="B440"/>
      <c r="C440" s="2">
        <v>82</v>
      </c>
      <c r="D440" s="5" t="s">
        <v>373</v>
      </c>
      <c r="E440" s="12">
        <v>0</v>
      </c>
      <c r="F440" s="12">
        <v>34320</v>
      </c>
      <c r="G440" s="12">
        <v>34320</v>
      </c>
      <c r="H440" s="12">
        <v>34320</v>
      </c>
      <c r="I440" s="12">
        <v>0</v>
      </c>
    </row>
    <row r="441" spans="2:9" x14ac:dyDescent="0.25">
      <c r="B441"/>
      <c r="C441" s="2">
        <v>86</v>
      </c>
      <c r="D441" s="5" t="s">
        <v>374</v>
      </c>
      <c r="E441" s="12">
        <v>0</v>
      </c>
      <c r="F441" s="12">
        <v>55235</v>
      </c>
      <c r="G441" s="12">
        <v>55235</v>
      </c>
      <c r="H441" s="12">
        <v>55235</v>
      </c>
      <c r="I441" s="12">
        <v>0</v>
      </c>
    </row>
    <row r="442" spans="2:9" ht="15" customHeight="1" x14ac:dyDescent="0.25">
      <c r="B442"/>
      <c r="C442" s="13" t="s">
        <v>14</v>
      </c>
      <c r="D442" s="14" t="s">
        <v>375</v>
      </c>
      <c r="E442" s="15">
        <f>SUBTOTAL(9,E431:E441)</f>
        <v>1211745</v>
      </c>
      <c r="F442" s="15">
        <f>SUBTOTAL(9,F431:F441)</f>
        <v>1239731</v>
      </c>
      <c r="G442" s="15">
        <f>SUBTOTAL(9,G431:G441)</f>
        <v>2451476</v>
      </c>
      <c r="H442" s="15">
        <f>SUBTOTAL(9,H431:H441)</f>
        <v>1518289.55091</v>
      </c>
      <c r="I442" s="15">
        <f>SUBTOTAL(9,I431:I441)</f>
        <v>933186.44909000013</v>
      </c>
    </row>
    <row r="443" spans="2:9" ht="15" customHeight="1" x14ac:dyDescent="0.35">
      <c r="B443" s="10">
        <v>326</v>
      </c>
      <c r="C443" s="2"/>
      <c r="D443" s="5" t="s">
        <v>376</v>
      </c>
      <c r="E443" s="11"/>
      <c r="F443" s="1"/>
      <c r="H443" s="1"/>
      <c r="I443" s="1"/>
    </row>
    <row r="444" spans="2:9" x14ac:dyDescent="0.25">
      <c r="B444"/>
      <c r="C444" s="2">
        <v>1</v>
      </c>
      <c r="D444" s="5" t="s">
        <v>21</v>
      </c>
      <c r="E444" s="12">
        <v>30468</v>
      </c>
      <c r="F444" s="12">
        <v>760361</v>
      </c>
      <c r="G444" s="12">
        <v>790829</v>
      </c>
      <c r="H444" s="12">
        <v>510689.0735</v>
      </c>
      <c r="I444" s="12">
        <v>280139.9265</v>
      </c>
    </row>
    <row r="445" spans="2:9" x14ac:dyDescent="0.25">
      <c r="B445"/>
      <c r="C445" s="2">
        <v>21</v>
      </c>
      <c r="D445" s="5" t="s">
        <v>32</v>
      </c>
      <c r="E445" s="12">
        <v>3695</v>
      </c>
      <c r="F445" s="12">
        <v>16746</v>
      </c>
      <c r="G445" s="12">
        <v>20441</v>
      </c>
      <c r="H445" s="12">
        <v>8486.0322899999992</v>
      </c>
      <c r="I445" s="12">
        <v>11954.967710000001</v>
      </c>
    </row>
    <row r="446" spans="2:9" x14ac:dyDescent="0.25">
      <c r="B446"/>
      <c r="C446" s="2">
        <v>45</v>
      </c>
      <c r="D446" s="5" t="s">
        <v>33</v>
      </c>
      <c r="E446" s="12">
        <v>42232</v>
      </c>
      <c r="F446" s="12">
        <v>54827</v>
      </c>
      <c r="G446" s="12">
        <v>97059</v>
      </c>
      <c r="H446" s="12">
        <v>45971.420109999999</v>
      </c>
      <c r="I446" s="12">
        <v>51087.579890000001</v>
      </c>
    </row>
    <row r="447" spans="2:9" x14ac:dyDescent="0.25">
      <c r="B447"/>
      <c r="C447" s="2">
        <v>73</v>
      </c>
      <c r="D447" s="5" t="s">
        <v>377</v>
      </c>
      <c r="E447" s="12">
        <v>0</v>
      </c>
      <c r="F447" s="12">
        <v>36780</v>
      </c>
      <c r="G447" s="12">
        <v>36780</v>
      </c>
      <c r="H447" s="12">
        <v>35305</v>
      </c>
      <c r="I447" s="12">
        <v>1475</v>
      </c>
    </row>
    <row r="448" spans="2:9" x14ac:dyDescent="0.25">
      <c r="B448"/>
      <c r="C448" s="2">
        <v>74</v>
      </c>
      <c r="D448" s="5" t="s">
        <v>378</v>
      </c>
      <c r="E448" s="12">
        <v>0</v>
      </c>
      <c r="F448" s="12">
        <v>21435</v>
      </c>
      <c r="G448" s="12">
        <v>21435</v>
      </c>
      <c r="H448" s="12">
        <v>21435</v>
      </c>
      <c r="I448" s="12">
        <v>0</v>
      </c>
    </row>
    <row r="449" spans="2:9" x14ac:dyDescent="0.25">
      <c r="B449"/>
      <c r="C449" s="2">
        <v>75</v>
      </c>
      <c r="D449" s="5" t="s">
        <v>379</v>
      </c>
      <c r="E449" s="12">
        <v>0</v>
      </c>
      <c r="F449" s="12">
        <v>14370</v>
      </c>
      <c r="G449" s="12">
        <v>14370</v>
      </c>
      <c r="H449" s="12">
        <v>14370</v>
      </c>
      <c r="I449" s="12">
        <v>0</v>
      </c>
    </row>
    <row r="450" spans="2:9" x14ac:dyDescent="0.25">
      <c r="B450"/>
      <c r="C450" s="2">
        <v>80</v>
      </c>
      <c r="D450" s="5" t="s">
        <v>380</v>
      </c>
      <c r="E450" s="12">
        <v>0</v>
      </c>
      <c r="F450" s="12">
        <v>90000</v>
      </c>
      <c r="G450" s="12">
        <v>90000</v>
      </c>
      <c r="H450" s="12">
        <v>76955</v>
      </c>
      <c r="I450" s="12">
        <v>13045</v>
      </c>
    </row>
    <row r="451" spans="2:9" ht="15" customHeight="1" x14ac:dyDescent="0.25">
      <c r="B451"/>
      <c r="C451" s="13" t="s">
        <v>14</v>
      </c>
      <c r="D451" s="14" t="s">
        <v>381</v>
      </c>
      <c r="E451" s="15">
        <f>SUBTOTAL(9,E444:E450)</f>
        <v>76395</v>
      </c>
      <c r="F451" s="15">
        <f>SUBTOTAL(9,F444:F450)</f>
        <v>994519</v>
      </c>
      <c r="G451" s="15">
        <f>SUBTOTAL(9,G444:G450)</f>
        <v>1070914</v>
      </c>
      <c r="H451" s="15">
        <f>SUBTOTAL(9,H444:H450)</f>
        <v>713211.52590000001</v>
      </c>
      <c r="I451" s="15">
        <f>SUBTOTAL(9,I444:I450)</f>
        <v>357702.47409999999</v>
      </c>
    </row>
    <row r="452" spans="2:9" ht="15" customHeight="1" x14ac:dyDescent="0.35">
      <c r="B452" s="10">
        <v>327</v>
      </c>
      <c r="C452" s="2"/>
      <c r="D452" s="5" t="s">
        <v>382</v>
      </c>
      <c r="E452" s="11"/>
      <c r="F452" s="1"/>
      <c r="H452" s="1"/>
      <c r="I452" s="1"/>
    </row>
    <row r="453" spans="2:9" x14ac:dyDescent="0.25">
      <c r="B453"/>
      <c r="C453" s="2">
        <v>1</v>
      </c>
      <c r="D453" s="5" t="s">
        <v>21</v>
      </c>
      <c r="E453" s="12">
        <v>0</v>
      </c>
      <c r="F453" s="12">
        <v>76686</v>
      </c>
      <c r="G453" s="12">
        <v>76686</v>
      </c>
      <c r="H453" s="12">
        <v>46297.7425</v>
      </c>
      <c r="I453" s="12">
        <v>30388.2575</v>
      </c>
    </row>
    <row r="454" spans="2:9" x14ac:dyDescent="0.25">
      <c r="B454"/>
      <c r="C454" s="2">
        <v>21</v>
      </c>
      <c r="D454" s="5" t="s">
        <v>27</v>
      </c>
      <c r="E454" s="12">
        <v>0</v>
      </c>
      <c r="F454" s="12">
        <v>4297</v>
      </c>
      <c r="G454" s="12">
        <v>4297</v>
      </c>
      <c r="H454" s="12">
        <v>3307.4815699999999</v>
      </c>
      <c r="I454" s="12">
        <v>989.51842999999997</v>
      </c>
    </row>
    <row r="455" spans="2:9" x14ac:dyDescent="0.25">
      <c r="B455"/>
      <c r="C455" s="2">
        <v>70</v>
      </c>
      <c r="D455" s="5" t="s">
        <v>383</v>
      </c>
      <c r="E455" s="12">
        <v>0</v>
      </c>
      <c r="F455" s="12">
        <v>3975</v>
      </c>
      <c r="G455" s="12">
        <v>3975</v>
      </c>
      <c r="H455" s="12">
        <v>3797.5749999999998</v>
      </c>
      <c r="I455" s="12">
        <v>177.42500000000001</v>
      </c>
    </row>
    <row r="456" spans="2:9" x14ac:dyDescent="0.25">
      <c r="B456"/>
      <c r="C456" s="2">
        <v>71</v>
      </c>
      <c r="D456" s="5" t="s">
        <v>384</v>
      </c>
      <c r="E456" s="12">
        <v>0</v>
      </c>
      <c r="F456" s="12">
        <v>8385</v>
      </c>
      <c r="G456" s="12">
        <v>8385</v>
      </c>
      <c r="H456" s="12">
        <v>8285</v>
      </c>
      <c r="I456" s="12">
        <v>100</v>
      </c>
    </row>
    <row r="457" spans="2:9" ht="15" customHeight="1" x14ac:dyDescent="0.25">
      <c r="B457"/>
      <c r="C457" s="13" t="s">
        <v>14</v>
      </c>
      <c r="D457" s="14" t="s">
        <v>385</v>
      </c>
      <c r="E457" s="15">
        <f>SUBTOTAL(9,E453:E456)</f>
        <v>0</v>
      </c>
      <c r="F457" s="15">
        <f>SUBTOTAL(9,F453:F456)</f>
        <v>93343</v>
      </c>
      <c r="G457" s="15">
        <f>SUBTOTAL(9,G453:G456)</f>
        <v>93343</v>
      </c>
      <c r="H457" s="15">
        <f>SUBTOTAL(9,H453:H456)</f>
        <v>61687.799069999994</v>
      </c>
      <c r="I457" s="15">
        <f>SUBTOTAL(9,I453:I456)</f>
        <v>31655.200929999999</v>
      </c>
    </row>
    <row r="458" spans="2:9" ht="15" customHeight="1" x14ac:dyDescent="0.35">
      <c r="B458" s="10">
        <v>328</v>
      </c>
      <c r="C458" s="2"/>
      <c r="D458" s="5" t="s">
        <v>386</v>
      </c>
      <c r="E458" s="11"/>
      <c r="F458" s="1"/>
      <c r="H458" s="1"/>
      <c r="I458" s="1"/>
    </row>
    <row r="459" spans="2:9" x14ac:dyDescent="0.25">
      <c r="B459"/>
      <c r="C459" s="2">
        <v>70</v>
      </c>
      <c r="D459" s="5" t="s">
        <v>387</v>
      </c>
      <c r="E459" s="12">
        <v>0</v>
      </c>
      <c r="F459" s="12">
        <v>2029555</v>
      </c>
      <c r="G459" s="12">
        <v>2029555</v>
      </c>
      <c r="H459" s="12">
        <v>1755061.25</v>
      </c>
      <c r="I459" s="12">
        <v>274493.75</v>
      </c>
    </row>
    <row r="460" spans="2:9" x14ac:dyDescent="0.25">
      <c r="B460"/>
      <c r="C460" s="2">
        <v>78</v>
      </c>
      <c r="D460" s="5" t="s">
        <v>388</v>
      </c>
      <c r="E460" s="12">
        <v>0</v>
      </c>
      <c r="F460" s="12">
        <v>86380</v>
      </c>
      <c r="G460" s="12">
        <v>86380</v>
      </c>
      <c r="H460" s="12">
        <v>75775</v>
      </c>
      <c r="I460" s="12">
        <v>10605</v>
      </c>
    </row>
    <row r="461" spans="2:9" ht="15" customHeight="1" x14ac:dyDescent="0.25">
      <c r="B461"/>
      <c r="C461" s="13" t="s">
        <v>14</v>
      </c>
      <c r="D461" s="14" t="s">
        <v>389</v>
      </c>
      <c r="E461" s="15">
        <f>SUBTOTAL(9,E459:E460)</f>
        <v>0</v>
      </c>
      <c r="F461" s="15">
        <f>SUBTOTAL(9,F459:F460)</f>
        <v>2115935</v>
      </c>
      <c r="G461" s="15">
        <f>SUBTOTAL(9,G459:G460)</f>
        <v>2115935</v>
      </c>
      <c r="H461" s="15">
        <f>SUBTOTAL(9,H459:H460)</f>
        <v>1830836.25</v>
      </c>
      <c r="I461" s="15">
        <f>SUBTOTAL(9,I459:I460)</f>
        <v>285098.75</v>
      </c>
    </row>
    <row r="462" spans="2:9" ht="15" customHeight="1" x14ac:dyDescent="0.35">
      <c r="B462" s="10">
        <v>329</v>
      </c>
      <c r="C462" s="2"/>
      <c r="D462" s="5" t="s">
        <v>390</v>
      </c>
      <c r="E462" s="11"/>
      <c r="F462" s="1"/>
      <c r="H462" s="1"/>
      <c r="I462" s="1"/>
    </row>
    <row r="463" spans="2:9" x14ac:dyDescent="0.25">
      <c r="B463"/>
      <c r="C463" s="2">
        <v>1</v>
      </c>
      <c r="D463" s="5" t="s">
        <v>21</v>
      </c>
      <c r="E463" s="12">
        <v>10068</v>
      </c>
      <c r="F463" s="12">
        <v>408211</v>
      </c>
      <c r="G463" s="12">
        <v>418279</v>
      </c>
      <c r="H463" s="12">
        <v>287037.64419000002</v>
      </c>
      <c r="I463" s="12">
        <v>131241.35581000001</v>
      </c>
    </row>
    <row r="464" spans="2:9" x14ac:dyDescent="0.25">
      <c r="B464"/>
      <c r="C464" s="2">
        <v>21</v>
      </c>
      <c r="D464" s="5" t="s">
        <v>32</v>
      </c>
      <c r="E464" s="12">
        <v>3301</v>
      </c>
      <c r="F464" s="12">
        <v>4843</v>
      </c>
      <c r="G464" s="12">
        <v>8144</v>
      </c>
      <c r="H464" s="12">
        <v>1939.99596</v>
      </c>
      <c r="I464" s="12">
        <v>6204.0040399999998</v>
      </c>
    </row>
    <row r="465" spans="2:9" x14ac:dyDescent="0.25">
      <c r="B465"/>
      <c r="C465" s="2">
        <v>45</v>
      </c>
      <c r="D465" s="5" t="s">
        <v>33</v>
      </c>
      <c r="E465" s="12">
        <v>43023</v>
      </c>
      <c r="F465" s="12">
        <v>62460</v>
      </c>
      <c r="G465" s="12">
        <v>105483</v>
      </c>
      <c r="H465" s="12">
        <v>14875.448179999999</v>
      </c>
      <c r="I465" s="12">
        <v>90607.551819999993</v>
      </c>
    </row>
    <row r="466" spans="2:9" x14ac:dyDescent="0.25">
      <c r="B466"/>
      <c r="C466" s="2">
        <v>78</v>
      </c>
      <c r="D466" s="5" t="s">
        <v>391</v>
      </c>
      <c r="E466" s="12">
        <v>0</v>
      </c>
      <c r="F466" s="12">
        <v>9335</v>
      </c>
      <c r="G466" s="12">
        <v>9335</v>
      </c>
      <c r="H466" s="12">
        <v>9335</v>
      </c>
      <c r="I466" s="12">
        <v>0</v>
      </c>
    </row>
    <row r="467" spans="2:9" ht="15" customHeight="1" x14ac:dyDescent="0.25">
      <c r="B467"/>
      <c r="C467" s="13" t="s">
        <v>14</v>
      </c>
      <c r="D467" s="14" t="s">
        <v>392</v>
      </c>
      <c r="E467" s="15">
        <f>SUBTOTAL(9,E463:E466)</f>
        <v>56392</v>
      </c>
      <c r="F467" s="15">
        <f>SUBTOTAL(9,F463:F466)</f>
        <v>484849</v>
      </c>
      <c r="G467" s="15">
        <f>SUBTOTAL(9,G463:G466)</f>
        <v>541241</v>
      </c>
      <c r="H467" s="15">
        <f>SUBTOTAL(9,H463:H466)</f>
        <v>313188.08833</v>
      </c>
      <c r="I467" s="15">
        <f>SUBTOTAL(9,I463:I466)</f>
        <v>228052.91167</v>
      </c>
    </row>
    <row r="468" spans="2:9" ht="15" customHeight="1" x14ac:dyDescent="0.25">
      <c r="C468" s="16"/>
      <c r="D468" s="14" t="s">
        <v>393</v>
      </c>
      <c r="E468" s="17">
        <f>SUBTOTAL(9,E407:E467)</f>
        <v>1445507</v>
      </c>
      <c r="F468" s="17">
        <f>SUBTOTAL(9,F407:F467)</f>
        <v>10569381</v>
      </c>
      <c r="G468" s="17">
        <f>SUBTOTAL(9,G407:G467)</f>
        <v>12014888</v>
      </c>
      <c r="H468" s="17">
        <f>SUBTOTAL(9,H407:H467)</f>
        <v>8778958.3711099997</v>
      </c>
      <c r="I468" s="17">
        <f>SUBTOTAL(9,I407:I467)</f>
        <v>3235929.6288900003</v>
      </c>
    </row>
    <row r="469" spans="2:9" ht="27" customHeight="1" x14ac:dyDescent="0.35">
      <c r="B469" s="1"/>
      <c r="C469" s="2"/>
      <c r="D469" s="9" t="s">
        <v>394</v>
      </c>
      <c r="E469" s="1"/>
      <c r="F469" s="1"/>
      <c r="G469" s="1"/>
      <c r="H469" s="1"/>
      <c r="I469" s="1"/>
    </row>
    <row r="470" spans="2:9" ht="15" customHeight="1" x14ac:dyDescent="0.35">
      <c r="B470" s="10">
        <v>334</v>
      </c>
      <c r="C470" s="2"/>
      <c r="D470" s="5" t="s">
        <v>395</v>
      </c>
      <c r="E470" s="11"/>
      <c r="F470" s="1"/>
      <c r="H470" s="1"/>
      <c r="I470" s="1"/>
    </row>
    <row r="471" spans="2:9" x14ac:dyDescent="0.25">
      <c r="B471"/>
      <c r="C471" s="2">
        <v>1</v>
      </c>
      <c r="D471" s="5" t="s">
        <v>21</v>
      </c>
      <c r="E471" s="12">
        <v>5560</v>
      </c>
      <c r="F471" s="12">
        <v>121826</v>
      </c>
      <c r="G471" s="12">
        <v>127386</v>
      </c>
      <c r="H471" s="12">
        <v>74098.181920000003</v>
      </c>
      <c r="I471" s="12">
        <v>53287.818079999997</v>
      </c>
    </row>
    <row r="472" spans="2:9" x14ac:dyDescent="0.25">
      <c r="B472"/>
      <c r="C472" s="2">
        <v>21</v>
      </c>
      <c r="D472" s="5" t="s">
        <v>32</v>
      </c>
      <c r="E472" s="12">
        <v>0</v>
      </c>
      <c r="F472" s="12">
        <v>6818</v>
      </c>
      <c r="G472" s="12">
        <v>6818</v>
      </c>
      <c r="H472" s="12">
        <v>5705.2809200000002</v>
      </c>
      <c r="I472" s="12">
        <v>1112.7190800000001</v>
      </c>
    </row>
    <row r="473" spans="2:9" x14ac:dyDescent="0.25">
      <c r="B473"/>
      <c r="C473" s="2">
        <v>50</v>
      </c>
      <c r="D473" s="5" t="s">
        <v>396</v>
      </c>
      <c r="E473" s="12">
        <v>0</v>
      </c>
      <c r="F473" s="12">
        <v>588200</v>
      </c>
      <c r="G473" s="12">
        <v>588200</v>
      </c>
      <c r="H473" s="12">
        <v>588200</v>
      </c>
      <c r="I473" s="12">
        <v>0</v>
      </c>
    </row>
    <row r="474" spans="2:9" x14ac:dyDescent="0.25">
      <c r="B474"/>
      <c r="C474" s="2">
        <v>72</v>
      </c>
      <c r="D474" s="5" t="s">
        <v>397</v>
      </c>
      <c r="E474" s="12">
        <v>44583</v>
      </c>
      <c r="F474" s="12">
        <v>38360</v>
      </c>
      <c r="G474" s="12">
        <v>82943</v>
      </c>
      <c r="H474" s="12">
        <v>22300</v>
      </c>
      <c r="I474" s="12">
        <v>60643</v>
      </c>
    </row>
    <row r="475" spans="2:9" x14ac:dyDescent="0.25">
      <c r="B475"/>
      <c r="C475" s="2">
        <v>73</v>
      </c>
      <c r="D475" s="5" t="s">
        <v>398</v>
      </c>
      <c r="E475" s="12">
        <v>3501</v>
      </c>
      <c r="F475" s="12">
        <v>111340</v>
      </c>
      <c r="G475" s="12">
        <v>114841</v>
      </c>
      <c r="H475" s="12">
        <v>99647</v>
      </c>
      <c r="I475" s="12">
        <v>15194</v>
      </c>
    </row>
    <row r="476" spans="2:9" x14ac:dyDescent="0.25">
      <c r="B476"/>
      <c r="C476" s="2">
        <v>75</v>
      </c>
      <c r="D476" s="5" t="s">
        <v>399</v>
      </c>
      <c r="E476" s="12">
        <v>3449</v>
      </c>
      <c r="F476" s="12">
        <v>19485</v>
      </c>
      <c r="G476" s="12">
        <v>22934</v>
      </c>
      <c r="H476" s="12">
        <v>11626.772929999999</v>
      </c>
      <c r="I476" s="12">
        <v>11307.227070000001</v>
      </c>
    </row>
    <row r="477" spans="2:9" x14ac:dyDescent="0.25">
      <c r="B477"/>
      <c r="C477" s="2">
        <v>78</v>
      </c>
      <c r="D477" s="5" t="s">
        <v>400</v>
      </c>
      <c r="E477" s="12">
        <v>0</v>
      </c>
      <c r="F477" s="12">
        <v>37860</v>
      </c>
      <c r="G477" s="12">
        <v>37860</v>
      </c>
      <c r="H477" s="12">
        <v>38160</v>
      </c>
      <c r="I477" s="12">
        <v>-300</v>
      </c>
    </row>
    <row r="478" spans="2:9" ht="15" customHeight="1" x14ac:dyDescent="0.25">
      <c r="B478"/>
      <c r="C478" s="13" t="s">
        <v>14</v>
      </c>
      <c r="D478" s="14" t="s">
        <v>401</v>
      </c>
      <c r="E478" s="15">
        <f>SUBTOTAL(9,E471:E477)</f>
        <v>57093</v>
      </c>
      <c r="F478" s="15">
        <f>SUBTOTAL(9,F471:F477)</f>
        <v>923889</v>
      </c>
      <c r="G478" s="15">
        <f>SUBTOTAL(9,G471:G477)</f>
        <v>980982</v>
      </c>
      <c r="H478" s="15">
        <f>SUBTOTAL(9,H471:H477)</f>
        <v>839737.23577000003</v>
      </c>
      <c r="I478" s="15">
        <f>SUBTOTAL(9,I471:I477)</f>
        <v>141244.76423</v>
      </c>
    </row>
    <row r="479" spans="2:9" ht="15" customHeight="1" x14ac:dyDescent="0.35">
      <c r="B479" s="10">
        <v>335</v>
      </c>
      <c r="C479" s="2"/>
      <c r="D479" s="5" t="s">
        <v>402</v>
      </c>
      <c r="E479" s="11"/>
      <c r="F479" s="1"/>
      <c r="H479" s="1"/>
      <c r="I479" s="1"/>
    </row>
    <row r="480" spans="2:9" x14ac:dyDescent="0.25">
      <c r="B480"/>
      <c r="C480" s="2">
        <v>1</v>
      </c>
      <c r="D480" s="5" t="s">
        <v>21</v>
      </c>
      <c r="E480" s="12">
        <v>1024</v>
      </c>
      <c r="F480" s="12">
        <v>58272</v>
      </c>
      <c r="G480" s="12">
        <v>59296</v>
      </c>
      <c r="H480" s="12">
        <v>36120.124100000001</v>
      </c>
      <c r="I480" s="12">
        <v>23175.875899999999</v>
      </c>
    </row>
    <row r="481" spans="2:9" x14ac:dyDescent="0.25">
      <c r="B481"/>
      <c r="C481" s="2">
        <v>21</v>
      </c>
      <c r="D481" s="5" t="s">
        <v>27</v>
      </c>
      <c r="E481" s="12">
        <v>105</v>
      </c>
      <c r="F481" s="12">
        <v>2658</v>
      </c>
      <c r="G481" s="12">
        <v>2763</v>
      </c>
      <c r="H481" s="12">
        <v>540.97310000000004</v>
      </c>
      <c r="I481" s="12">
        <v>2222.0268999999998</v>
      </c>
    </row>
    <row r="482" spans="2:9" x14ac:dyDescent="0.25">
      <c r="B482"/>
      <c r="C482" s="2">
        <v>70</v>
      </c>
      <c r="D482" s="5" t="s">
        <v>403</v>
      </c>
      <c r="E482" s="12">
        <v>0</v>
      </c>
      <c r="F482" s="12">
        <v>135000</v>
      </c>
      <c r="G482" s="12">
        <v>135000</v>
      </c>
      <c r="H482" s="12">
        <v>67500</v>
      </c>
      <c r="I482" s="12">
        <v>67500</v>
      </c>
    </row>
    <row r="483" spans="2:9" x14ac:dyDescent="0.25">
      <c r="B483"/>
      <c r="C483" s="2">
        <v>71</v>
      </c>
      <c r="D483" s="5" t="s">
        <v>404</v>
      </c>
      <c r="E483" s="12">
        <v>0</v>
      </c>
      <c r="F483" s="12">
        <v>451075</v>
      </c>
      <c r="G483" s="12">
        <v>451075</v>
      </c>
      <c r="H483" s="12">
        <v>326069.63072000002</v>
      </c>
      <c r="I483" s="12">
        <v>125005.36928</v>
      </c>
    </row>
    <row r="484" spans="2:9" x14ac:dyDescent="0.25">
      <c r="B484"/>
      <c r="C484" s="2">
        <v>73</v>
      </c>
      <c r="D484" s="5" t="s">
        <v>405</v>
      </c>
      <c r="E484" s="12">
        <v>0</v>
      </c>
      <c r="F484" s="12">
        <v>26600</v>
      </c>
      <c r="G484" s="12">
        <v>26600</v>
      </c>
      <c r="H484" s="12">
        <v>26495.91387</v>
      </c>
      <c r="I484" s="12">
        <v>104.08613</v>
      </c>
    </row>
    <row r="485" spans="2:9" x14ac:dyDescent="0.25">
      <c r="B485"/>
      <c r="C485" s="2">
        <v>74</v>
      </c>
      <c r="D485" s="5" t="s">
        <v>406</v>
      </c>
      <c r="E485" s="12">
        <v>11856</v>
      </c>
      <c r="F485" s="12">
        <v>21600</v>
      </c>
      <c r="G485" s="12">
        <v>33456</v>
      </c>
      <c r="H485" s="12">
        <v>17866.5906</v>
      </c>
      <c r="I485" s="12">
        <v>15589.4094</v>
      </c>
    </row>
    <row r="486" spans="2:9" x14ac:dyDescent="0.25">
      <c r="B486"/>
      <c r="C486" s="2">
        <v>79</v>
      </c>
      <c r="D486" s="5" t="s">
        <v>407</v>
      </c>
      <c r="E486" s="12">
        <v>0</v>
      </c>
      <c r="F486" s="12">
        <v>6721680</v>
      </c>
      <c r="G486" s="12">
        <v>6721680</v>
      </c>
      <c r="H486" s="12">
        <v>6721680</v>
      </c>
      <c r="I486" s="12">
        <v>0</v>
      </c>
    </row>
    <row r="487" spans="2:9" ht="15" customHeight="1" x14ac:dyDescent="0.25">
      <c r="B487"/>
      <c r="C487" s="13" t="s">
        <v>14</v>
      </c>
      <c r="D487" s="14" t="s">
        <v>408</v>
      </c>
      <c r="E487" s="15">
        <f>SUBTOTAL(9,E480:E486)</f>
        <v>12985</v>
      </c>
      <c r="F487" s="15">
        <f>SUBTOTAL(9,F480:F486)</f>
        <v>7416885</v>
      </c>
      <c r="G487" s="15">
        <f>SUBTOTAL(9,G480:G486)</f>
        <v>7429870</v>
      </c>
      <c r="H487" s="15">
        <f>SUBTOTAL(9,H480:H486)</f>
        <v>7196273.2323899996</v>
      </c>
      <c r="I487" s="15">
        <f>SUBTOTAL(9,I480:I486)</f>
        <v>233596.76761000001</v>
      </c>
    </row>
    <row r="488" spans="2:9" ht="15" customHeight="1" x14ac:dyDescent="0.35">
      <c r="B488" s="10">
        <v>337</v>
      </c>
      <c r="C488" s="2"/>
      <c r="D488" s="5" t="s">
        <v>409</v>
      </c>
      <c r="E488" s="11"/>
      <c r="F488" s="1"/>
      <c r="H488" s="1"/>
      <c r="I488" s="1"/>
    </row>
    <row r="489" spans="2:9" x14ac:dyDescent="0.25">
      <c r="B489"/>
      <c r="C489" s="2">
        <v>70</v>
      </c>
      <c r="D489" s="5" t="s">
        <v>410</v>
      </c>
      <c r="E489" s="12">
        <v>0</v>
      </c>
      <c r="F489" s="12">
        <v>53000</v>
      </c>
      <c r="G489" s="12">
        <v>53000</v>
      </c>
      <c r="H489" s="12">
        <v>53000</v>
      </c>
      <c r="I489" s="12">
        <v>0</v>
      </c>
    </row>
    <row r="490" spans="2:9" x14ac:dyDescent="0.25">
      <c r="B490"/>
      <c r="C490" s="2">
        <v>71</v>
      </c>
      <c r="D490" s="5" t="s">
        <v>411</v>
      </c>
      <c r="E490" s="12">
        <v>5246</v>
      </c>
      <c r="F490" s="12">
        <v>237905</v>
      </c>
      <c r="G490" s="12">
        <v>243151</v>
      </c>
      <c r="H490" s="12">
        <v>121017.182</v>
      </c>
      <c r="I490" s="12">
        <v>122133.818</v>
      </c>
    </row>
    <row r="491" spans="2:9" ht="15" customHeight="1" x14ac:dyDescent="0.25">
      <c r="B491"/>
      <c r="C491" s="13" t="s">
        <v>14</v>
      </c>
      <c r="D491" s="14" t="s">
        <v>412</v>
      </c>
      <c r="E491" s="15">
        <f>SUBTOTAL(9,E489:E490)</f>
        <v>5246</v>
      </c>
      <c r="F491" s="15">
        <f>SUBTOTAL(9,F489:F490)</f>
        <v>290905</v>
      </c>
      <c r="G491" s="15">
        <f>SUBTOTAL(9,G489:G490)</f>
        <v>296151</v>
      </c>
      <c r="H491" s="15">
        <f>SUBTOTAL(9,H489:H490)</f>
        <v>174017.182</v>
      </c>
      <c r="I491" s="15">
        <f>SUBTOTAL(9,I489:I490)</f>
        <v>122133.818</v>
      </c>
    </row>
    <row r="492" spans="2:9" ht="15" customHeight="1" x14ac:dyDescent="0.35">
      <c r="B492" s="10">
        <v>339</v>
      </c>
      <c r="C492" s="2"/>
      <c r="D492" s="5" t="s">
        <v>413</v>
      </c>
      <c r="E492" s="11"/>
      <c r="F492" s="1"/>
      <c r="H492" s="1"/>
      <c r="I492" s="1"/>
    </row>
    <row r="493" spans="2:9" x14ac:dyDescent="0.25">
      <c r="B493"/>
      <c r="C493" s="2">
        <v>1</v>
      </c>
      <c r="D493" s="5" t="s">
        <v>21</v>
      </c>
      <c r="E493" s="12">
        <v>4504</v>
      </c>
      <c r="F493" s="12">
        <v>92239</v>
      </c>
      <c r="G493" s="12">
        <v>96743</v>
      </c>
      <c r="H493" s="12">
        <v>53528.947440000004</v>
      </c>
      <c r="I493" s="12">
        <v>43214.052559999996</v>
      </c>
    </row>
    <row r="494" spans="2:9" x14ac:dyDescent="0.25">
      <c r="B494"/>
      <c r="C494" s="2">
        <v>21</v>
      </c>
      <c r="D494" s="5" t="s">
        <v>32</v>
      </c>
      <c r="E494" s="12">
        <v>610</v>
      </c>
      <c r="F494" s="12">
        <v>6120</v>
      </c>
      <c r="G494" s="12">
        <v>6730</v>
      </c>
      <c r="H494" s="12">
        <v>5326.98729</v>
      </c>
      <c r="I494" s="12">
        <v>1403.01271</v>
      </c>
    </row>
    <row r="495" spans="2:9" ht="15" customHeight="1" x14ac:dyDescent="0.25">
      <c r="B495"/>
      <c r="C495" s="13" t="s">
        <v>14</v>
      </c>
      <c r="D495" s="14" t="s">
        <v>414</v>
      </c>
      <c r="E495" s="15">
        <f>SUBTOTAL(9,E493:E494)</f>
        <v>5114</v>
      </c>
      <c r="F495" s="15">
        <f>SUBTOTAL(9,F493:F494)</f>
        <v>98359</v>
      </c>
      <c r="G495" s="15">
        <f>SUBTOTAL(9,G493:G494)</f>
        <v>103473</v>
      </c>
      <c r="H495" s="15">
        <f>SUBTOTAL(9,H493:H494)</f>
        <v>58855.934730000001</v>
      </c>
      <c r="I495" s="15">
        <f>SUBTOTAL(9,I493:I494)</f>
        <v>44617.065269999999</v>
      </c>
    </row>
    <row r="496" spans="2:9" ht="15" customHeight="1" x14ac:dyDescent="0.25">
      <c r="C496" s="16"/>
      <c r="D496" s="14" t="s">
        <v>415</v>
      </c>
      <c r="E496" s="17">
        <f>SUBTOTAL(9,E470:E495)</f>
        <v>80438</v>
      </c>
      <c r="F496" s="17">
        <f>SUBTOTAL(9,F470:F495)</f>
        <v>8730038</v>
      </c>
      <c r="G496" s="17">
        <f>SUBTOTAL(9,G470:G495)</f>
        <v>8810476</v>
      </c>
      <c r="H496" s="17">
        <f>SUBTOTAL(9,H470:H495)</f>
        <v>8268883.5848899996</v>
      </c>
      <c r="I496" s="17">
        <f>SUBTOTAL(9,I470:I495)</f>
        <v>541592.41511000006</v>
      </c>
    </row>
    <row r="497" spans="2:9" ht="27" customHeight="1" x14ac:dyDescent="0.35">
      <c r="B497" s="1"/>
      <c r="C497" s="2"/>
      <c r="D497" s="9" t="s">
        <v>416</v>
      </c>
      <c r="E497" s="1"/>
      <c r="F497" s="1"/>
      <c r="G497" s="1"/>
      <c r="H497" s="1"/>
      <c r="I497" s="1"/>
    </row>
    <row r="498" spans="2:9" ht="15" customHeight="1" x14ac:dyDescent="0.35">
      <c r="B498" s="10">
        <v>350</v>
      </c>
      <c r="C498" s="2"/>
      <c r="D498" s="5" t="s">
        <v>417</v>
      </c>
      <c r="E498" s="11"/>
      <c r="F498" s="1"/>
      <c r="H498" s="1"/>
      <c r="I498" s="1"/>
    </row>
    <row r="499" spans="2:9" x14ac:dyDescent="0.25">
      <c r="B499"/>
      <c r="C499" s="2">
        <v>1</v>
      </c>
      <c r="D499" s="5" t="s">
        <v>21</v>
      </c>
      <c r="E499" s="12">
        <v>926</v>
      </c>
      <c r="F499" s="12">
        <v>25045</v>
      </c>
      <c r="G499" s="12">
        <v>25971</v>
      </c>
      <c r="H499" s="12">
        <v>17275.501840000001</v>
      </c>
      <c r="I499" s="12">
        <v>8695.4981599999992</v>
      </c>
    </row>
    <row r="500" spans="2:9" ht="15" customHeight="1" x14ac:dyDescent="0.25">
      <c r="B500"/>
      <c r="C500" s="13" t="s">
        <v>14</v>
      </c>
      <c r="D500" s="14" t="s">
        <v>418</v>
      </c>
      <c r="E500" s="15">
        <f>SUBTOTAL(9,E499:E499)</f>
        <v>926</v>
      </c>
      <c r="F500" s="15">
        <f>SUBTOTAL(9,F499:F499)</f>
        <v>25045</v>
      </c>
      <c r="G500" s="15">
        <f>SUBTOTAL(9,G499:G499)</f>
        <v>25971</v>
      </c>
      <c r="H500" s="15">
        <f>SUBTOTAL(9,H499:H499)</f>
        <v>17275.501840000001</v>
      </c>
      <c r="I500" s="15">
        <f>SUBTOTAL(9,I499:I499)</f>
        <v>8695.4981599999992</v>
      </c>
    </row>
    <row r="501" spans="2:9" ht="15" customHeight="1" x14ac:dyDescent="0.35">
      <c r="B501" s="10">
        <v>351</v>
      </c>
      <c r="C501" s="2"/>
      <c r="D501" s="5" t="s">
        <v>419</v>
      </c>
      <c r="E501" s="11"/>
      <c r="F501" s="1"/>
      <c r="H501" s="1"/>
      <c r="I501" s="1"/>
    </row>
    <row r="502" spans="2:9" x14ac:dyDescent="0.25">
      <c r="B502"/>
      <c r="C502" s="2">
        <v>21</v>
      </c>
      <c r="D502" s="5" t="s">
        <v>296</v>
      </c>
      <c r="E502" s="12">
        <v>1082</v>
      </c>
      <c r="F502" s="12">
        <v>18354</v>
      </c>
      <c r="G502" s="12">
        <v>19436</v>
      </c>
      <c r="H502" s="12">
        <v>6382.3768600000003</v>
      </c>
      <c r="I502" s="12">
        <v>13053.62314</v>
      </c>
    </row>
    <row r="503" spans="2:9" x14ac:dyDescent="0.25">
      <c r="B503"/>
      <c r="C503" s="2">
        <v>70</v>
      </c>
      <c r="D503" s="5" t="s">
        <v>420</v>
      </c>
      <c r="E503" s="12">
        <v>0</v>
      </c>
      <c r="F503" s="12">
        <v>55530</v>
      </c>
      <c r="G503" s="12">
        <v>55530</v>
      </c>
      <c r="H503" s="12">
        <v>38993.72</v>
      </c>
      <c r="I503" s="12">
        <v>16536.28</v>
      </c>
    </row>
    <row r="504" spans="2:9" x14ac:dyDescent="0.25">
      <c r="B504"/>
      <c r="C504" s="2">
        <v>72</v>
      </c>
      <c r="D504" s="5" t="s">
        <v>421</v>
      </c>
      <c r="E504" s="12">
        <v>0</v>
      </c>
      <c r="F504" s="12">
        <v>20095</v>
      </c>
      <c r="G504" s="12">
        <v>20095</v>
      </c>
      <c r="H504" s="12">
        <v>20095</v>
      </c>
      <c r="I504" s="12">
        <v>0</v>
      </c>
    </row>
    <row r="505" spans="2:9" x14ac:dyDescent="0.25">
      <c r="B505"/>
      <c r="C505" s="2">
        <v>73</v>
      </c>
      <c r="D505" s="5" t="s">
        <v>422</v>
      </c>
      <c r="E505" s="12">
        <v>0</v>
      </c>
      <c r="F505" s="12">
        <v>21430</v>
      </c>
      <c r="G505" s="12">
        <v>21430</v>
      </c>
      <c r="H505" s="12">
        <v>16072.5</v>
      </c>
      <c r="I505" s="12">
        <v>5357.5</v>
      </c>
    </row>
    <row r="506" spans="2:9" ht="15" customHeight="1" x14ac:dyDescent="0.25">
      <c r="B506"/>
      <c r="C506" s="13" t="s">
        <v>14</v>
      </c>
      <c r="D506" s="14" t="s">
        <v>423</v>
      </c>
      <c r="E506" s="15">
        <f>SUBTOTAL(9,E502:E505)</f>
        <v>1082</v>
      </c>
      <c r="F506" s="15">
        <f>SUBTOTAL(9,F502:F505)</f>
        <v>115409</v>
      </c>
      <c r="G506" s="15">
        <f>SUBTOTAL(9,G502:G505)</f>
        <v>116491</v>
      </c>
      <c r="H506" s="15">
        <f>SUBTOTAL(9,H502:H505)</f>
        <v>81543.596860000005</v>
      </c>
      <c r="I506" s="15">
        <f>SUBTOTAL(9,I502:I505)</f>
        <v>34947.403139999995</v>
      </c>
    </row>
    <row r="507" spans="2:9" ht="15" customHeight="1" x14ac:dyDescent="0.35">
      <c r="B507" s="10">
        <v>352</v>
      </c>
      <c r="C507" s="2"/>
      <c r="D507" s="5" t="s">
        <v>424</v>
      </c>
      <c r="E507" s="11"/>
      <c r="F507" s="1"/>
      <c r="H507" s="1"/>
      <c r="I507" s="1"/>
    </row>
    <row r="508" spans="2:9" x14ac:dyDescent="0.25">
      <c r="B508"/>
      <c r="C508" s="2">
        <v>21</v>
      </c>
      <c r="D508" s="5" t="s">
        <v>425</v>
      </c>
      <c r="E508" s="12">
        <v>5122</v>
      </c>
      <c r="F508" s="12">
        <v>18897</v>
      </c>
      <c r="G508" s="12">
        <v>24019</v>
      </c>
      <c r="H508" s="12">
        <v>3018.3476799999999</v>
      </c>
      <c r="I508" s="12">
        <v>21000.652320000001</v>
      </c>
    </row>
    <row r="509" spans="2:9" x14ac:dyDescent="0.25">
      <c r="B509"/>
      <c r="C509" s="2">
        <v>70</v>
      </c>
      <c r="D509" s="5" t="s">
        <v>426</v>
      </c>
      <c r="E509" s="12">
        <v>0</v>
      </c>
      <c r="F509" s="12">
        <v>246550</v>
      </c>
      <c r="G509" s="12">
        <v>246550</v>
      </c>
      <c r="H509" s="12">
        <v>241549.997</v>
      </c>
      <c r="I509" s="12">
        <v>5000.0029999999997</v>
      </c>
    </row>
    <row r="510" spans="2:9" x14ac:dyDescent="0.25">
      <c r="B510"/>
      <c r="C510" s="2">
        <v>71</v>
      </c>
      <c r="D510" s="5" t="s">
        <v>427</v>
      </c>
      <c r="E510" s="12">
        <v>0</v>
      </c>
      <c r="F510" s="12">
        <v>31175</v>
      </c>
      <c r="G510" s="12">
        <v>31175</v>
      </c>
      <c r="H510" s="12">
        <v>21341.536400000001</v>
      </c>
      <c r="I510" s="12">
        <v>9833.4635999999991</v>
      </c>
    </row>
    <row r="511" spans="2:9" x14ac:dyDescent="0.25">
      <c r="B511"/>
      <c r="C511" s="2">
        <v>72</v>
      </c>
      <c r="D511" s="5" t="s">
        <v>428</v>
      </c>
      <c r="E511" s="12">
        <v>0</v>
      </c>
      <c r="F511" s="12">
        <v>25290</v>
      </c>
      <c r="G511" s="12">
        <v>25290</v>
      </c>
      <c r="H511" s="12">
        <v>24568.972000000002</v>
      </c>
      <c r="I511" s="12">
        <v>721.02800000000002</v>
      </c>
    </row>
    <row r="512" spans="2:9" ht="15" customHeight="1" x14ac:dyDescent="0.25">
      <c r="B512"/>
      <c r="C512" s="13" t="s">
        <v>14</v>
      </c>
      <c r="D512" s="14" t="s">
        <v>429</v>
      </c>
      <c r="E512" s="15">
        <f>SUBTOTAL(9,E508:E511)</f>
        <v>5122</v>
      </c>
      <c r="F512" s="15">
        <f>SUBTOTAL(9,F508:F511)</f>
        <v>321912</v>
      </c>
      <c r="G512" s="15">
        <f>SUBTOTAL(9,G508:G511)</f>
        <v>327034</v>
      </c>
      <c r="H512" s="15">
        <f>SUBTOTAL(9,H508:H511)</f>
        <v>290478.85308000003</v>
      </c>
      <c r="I512" s="15">
        <f>SUBTOTAL(9,I508:I511)</f>
        <v>36555.146919999999</v>
      </c>
    </row>
    <row r="513" spans="2:9" ht="15" customHeight="1" x14ac:dyDescent="0.35">
      <c r="B513" s="10">
        <v>353</v>
      </c>
      <c r="C513" s="2"/>
      <c r="D513" s="5" t="s">
        <v>430</v>
      </c>
      <c r="E513" s="11"/>
      <c r="F513" s="1"/>
      <c r="H513" s="1"/>
      <c r="I513" s="1"/>
    </row>
    <row r="514" spans="2:9" x14ac:dyDescent="0.25">
      <c r="B514"/>
      <c r="C514" s="2">
        <v>50</v>
      </c>
      <c r="D514" s="5" t="s">
        <v>431</v>
      </c>
      <c r="E514" s="12">
        <v>0</v>
      </c>
      <c r="F514" s="12">
        <v>48980</v>
      </c>
      <c r="G514" s="12">
        <v>48980</v>
      </c>
      <c r="H514" s="12">
        <v>36780</v>
      </c>
      <c r="I514" s="12">
        <v>12200</v>
      </c>
    </row>
    <row r="515" spans="2:9" ht="15" customHeight="1" x14ac:dyDescent="0.25">
      <c r="B515"/>
      <c r="C515" s="13" t="s">
        <v>14</v>
      </c>
      <c r="D515" s="14" t="s">
        <v>432</v>
      </c>
      <c r="E515" s="15">
        <f>SUBTOTAL(9,E514:E514)</f>
        <v>0</v>
      </c>
      <c r="F515" s="15">
        <f>SUBTOTAL(9,F514:F514)</f>
        <v>48980</v>
      </c>
      <c r="G515" s="15">
        <f>SUBTOTAL(9,G514:G514)</f>
        <v>48980</v>
      </c>
      <c r="H515" s="15">
        <f>SUBTOTAL(9,H514:H514)</f>
        <v>36780</v>
      </c>
      <c r="I515" s="15">
        <f>SUBTOTAL(9,I514:I514)</f>
        <v>12200</v>
      </c>
    </row>
    <row r="516" spans="2:9" ht="15" customHeight="1" x14ac:dyDescent="0.25">
      <c r="C516" s="16"/>
      <c r="D516" s="14" t="s">
        <v>433</v>
      </c>
      <c r="E516" s="17">
        <f>SUBTOTAL(9,E498:E515)</f>
        <v>7130</v>
      </c>
      <c r="F516" s="17">
        <f>SUBTOTAL(9,F498:F515)</f>
        <v>511346</v>
      </c>
      <c r="G516" s="17">
        <f>SUBTOTAL(9,G498:G515)</f>
        <v>518476</v>
      </c>
      <c r="H516" s="17">
        <f>SUBTOTAL(9,H498:H515)</f>
        <v>426077.95178</v>
      </c>
      <c r="I516" s="17">
        <f>SUBTOTAL(9,I498:I515)</f>
        <v>92398.048220000011</v>
      </c>
    </row>
    <row r="517" spans="2:9" ht="15" customHeight="1" x14ac:dyDescent="0.25">
      <c r="C517" s="16"/>
      <c r="D517" s="14" t="s">
        <v>434</v>
      </c>
      <c r="E517" s="17">
        <f>SUBTOTAL(9,E384:E516)</f>
        <v>1549116</v>
      </c>
      <c r="F517" s="17">
        <f>SUBTOTAL(9,F384:F516)</f>
        <v>23253164</v>
      </c>
      <c r="G517" s="17">
        <f>SUBTOTAL(9,G384:G516)</f>
        <v>24802280</v>
      </c>
      <c r="H517" s="17">
        <f>SUBTOTAL(9,H384:H516)</f>
        <v>18532761.920809995</v>
      </c>
      <c r="I517" s="17">
        <f>SUBTOTAL(9,I384:I516)</f>
        <v>6269518.07919</v>
      </c>
    </row>
    <row r="518" spans="2:9" x14ac:dyDescent="0.25">
      <c r="C518" s="16"/>
      <c r="D518" s="18"/>
      <c r="E518" s="19"/>
      <c r="F518" s="19"/>
      <c r="G518" s="19"/>
      <c r="H518" s="19"/>
      <c r="I518" s="19"/>
    </row>
    <row r="519" spans="2:9" ht="15" customHeight="1" x14ac:dyDescent="0.3">
      <c r="B519" s="1"/>
      <c r="C519" s="2"/>
      <c r="D519" s="3" t="s">
        <v>435</v>
      </c>
      <c r="E519" s="1"/>
      <c r="F519" s="1"/>
      <c r="G519" s="1"/>
      <c r="H519" s="1"/>
      <c r="I519" s="1"/>
    </row>
    <row r="520" spans="2:9" ht="27" customHeight="1" x14ac:dyDescent="0.35">
      <c r="B520" s="1"/>
      <c r="C520" s="2"/>
      <c r="D520" s="9" t="s">
        <v>174</v>
      </c>
      <c r="E520" s="1"/>
      <c r="F520" s="1"/>
      <c r="G520" s="1"/>
      <c r="H520" s="1"/>
      <c r="I520" s="1"/>
    </row>
    <row r="521" spans="2:9" ht="15" customHeight="1" x14ac:dyDescent="0.35">
      <c r="B521" s="10">
        <v>400</v>
      </c>
      <c r="C521" s="2"/>
      <c r="D521" s="5" t="s">
        <v>436</v>
      </c>
      <c r="E521" s="11"/>
      <c r="F521" s="1"/>
      <c r="H521" s="1"/>
      <c r="I521" s="1"/>
    </row>
    <row r="522" spans="2:9" x14ac:dyDescent="0.25">
      <c r="B522"/>
      <c r="C522" s="2">
        <v>1</v>
      </c>
      <c r="D522" s="5" t="s">
        <v>21</v>
      </c>
      <c r="E522" s="12">
        <v>14169</v>
      </c>
      <c r="F522" s="12">
        <v>518025</v>
      </c>
      <c r="G522" s="12">
        <v>532194</v>
      </c>
      <c r="H522" s="12">
        <v>325836.77717999998</v>
      </c>
      <c r="I522" s="12">
        <v>206357.22282</v>
      </c>
    </row>
    <row r="523" spans="2:9" x14ac:dyDescent="0.25">
      <c r="B523"/>
      <c r="C523" s="2">
        <v>23</v>
      </c>
      <c r="D523" s="5" t="s">
        <v>437</v>
      </c>
      <c r="E523" s="12">
        <v>21861</v>
      </c>
      <c r="F523" s="12">
        <v>48582</v>
      </c>
      <c r="G523" s="12">
        <v>70443</v>
      </c>
      <c r="H523" s="12">
        <v>34361.9876</v>
      </c>
      <c r="I523" s="12">
        <v>36081.0124</v>
      </c>
    </row>
    <row r="524" spans="2:9" x14ac:dyDescent="0.25">
      <c r="B524"/>
      <c r="C524" s="2">
        <v>50</v>
      </c>
      <c r="D524" s="5" t="s">
        <v>366</v>
      </c>
      <c r="E524" s="12">
        <v>0</v>
      </c>
      <c r="F524" s="12">
        <v>48732</v>
      </c>
      <c r="G524" s="12">
        <v>48732</v>
      </c>
      <c r="H524" s="12">
        <v>48732</v>
      </c>
      <c r="I524" s="12">
        <v>0</v>
      </c>
    </row>
    <row r="525" spans="2:9" x14ac:dyDescent="0.25">
      <c r="B525"/>
      <c r="C525" s="2">
        <v>70</v>
      </c>
      <c r="D525" s="5" t="s">
        <v>438</v>
      </c>
      <c r="E525" s="12">
        <v>0</v>
      </c>
      <c r="F525" s="12">
        <v>21463</v>
      </c>
      <c r="G525" s="12">
        <v>21463</v>
      </c>
      <c r="H525" s="12">
        <v>17600</v>
      </c>
      <c r="I525" s="12">
        <v>3863</v>
      </c>
    </row>
    <row r="526" spans="2:9" x14ac:dyDescent="0.25">
      <c r="B526"/>
      <c r="C526" s="2">
        <v>71</v>
      </c>
      <c r="D526" s="5" t="s">
        <v>439</v>
      </c>
      <c r="E526" s="12">
        <v>0</v>
      </c>
      <c r="F526" s="12">
        <v>17364</v>
      </c>
      <c r="G526" s="12">
        <v>17364</v>
      </c>
      <c r="H526" s="12">
        <v>7555.50119</v>
      </c>
      <c r="I526" s="12">
        <v>9808.4988099999991</v>
      </c>
    </row>
    <row r="527" spans="2:9" ht="15" customHeight="1" x14ac:dyDescent="0.25">
      <c r="B527"/>
      <c r="C527" s="13" t="s">
        <v>14</v>
      </c>
      <c r="D527" s="14" t="s">
        <v>440</v>
      </c>
      <c r="E527" s="15">
        <f>SUBTOTAL(9,E522:E526)</f>
        <v>36030</v>
      </c>
      <c r="F527" s="15">
        <f>SUBTOTAL(9,F522:F526)</f>
        <v>654166</v>
      </c>
      <c r="G527" s="15">
        <f>SUBTOTAL(9,G522:G526)</f>
        <v>690196</v>
      </c>
      <c r="H527" s="15">
        <f>SUBTOTAL(9,H522:H526)</f>
        <v>434086.26596999995</v>
      </c>
      <c r="I527" s="15">
        <f>SUBTOTAL(9,I522:I526)</f>
        <v>256109.73402999999</v>
      </c>
    </row>
    <row r="528" spans="2:9" ht="15" customHeight="1" x14ac:dyDescent="0.25">
      <c r="C528" s="16"/>
      <c r="D528" s="14" t="s">
        <v>179</v>
      </c>
      <c r="E528" s="17">
        <f>SUBTOTAL(9,E521:E527)</f>
        <v>36030</v>
      </c>
      <c r="F528" s="17">
        <f>SUBTOTAL(9,F521:F527)</f>
        <v>654166</v>
      </c>
      <c r="G528" s="17">
        <f>SUBTOTAL(9,G521:G527)</f>
        <v>690196</v>
      </c>
      <c r="H528" s="17">
        <f>SUBTOTAL(9,H521:H527)</f>
        <v>434086.26596999995</v>
      </c>
      <c r="I528" s="17">
        <f>SUBTOTAL(9,I521:I527)</f>
        <v>256109.73402999999</v>
      </c>
    </row>
    <row r="529" spans="2:9" ht="27" customHeight="1" x14ac:dyDescent="0.35">
      <c r="B529" s="1"/>
      <c r="C529" s="2"/>
      <c r="D529" s="9" t="s">
        <v>441</v>
      </c>
      <c r="E529" s="1"/>
      <c r="F529" s="1"/>
      <c r="G529" s="1"/>
      <c r="H529" s="1"/>
      <c r="I529" s="1"/>
    </row>
    <row r="530" spans="2:9" ht="15" customHeight="1" x14ac:dyDescent="0.35">
      <c r="B530" s="10">
        <v>410</v>
      </c>
      <c r="C530" s="2"/>
      <c r="D530" s="5" t="s">
        <v>442</v>
      </c>
      <c r="E530" s="11"/>
      <c r="F530" s="1"/>
      <c r="H530" s="1"/>
      <c r="I530" s="1"/>
    </row>
    <row r="531" spans="2:9" x14ac:dyDescent="0.25">
      <c r="B531"/>
      <c r="C531" s="2">
        <v>1</v>
      </c>
      <c r="D531" s="5" t="s">
        <v>443</v>
      </c>
      <c r="E531" s="12">
        <v>70349</v>
      </c>
      <c r="F531" s="12">
        <v>2938077</v>
      </c>
      <c r="G531" s="12">
        <v>3008426</v>
      </c>
      <c r="H531" s="12">
        <v>1898432.5068099999</v>
      </c>
      <c r="I531" s="12">
        <v>1109993.4931900001</v>
      </c>
    </row>
    <row r="532" spans="2:9" x14ac:dyDescent="0.25">
      <c r="B532"/>
      <c r="C532" s="2">
        <v>21</v>
      </c>
      <c r="D532" s="5" t="s">
        <v>27</v>
      </c>
      <c r="E532" s="12">
        <v>0</v>
      </c>
      <c r="F532" s="12">
        <v>98075</v>
      </c>
      <c r="G532" s="12">
        <v>98075</v>
      </c>
      <c r="H532" s="12">
        <v>60436.280010000002</v>
      </c>
      <c r="I532" s="12">
        <v>37638.719989999998</v>
      </c>
    </row>
    <row r="533" spans="2:9" x14ac:dyDescent="0.25">
      <c r="B533"/>
      <c r="C533" s="2">
        <v>22</v>
      </c>
      <c r="D533" s="5" t="s">
        <v>444</v>
      </c>
      <c r="E533" s="12">
        <v>1130</v>
      </c>
      <c r="F533" s="12">
        <v>2777</v>
      </c>
      <c r="G533" s="12">
        <v>3907</v>
      </c>
      <c r="H533" s="12">
        <v>1280.9676999999999</v>
      </c>
      <c r="I533" s="12">
        <v>2626.0322999999999</v>
      </c>
    </row>
    <row r="534" spans="2:9" ht="15" customHeight="1" x14ac:dyDescent="0.25">
      <c r="B534"/>
      <c r="C534" s="13" t="s">
        <v>14</v>
      </c>
      <c r="D534" s="14" t="s">
        <v>445</v>
      </c>
      <c r="E534" s="15">
        <f>SUBTOTAL(9,E531:E533)</f>
        <v>71479</v>
      </c>
      <c r="F534" s="15">
        <f>SUBTOTAL(9,F531:F533)</f>
        <v>3038929</v>
      </c>
      <c r="G534" s="15">
        <f>SUBTOTAL(9,G531:G533)</f>
        <v>3110408</v>
      </c>
      <c r="H534" s="15">
        <f>SUBTOTAL(9,H531:H533)</f>
        <v>1960149.75452</v>
      </c>
      <c r="I534" s="15">
        <f>SUBTOTAL(9,I531:I533)</f>
        <v>1150258.24548</v>
      </c>
    </row>
    <row r="535" spans="2:9" ht="15" customHeight="1" x14ac:dyDescent="0.35">
      <c r="B535" s="10">
        <v>414</v>
      </c>
      <c r="C535" s="2"/>
      <c r="D535" s="5" t="s">
        <v>446</v>
      </c>
      <c r="E535" s="11"/>
      <c r="F535" s="1"/>
      <c r="H535" s="1"/>
      <c r="I535" s="1"/>
    </row>
    <row r="536" spans="2:9" x14ac:dyDescent="0.25">
      <c r="B536"/>
      <c r="C536" s="2">
        <v>1</v>
      </c>
      <c r="D536" s="5" t="s">
        <v>21</v>
      </c>
      <c r="E536" s="12">
        <v>0</v>
      </c>
      <c r="F536" s="12">
        <v>277381</v>
      </c>
      <c r="G536" s="12">
        <v>277381</v>
      </c>
      <c r="H536" s="12">
        <v>207577.68909999999</v>
      </c>
      <c r="I536" s="12">
        <v>69803.310899999997</v>
      </c>
    </row>
    <row r="537" spans="2:9" x14ac:dyDescent="0.25">
      <c r="B537"/>
      <c r="C537" s="2">
        <v>21</v>
      </c>
      <c r="D537" s="5" t="s">
        <v>27</v>
      </c>
      <c r="E537" s="12">
        <v>0</v>
      </c>
      <c r="F537" s="12">
        <v>40888</v>
      </c>
      <c r="G537" s="12">
        <v>40888</v>
      </c>
      <c r="H537" s="12">
        <v>29436.483080000002</v>
      </c>
      <c r="I537" s="12">
        <v>11451.51692</v>
      </c>
    </row>
    <row r="538" spans="2:9" ht="15" customHeight="1" x14ac:dyDescent="0.25">
      <c r="B538"/>
      <c r="C538" s="13" t="s">
        <v>14</v>
      </c>
      <c r="D538" s="14" t="s">
        <v>447</v>
      </c>
      <c r="E538" s="15">
        <f>SUBTOTAL(9,E536:E537)</f>
        <v>0</v>
      </c>
      <c r="F538" s="15">
        <f>SUBTOTAL(9,F536:F537)</f>
        <v>318269</v>
      </c>
      <c r="G538" s="15">
        <f>SUBTOTAL(9,G536:G537)</f>
        <v>318269</v>
      </c>
      <c r="H538" s="15">
        <f>SUBTOTAL(9,H536:H537)</f>
        <v>237014.17217999999</v>
      </c>
      <c r="I538" s="15">
        <f>SUBTOTAL(9,I536:I537)</f>
        <v>81254.827819999991</v>
      </c>
    </row>
    <row r="539" spans="2:9" ht="15" customHeight="1" x14ac:dyDescent="0.25">
      <c r="C539" s="16"/>
      <c r="D539" s="14" t="s">
        <v>448</v>
      </c>
      <c r="E539" s="17">
        <f>SUBTOTAL(9,E530:E538)</f>
        <v>71479</v>
      </c>
      <c r="F539" s="17">
        <f>SUBTOTAL(9,F530:F538)</f>
        <v>3357198</v>
      </c>
      <c r="G539" s="17">
        <f>SUBTOTAL(9,G530:G538)</f>
        <v>3428677</v>
      </c>
      <c r="H539" s="17">
        <f>SUBTOTAL(9,H530:H538)</f>
        <v>2197163.9267000002</v>
      </c>
      <c r="I539" s="17">
        <f>SUBTOTAL(9,I530:I538)</f>
        <v>1231513.0733</v>
      </c>
    </row>
    <row r="540" spans="2:9" ht="27" customHeight="1" x14ac:dyDescent="0.35">
      <c r="B540" s="1"/>
      <c r="C540" s="2"/>
      <c r="D540" s="9" t="s">
        <v>449</v>
      </c>
      <c r="E540" s="1"/>
      <c r="F540" s="1"/>
      <c r="G540" s="1"/>
      <c r="H540" s="1"/>
      <c r="I540" s="1"/>
    </row>
    <row r="541" spans="2:9" ht="15" customHeight="1" x14ac:dyDescent="0.35">
      <c r="B541" s="10">
        <v>430</v>
      </c>
      <c r="C541" s="2"/>
      <c r="D541" s="5" t="s">
        <v>450</v>
      </c>
      <c r="E541" s="11"/>
      <c r="F541" s="1"/>
      <c r="H541" s="1"/>
      <c r="I541" s="1"/>
    </row>
    <row r="542" spans="2:9" x14ac:dyDescent="0.25">
      <c r="B542"/>
      <c r="C542" s="2">
        <v>1</v>
      </c>
      <c r="D542" s="5" t="s">
        <v>21</v>
      </c>
      <c r="E542" s="12">
        <v>0</v>
      </c>
      <c r="F542" s="12">
        <v>5041687</v>
      </c>
      <c r="G542" s="12">
        <v>5041687</v>
      </c>
      <c r="H542" s="12">
        <v>3620218.8185000001</v>
      </c>
      <c r="I542" s="12">
        <v>1421468.1814999999</v>
      </c>
    </row>
    <row r="543" spans="2:9" x14ac:dyDescent="0.25">
      <c r="B543"/>
      <c r="C543" s="2">
        <v>21</v>
      </c>
      <c r="D543" s="5" t="s">
        <v>451</v>
      </c>
      <c r="E543" s="12">
        <v>5655</v>
      </c>
      <c r="F543" s="12">
        <v>103884</v>
      </c>
      <c r="G543" s="12">
        <v>109539</v>
      </c>
      <c r="H543" s="12">
        <v>77202.905589999995</v>
      </c>
      <c r="I543" s="12">
        <v>32336.094410000002</v>
      </c>
    </row>
    <row r="544" spans="2:9" x14ac:dyDescent="0.25">
      <c r="B544"/>
      <c r="C544" s="2">
        <v>45</v>
      </c>
      <c r="D544" s="5" t="s">
        <v>33</v>
      </c>
      <c r="E544" s="12">
        <v>47241</v>
      </c>
      <c r="F544" s="12">
        <v>38715</v>
      </c>
      <c r="G544" s="12">
        <v>85956</v>
      </c>
      <c r="H544" s="12">
        <v>40679.855409999996</v>
      </c>
      <c r="I544" s="12">
        <v>45276.144590000004</v>
      </c>
    </row>
    <row r="545" spans="2:9" x14ac:dyDescent="0.25">
      <c r="B545"/>
      <c r="C545" s="2">
        <v>60</v>
      </c>
      <c r="D545" s="5" t="s">
        <v>452</v>
      </c>
      <c r="E545" s="12">
        <v>0</v>
      </c>
      <c r="F545" s="12">
        <v>100441</v>
      </c>
      <c r="G545" s="12">
        <v>100441</v>
      </c>
      <c r="H545" s="12">
        <v>87629.637189999994</v>
      </c>
      <c r="I545" s="12">
        <v>12811.362810000001</v>
      </c>
    </row>
    <row r="546" spans="2:9" x14ac:dyDescent="0.25">
      <c r="B546"/>
      <c r="C546" s="2">
        <v>70</v>
      </c>
      <c r="D546" s="5" t="s">
        <v>213</v>
      </c>
      <c r="E546" s="12">
        <v>0</v>
      </c>
      <c r="F546" s="12">
        <v>36234</v>
      </c>
      <c r="G546" s="12">
        <v>36234</v>
      </c>
      <c r="H546" s="12">
        <v>36183.5</v>
      </c>
      <c r="I546" s="12">
        <v>50.5</v>
      </c>
    </row>
    <row r="547" spans="2:9" ht="15" customHeight="1" x14ac:dyDescent="0.25">
      <c r="B547"/>
      <c r="C547" s="13" t="s">
        <v>14</v>
      </c>
      <c r="D547" s="14" t="s">
        <v>453</v>
      </c>
      <c r="E547" s="15">
        <f>SUBTOTAL(9,E542:E546)</f>
        <v>52896</v>
      </c>
      <c r="F547" s="15">
        <f>SUBTOTAL(9,F542:F546)</f>
        <v>5320961</v>
      </c>
      <c r="G547" s="15">
        <f>SUBTOTAL(9,G542:G546)</f>
        <v>5373857</v>
      </c>
      <c r="H547" s="15">
        <f>SUBTOTAL(9,H542:H546)</f>
        <v>3861914.7166900001</v>
      </c>
      <c r="I547" s="15">
        <f>SUBTOTAL(9,I542:I546)</f>
        <v>1511942.2833099999</v>
      </c>
    </row>
    <row r="548" spans="2:9" ht="15" customHeight="1" x14ac:dyDescent="0.35">
      <c r="B548" s="10">
        <v>432</v>
      </c>
      <c r="C548" s="2"/>
      <c r="D548" s="5" t="s">
        <v>454</v>
      </c>
      <c r="E548" s="11"/>
      <c r="F548" s="1"/>
      <c r="H548" s="1"/>
      <c r="I548" s="1"/>
    </row>
    <row r="549" spans="2:9" x14ac:dyDescent="0.25">
      <c r="B549"/>
      <c r="C549" s="2">
        <v>1</v>
      </c>
      <c r="D549" s="5" t="s">
        <v>21</v>
      </c>
      <c r="E549" s="12">
        <v>0</v>
      </c>
      <c r="F549" s="12">
        <v>202303</v>
      </c>
      <c r="G549" s="12">
        <v>202303</v>
      </c>
      <c r="H549" s="12">
        <v>131066.82442999999</v>
      </c>
      <c r="I549" s="12">
        <v>71236.175570000007</v>
      </c>
    </row>
    <row r="550" spans="2:9" ht="15" customHeight="1" x14ac:dyDescent="0.25">
      <c r="B550"/>
      <c r="C550" s="13" t="s">
        <v>14</v>
      </c>
      <c r="D550" s="14" t="s">
        <v>455</v>
      </c>
      <c r="E550" s="15">
        <f>SUBTOTAL(9,E549:E549)</f>
        <v>0</v>
      </c>
      <c r="F550" s="15">
        <f>SUBTOTAL(9,F549:F549)</f>
        <v>202303</v>
      </c>
      <c r="G550" s="15">
        <f>SUBTOTAL(9,G549:G549)</f>
        <v>202303</v>
      </c>
      <c r="H550" s="15">
        <f>SUBTOTAL(9,H549:H549)</f>
        <v>131066.82442999999</v>
      </c>
      <c r="I550" s="15">
        <f>SUBTOTAL(9,I549:I549)</f>
        <v>71236.175570000007</v>
      </c>
    </row>
    <row r="551" spans="2:9" ht="15" customHeight="1" x14ac:dyDescent="0.35">
      <c r="B551" s="10">
        <v>433</v>
      </c>
      <c r="C551" s="2"/>
      <c r="D551" s="5" t="s">
        <v>456</v>
      </c>
      <c r="E551" s="11"/>
      <c r="F551" s="1"/>
      <c r="H551" s="1"/>
      <c r="I551" s="1"/>
    </row>
    <row r="552" spans="2:9" x14ac:dyDescent="0.25">
      <c r="B552"/>
      <c r="C552" s="2">
        <v>1</v>
      </c>
      <c r="D552" s="5" t="s">
        <v>21</v>
      </c>
      <c r="E552" s="12">
        <v>7307</v>
      </c>
      <c r="F552" s="12">
        <v>137807</v>
      </c>
      <c r="G552" s="12">
        <v>145114</v>
      </c>
      <c r="H552" s="12">
        <v>92844.362550000005</v>
      </c>
      <c r="I552" s="12">
        <v>52269.637450000002</v>
      </c>
    </row>
    <row r="553" spans="2:9" x14ac:dyDescent="0.25">
      <c r="B553"/>
      <c r="C553" s="2">
        <v>60</v>
      </c>
      <c r="D553" s="5" t="s">
        <v>457</v>
      </c>
      <c r="E553" s="12">
        <v>0</v>
      </c>
      <c r="F553" s="12">
        <v>10531</v>
      </c>
      <c r="G553" s="12">
        <v>10531</v>
      </c>
      <c r="H553" s="12">
        <v>10531</v>
      </c>
      <c r="I553" s="12">
        <v>0</v>
      </c>
    </row>
    <row r="554" spans="2:9" x14ac:dyDescent="0.25">
      <c r="B554"/>
      <c r="C554" s="2">
        <v>70</v>
      </c>
      <c r="D554" s="5" t="s">
        <v>213</v>
      </c>
      <c r="E554" s="12">
        <v>0</v>
      </c>
      <c r="F554" s="12">
        <v>25622</v>
      </c>
      <c r="G554" s="12">
        <v>25622</v>
      </c>
      <c r="H554" s="12">
        <v>25653.524000000001</v>
      </c>
      <c r="I554" s="12">
        <v>-31.524000000000001</v>
      </c>
    </row>
    <row r="555" spans="2:9" ht="15" customHeight="1" x14ac:dyDescent="0.25">
      <c r="B555"/>
      <c r="C555" s="13" t="s">
        <v>14</v>
      </c>
      <c r="D555" s="14" t="s">
        <v>458</v>
      </c>
      <c r="E555" s="15">
        <f>SUBTOTAL(9,E552:E554)</f>
        <v>7307</v>
      </c>
      <c r="F555" s="15">
        <f>SUBTOTAL(9,F552:F554)</f>
        <v>173960</v>
      </c>
      <c r="G555" s="15">
        <f>SUBTOTAL(9,G552:G554)</f>
        <v>181267</v>
      </c>
      <c r="H555" s="15">
        <f>SUBTOTAL(9,H552:H554)</f>
        <v>129028.88655000001</v>
      </c>
      <c r="I555" s="15">
        <f>SUBTOTAL(9,I552:I554)</f>
        <v>52238.113450000004</v>
      </c>
    </row>
    <row r="556" spans="2:9" ht="15" customHeight="1" x14ac:dyDescent="0.25">
      <c r="C556" s="16"/>
      <c r="D556" s="14" t="s">
        <v>459</v>
      </c>
      <c r="E556" s="17">
        <f>SUBTOTAL(9,E541:E555)</f>
        <v>60203</v>
      </c>
      <c r="F556" s="17">
        <f>SUBTOTAL(9,F541:F555)</f>
        <v>5697224</v>
      </c>
      <c r="G556" s="17">
        <f>SUBTOTAL(9,G541:G555)</f>
        <v>5757427</v>
      </c>
      <c r="H556" s="17">
        <f>SUBTOTAL(9,H541:H555)</f>
        <v>4122010.4276700006</v>
      </c>
      <c r="I556" s="17">
        <f>SUBTOTAL(9,I541:I555)</f>
        <v>1635416.5723299999</v>
      </c>
    </row>
    <row r="557" spans="2:9" ht="27" customHeight="1" x14ac:dyDescent="0.35">
      <c r="B557" s="1"/>
      <c r="C557" s="2"/>
      <c r="D557" s="9" t="s">
        <v>460</v>
      </c>
      <c r="E557" s="1"/>
      <c r="F557" s="1"/>
      <c r="G557" s="1"/>
      <c r="H557" s="1"/>
      <c r="I557" s="1"/>
    </row>
    <row r="558" spans="2:9" ht="15" customHeight="1" x14ac:dyDescent="0.35">
      <c r="B558" s="10">
        <v>440</v>
      </c>
      <c r="C558" s="2"/>
      <c r="D558" s="5" t="s">
        <v>461</v>
      </c>
      <c r="E558" s="11"/>
      <c r="F558" s="1"/>
      <c r="H558" s="1"/>
      <c r="I558" s="1"/>
    </row>
    <row r="559" spans="2:9" x14ac:dyDescent="0.25">
      <c r="B559"/>
      <c r="C559" s="2">
        <v>1</v>
      </c>
      <c r="D559" s="5" t="s">
        <v>21</v>
      </c>
      <c r="E559" s="12">
        <v>1014614</v>
      </c>
      <c r="F559" s="12">
        <v>21303789</v>
      </c>
      <c r="G559" s="12">
        <v>22318403</v>
      </c>
      <c r="H559" s="12">
        <v>13979875.70255</v>
      </c>
      <c r="I559" s="12">
        <v>8338527.2974500004</v>
      </c>
    </row>
    <row r="560" spans="2:9" x14ac:dyDescent="0.25">
      <c r="B560"/>
      <c r="C560" s="2">
        <v>22</v>
      </c>
      <c r="D560" s="5" t="s">
        <v>462</v>
      </c>
      <c r="E560" s="12">
        <v>7669</v>
      </c>
      <c r="F560" s="12">
        <v>2331</v>
      </c>
      <c r="G560" s="12">
        <v>10000</v>
      </c>
      <c r="H560" s="12">
        <v>2410.64815</v>
      </c>
      <c r="I560" s="12">
        <v>7589.35185</v>
      </c>
    </row>
    <row r="561" spans="2:9" x14ac:dyDescent="0.25">
      <c r="B561"/>
      <c r="C561" s="2">
        <v>23</v>
      </c>
      <c r="D561" s="5" t="s">
        <v>463</v>
      </c>
      <c r="E561" s="12">
        <v>1661</v>
      </c>
      <c r="F561" s="12">
        <v>33905</v>
      </c>
      <c r="G561" s="12">
        <v>35566</v>
      </c>
      <c r="H561" s="12">
        <v>16413.346989999998</v>
      </c>
      <c r="I561" s="12">
        <v>19152.653010000002</v>
      </c>
    </row>
    <row r="562" spans="2:9" x14ac:dyDescent="0.25">
      <c r="B562"/>
      <c r="C562" s="2">
        <v>25</v>
      </c>
      <c r="D562" s="5" t="s">
        <v>464</v>
      </c>
      <c r="E562" s="12">
        <v>3008</v>
      </c>
      <c r="F562" s="12">
        <v>251201</v>
      </c>
      <c r="G562" s="12">
        <v>254209</v>
      </c>
      <c r="H562" s="12">
        <v>103810.11907</v>
      </c>
      <c r="I562" s="12">
        <v>150398.88093000001</v>
      </c>
    </row>
    <row r="563" spans="2:9" x14ac:dyDescent="0.25">
      <c r="B563"/>
      <c r="C563" s="2">
        <v>45</v>
      </c>
      <c r="D563" s="5" t="s">
        <v>33</v>
      </c>
      <c r="E563" s="12">
        <v>377555</v>
      </c>
      <c r="F563" s="12">
        <v>52251</v>
      </c>
      <c r="G563" s="12">
        <v>429806</v>
      </c>
      <c r="H563" s="12">
        <v>85449.800770000002</v>
      </c>
      <c r="I563" s="12">
        <v>344356.19923000003</v>
      </c>
    </row>
    <row r="564" spans="2:9" x14ac:dyDescent="0.25">
      <c r="B564"/>
      <c r="C564" s="2">
        <v>48</v>
      </c>
      <c r="D564" s="5" t="s">
        <v>465</v>
      </c>
      <c r="E564" s="12">
        <v>54142</v>
      </c>
      <c r="F564" s="12">
        <v>11000</v>
      </c>
      <c r="G564" s="12">
        <v>65142</v>
      </c>
      <c r="H564" s="12">
        <v>67997.871199999994</v>
      </c>
      <c r="I564" s="12">
        <v>-2855.8712</v>
      </c>
    </row>
    <row r="565" spans="2:9" x14ac:dyDescent="0.25">
      <c r="B565"/>
      <c r="C565" s="2">
        <v>70</v>
      </c>
      <c r="D565" s="5" t="s">
        <v>213</v>
      </c>
      <c r="E565" s="12">
        <v>0</v>
      </c>
      <c r="F565" s="12">
        <v>50956</v>
      </c>
      <c r="G565" s="12">
        <v>50956</v>
      </c>
      <c r="H565" s="12">
        <v>50545.911529999998</v>
      </c>
      <c r="I565" s="12">
        <v>410.08846999999997</v>
      </c>
    </row>
    <row r="566" spans="2:9" x14ac:dyDescent="0.25">
      <c r="B566"/>
      <c r="C566" s="2">
        <v>71</v>
      </c>
      <c r="D566" s="5" t="s">
        <v>466</v>
      </c>
      <c r="E566" s="12">
        <v>0</v>
      </c>
      <c r="F566" s="12">
        <v>8010</v>
      </c>
      <c r="G566" s="12">
        <v>8010</v>
      </c>
      <c r="H566" s="12">
        <v>8010</v>
      </c>
      <c r="I566" s="12">
        <v>0</v>
      </c>
    </row>
    <row r="567" spans="2:9" x14ac:dyDescent="0.25">
      <c r="B567"/>
      <c r="C567" s="2">
        <v>73</v>
      </c>
      <c r="D567" s="5" t="s">
        <v>467</v>
      </c>
      <c r="E567" s="12">
        <v>242870</v>
      </c>
      <c r="F567" s="12">
        <v>489792</v>
      </c>
      <c r="G567" s="12">
        <v>732662</v>
      </c>
      <c r="H567" s="12">
        <v>252752.24414</v>
      </c>
      <c r="I567" s="12">
        <v>479909.75585999998</v>
      </c>
    </row>
    <row r="568" spans="2:9" x14ac:dyDescent="0.25">
      <c r="B568"/>
      <c r="C568" s="2">
        <v>74</v>
      </c>
      <c r="D568" s="5" t="s">
        <v>468</v>
      </c>
      <c r="E568" s="12">
        <v>0</v>
      </c>
      <c r="F568" s="12">
        <v>2000</v>
      </c>
      <c r="G568" s="12">
        <v>2000</v>
      </c>
      <c r="H568" s="12">
        <v>0</v>
      </c>
      <c r="I568" s="12">
        <v>2000</v>
      </c>
    </row>
    <row r="569" spans="2:9" ht="15" customHeight="1" x14ac:dyDescent="0.25">
      <c r="B569"/>
      <c r="C569" s="13" t="s">
        <v>14</v>
      </c>
      <c r="D569" s="14" t="s">
        <v>469</v>
      </c>
      <c r="E569" s="15">
        <f>SUBTOTAL(9,E559:E568)</f>
        <v>1701519</v>
      </c>
      <c r="F569" s="15">
        <f>SUBTOTAL(9,F559:F568)</f>
        <v>22205235</v>
      </c>
      <c r="G569" s="15">
        <f>SUBTOTAL(9,G559:G568)</f>
        <v>23906754</v>
      </c>
      <c r="H569" s="15">
        <f>SUBTOTAL(9,H559:H568)</f>
        <v>14567265.644399999</v>
      </c>
      <c r="I569" s="15">
        <f>SUBTOTAL(9,I559:I568)</f>
        <v>9339488.3556000013</v>
      </c>
    </row>
    <row r="570" spans="2:9" ht="15" customHeight="1" x14ac:dyDescent="0.35">
      <c r="B570" s="10">
        <v>442</v>
      </c>
      <c r="C570" s="2"/>
      <c r="D570" s="5" t="s">
        <v>470</v>
      </c>
      <c r="E570" s="11"/>
      <c r="F570" s="1"/>
      <c r="H570" s="1"/>
      <c r="I570" s="1"/>
    </row>
    <row r="571" spans="2:9" x14ac:dyDescent="0.25">
      <c r="B571"/>
      <c r="C571" s="2">
        <v>1</v>
      </c>
      <c r="D571" s="5" t="s">
        <v>21</v>
      </c>
      <c r="E571" s="12">
        <v>16397</v>
      </c>
      <c r="F571" s="12">
        <v>646106</v>
      </c>
      <c r="G571" s="12">
        <v>662503</v>
      </c>
      <c r="H571" s="12">
        <v>420706.02597999998</v>
      </c>
      <c r="I571" s="12">
        <v>241796.97401999999</v>
      </c>
    </row>
    <row r="572" spans="2:9" ht="15" customHeight="1" x14ac:dyDescent="0.25">
      <c r="B572"/>
      <c r="C572" s="13" t="s">
        <v>14</v>
      </c>
      <c r="D572" s="14" t="s">
        <v>471</v>
      </c>
      <c r="E572" s="15">
        <f>SUBTOTAL(9,E571:E571)</f>
        <v>16397</v>
      </c>
      <c r="F572" s="15">
        <f>SUBTOTAL(9,F571:F571)</f>
        <v>646106</v>
      </c>
      <c r="G572" s="15">
        <f>SUBTOTAL(9,G571:G571)</f>
        <v>662503</v>
      </c>
      <c r="H572" s="15">
        <f>SUBTOTAL(9,H571:H571)</f>
        <v>420706.02597999998</v>
      </c>
      <c r="I572" s="15">
        <f>SUBTOTAL(9,I571:I571)</f>
        <v>241796.97401999999</v>
      </c>
    </row>
    <row r="573" spans="2:9" ht="15" customHeight="1" x14ac:dyDescent="0.35">
      <c r="B573" s="10">
        <v>444</v>
      </c>
      <c r="C573" s="2"/>
      <c r="D573" s="5" t="s">
        <v>472</v>
      </c>
      <c r="E573" s="11"/>
      <c r="F573" s="1"/>
      <c r="H573" s="1"/>
      <c r="I573" s="1"/>
    </row>
    <row r="574" spans="2:9" x14ac:dyDescent="0.25">
      <c r="B574"/>
      <c r="C574" s="2">
        <v>1</v>
      </c>
      <c r="D574" s="5" t="s">
        <v>21</v>
      </c>
      <c r="E574" s="12">
        <v>72470</v>
      </c>
      <c r="F574" s="12">
        <v>1241404</v>
      </c>
      <c r="G574" s="12">
        <v>1313874</v>
      </c>
      <c r="H574" s="12">
        <v>822573.03498999996</v>
      </c>
      <c r="I574" s="12">
        <v>491300.96500999999</v>
      </c>
    </row>
    <row r="575" spans="2:9" x14ac:dyDescent="0.25">
      <c r="B575"/>
      <c r="C575" s="2">
        <v>45</v>
      </c>
      <c r="D575" s="5" t="s">
        <v>33</v>
      </c>
      <c r="E575" s="12">
        <v>80067</v>
      </c>
      <c r="F575" s="12">
        <v>184000</v>
      </c>
      <c r="G575" s="12">
        <v>264067</v>
      </c>
      <c r="H575" s="12">
        <v>90768.551420000003</v>
      </c>
      <c r="I575" s="12">
        <v>173298.44858</v>
      </c>
    </row>
    <row r="576" spans="2:9" ht="15" customHeight="1" x14ac:dyDescent="0.25">
      <c r="B576"/>
      <c r="C576" s="13" t="s">
        <v>14</v>
      </c>
      <c r="D576" s="14" t="s">
        <v>473</v>
      </c>
      <c r="E576" s="15">
        <f>SUBTOTAL(9,E574:E575)</f>
        <v>152537</v>
      </c>
      <c r="F576" s="15">
        <f>SUBTOTAL(9,F574:F575)</f>
        <v>1425404</v>
      </c>
      <c r="G576" s="15">
        <f>SUBTOTAL(9,G574:G575)</f>
        <v>1577941</v>
      </c>
      <c r="H576" s="15">
        <f>SUBTOTAL(9,H574:H575)</f>
        <v>913341.58640999999</v>
      </c>
      <c r="I576" s="15">
        <f>SUBTOTAL(9,I574:I575)</f>
        <v>664599.41359000001</v>
      </c>
    </row>
    <row r="577" spans="2:9" ht="15" customHeight="1" x14ac:dyDescent="0.35">
      <c r="B577" s="10">
        <v>445</v>
      </c>
      <c r="C577" s="2"/>
      <c r="D577" s="5" t="s">
        <v>474</v>
      </c>
      <c r="E577" s="11"/>
      <c r="F577" s="1"/>
      <c r="H577" s="1"/>
      <c r="I577" s="1"/>
    </row>
    <row r="578" spans="2:9" x14ac:dyDescent="0.25">
      <c r="B578"/>
      <c r="C578" s="2">
        <v>1</v>
      </c>
      <c r="D578" s="5" t="s">
        <v>21</v>
      </c>
      <c r="E578" s="12">
        <v>13450</v>
      </c>
      <c r="F578" s="12">
        <v>316194</v>
      </c>
      <c r="G578" s="12">
        <v>329644</v>
      </c>
      <c r="H578" s="12">
        <v>204196.10542000001</v>
      </c>
      <c r="I578" s="12">
        <v>125447.89457999999</v>
      </c>
    </row>
    <row r="579" spans="2:9" ht="15" customHeight="1" x14ac:dyDescent="0.25">
      <c r="B579"/>
      <c r="C579" s="13" t="s">
        <v>14</v>
      </c>
      <c r="D579" s="14" t="s">
        <v>475</v>
      </c>
      <c r="E579" s="15">
        <f>SUBTOTAL(9,E578:E578)</f>
        <v>13450</v>
      </c>
      <c r="F579" s="15">
        <f>SUBTOTAL(9,F578:F578)</f>
        <v>316194</v>
      </c>
      <c r="G579" s="15">
        <f>SUBTOTAL(9,G578:G578)</f>
        <v>329644</v>
      </c>
      <c r="H579" s="15">
        <f>SUBTOTAL(9,H578:H578)</f>
        <v>204196.10542000001</v>
      </c>
      <c r="I579" s="15">
        <f>SUBTOTAL(9,I578:I578)</f>
        <v>125447.89457999999</v>
      </c>
    </row>
    <row r="580" spans="2:9" ht="15" customHeight="1" x14ac:dyDescent="0.35">
      <c r="B580" s="10">
        <v>446</v>
      </c>
      <c r="C580" s="2"/>
      <c r="D580" s="5" t="s">
        <v>476</v>
      </c>
      <c r="E580" s="11"/>
      <c r="F580" s="1"/>
      <c r="H580" s="1"/>
      <c r="I580" s="1"/>
    </row>
    <row r="581" spans="2:9" x14ac:dyDescent="0.25">
      <c r="B581"/>
      <c r="C581" s="2">
        <v>1</v>
      </c>
      <c r="D581" s="5" t="s">
        <v>21</v>
      </c>
      <c r="E581" s="12">
        <v>3</v>
      </c>
      <c r="F581" s="12">
        <v>9145</v>
      </c>
      <c r="G581" s="12">
        <v>9148</v>
      </c>
      <c r="H581" s="12">
        <v>6119.3210300000001</v>
      </c>
      <c r="I581" s="12">
        <v>3028.6789699999999</v>
      </c>
    </row>
    <row r="582" spans="2:9" ht="15" customHeight="1" x14ac:dyDescent="0.25">
      <c r="B582"/>
      <c r="C582" s="13" t="s">
        <v>14</v>
      </c>
      <c r="D582" s="14" t="s">
        <v>477</v>
      </c>
      <c r="E582" s="15">
        <f>SUBTOTAL(9,E581:E581)</f>
        <v>3</v>
      </c>
      <c r="F582" s="15">
        <f>SUBTOTAL(9,F581:F581)</f>
        <v>9145</v>
      </c>
      <c r="G582" s="15">
        <f>SUBTOTAL(9,G581:G581)</f>
        <v>9148</v>
      </c>
      <c r="H582" s="15">
        <f>SUBTOTAL(9,H581:H581)</f>
        <v>6119.3210300000001</v>
      </c>
      <c r="I582" s="15">
        <f>SUBTOTAL(9,I581:I581)</f>
        <v>3028.6789699999999</v>
      </c>
    </row>
    <row r="583" spans="2:9" ht="15" customHeight="1" x14ac:dyDescent="0.35">
      <c r="B583" s="10">
        <v>448</v>
      </c>
      <c r="C583" s="2"/>
      <c r="D583" s="5" t="s">
        <v>478</v>
      </c>
      <c r="E583" s="11"/>
      <c r="F583" s="1"/>
      <c r="H583" s="1"/>
      <c r="I583" s="1"/>
    </row>
    <row r="584" spans="2:9" x14ac:dyDescent="0.25">
      <c r="B584"/>
      <c r="C584" s="2">
        <v>1</v>
      </c>
      <c r="D584" s="5" t="s">
        <v>21</v>
      </c>
      <c r="E584" s="12">
        <v>309</v>
      </c>
      <c r="F584" s="12">
        <v>5976</v>
      </c>
      <c r="G584" s="12">
        <v>6285</v>
      </c>
      <c r="H584" s="12">
        <v>2865.4713499999998</v>
      </c>
      <c r="I584" s="12">
        <v>3419.5286500000002</v>
      </c>
    </row>
    <row r="585" spans="2:9" ht="15" customHeight="1" x14ac:dyDescent="0.25">
      <c r="B585"/>
      <c r="C585" s="13" t="s">
        <v>14</v>
      </c>
      <c r="D585" s="14" t="s">
        <v>479</v>
      </c>
      <c r="E585" s="15">
        <f>SUBTOTAL(9,E584:E584)</f>
        <v>309</v>
      </c>
      <c r="F585" s="15">
        <f>SUBTOTAL(9,F584:F584)</f>
        <v>5976</v>
      </c>
      <c r="G585" s="15">
        <f>SUBTOTAL(9,G584:G584)</f>
        <v>6285</v>
      </c>
      <c r="H585" s="15">
        <f>SUBTOTAL(9,H584:H584)</f>
        <v>2865.4713499999998</v>
      </c>
      <c r="I585" s="15">
        <f>SUBTOTAL(9,I584:I584)</f>
        <v>3419.5286500000002</v>
      </c>
    </row>
    <row r="586" spans="2:9" ht="15" customHeight="1" x14ac:dyDescent="0.25">
      <c r="C586" s="16"/>
      <c r="D586" s="14" t="s">
        <v>480</v>
      </c>
      <c r="E586" s="17">
        <f>SUBTOTAL(9,E558:E585)</f>
        <v>1884215</v>
      </c>
      <c r="F586" s="17">
        <f>SUBTOTAL(9,F558:F585)</f>
        <v>24608060</v>
      </c>
      <c r="G586" s="17">
        <f>SUBTOTAL(9,G558:G585)</f>
        <v>26492275</v>
      </c>
      <c r="H586" s="17">
        <f>SUBTOTAL(9,H558:H585)</f>
        <v>16114494.154589998</v>
      </c>
      <c r="I586" s="17">
        <f>SUBTOTAL(9,I558:I585)</f>
        <v>10377780.845410002</v>
      </c>
    </row>
    <row r="587" spans="2:9" ht="27" customHeight="1" x14ac:dyDescent="0.35">
      <c r="B587" s="1"/>
      <c r="C587" s="2"/>
      <c r="D587" s="9" t="s">
        <v>481</v>
      </c>
      <c r="E587" s="1"/>
      <c r="F587" s="1"/>
      <c r="G587" s="1"/>
      <c r="H587" s="1"/>
      <c r="I587" s="1"/>
    </row>
    <row r="588" spans="2:9" ht="15" customHeight="1" x14ac:dyDescent="0.35">
      <c r="B588" s="10">
        <v>451</v>
      </c>
      <c r="C588" s="2"/>
      <c r="D588" s="5" t="s">
        <v>482</v>
      </c>
      <c r="E588" s="11"/>
      <c r="F588" s="1"/>
      <c r="H588" s="1"/>
      <c r="I588" s="1"/>
    </row>
    <row r="589" spans="2:9" x14ac:dyDescent="0.25">
      <c r="B589"/>
      <c r="C589" s="2">
        <v>1</v>
      </c>
      <c r="D589" s="5" t="s">
        <v>21</v>
      </c>
      <c r="E589" s="12">
        <v>17458</v>
      </c>
      <c r="F589" s="12">
        <v>1066205</v>
      </c>
      <c r="G589" s="12">
        <v>1083663</v>
      </c>
      <c r="H589" s="12">
        <v>635218.91789000004</v>
      </c>
      <c r="I589" s="12">
        <v>448444.08211000002</v>
      </c>
    </row>
    <row r="590" spans="2:9" x14ac:dyDescent="0.25">
      <c r="B590"/>
      <c r="C590" s="2">
        <v>21</v>
      </c>
      <c r="D590" s="5" t="s">
        <v>27</v>
      </c>
      <c r="E590" s="12">
        <v>1190</v>
      </c>
      <c r="F590" s="12">
        <v>24299</v>
      </c>
      <c r="G590" s="12">
        <v>25489</v>
      </c>
      <c r="H590" s="12">
        <v>13160.41999</v>
      </c>
      <c r="I590" s="12">
        <v>12328.58001</v>
      </c>
    </row>
    <row r="591" spans="2:9" x14ac:dyDescent="0.25">
      <c r="B591"/>
      <c r="C591" s="2">
        <v>22</v>
      </c>
      <c r="D591" s="5" t="s">
        <v>483</v>
      </c>
      <c r="E591" s="12">
        <v>42749</v>
      </c>
      <c r="F591" s="12">
        <v>515487</v>
      </c>
      <c r="G591" s="12">
        <v>558236</v>
      </c>
      <c r="H591" s="12">
        <v>293205.64408</v>
      </c>
      <c r="I591" s="12">
        <v>265030.35592</v>
      </c>
    </row>
    <row r="592" spans="2:9" x14ac:dyDescent="0.25">
      <c r="B592"/>
      <c r="C592" s="2">
        <v>45</v>
      </c>
      <c r="D592" s="5" t="s">
        <v>33</v>
      </c>
      <c r="E592" s="12">
        <v>128018</v>
      </c>
      <c r="F592" s="12">
        <v>221844</v>
      </c>
      <c r="G592" s="12">
        <v>349862</v>
      </c>
      <c r="H592" s="12">
        <v>82395.249349999998</v>
      </c>
      <c r="I592" s="12">
        <v>267466.75065</v>
      </c>
    </row>
    <row r="593" spans="2:9" x14ac:dyDescent="0.25">
      <c r="B593"/>
      <c r="C593" s="2">
        <v>60</v>
      </c>
      <c r="D593" s="5" t="s">
        <v>484</v>
      </c>
      <c r="E593" s="12">
        <v>614950</v>
      </c>
      <c r="F593" s="12">
        <v>0</v>
      </c>
      <c r="G593" s="12">
        <v>614950</v>
      </c>
      <c r="H593" s="12">
        <v>427892.43374000001</v>
      </c>
      <c r="I593" s="12">
        <v>187057.56625999999</v>
      </c>
    </row>
    <row r="594" spans="2:9" x14ac:dyDescent="0.25">
      <c r="B594"/>
      <c r="C594" s="2">
        <v>70</v>
      </c>
      <c r="D594" s="5" t="s">
        <v>438</v>
      </c>
      <c r="E594" s="12">
        <v>0</v>
      </c>
      <c r="F594" s="12">
        <v>7077</v>
      </c>
      <c r="G594" s="12">
        <v>7077</v>
      </c>
      <c r="H594" s="12">
        <v>4707</v>
      </c>
      <c r="I594" s="12">
        <v>2370</v>
      </c>
    </row>
    <row r="595" spans="2:9" ht="15" customHeight="1" x14ac:dyDescent="0.25">
      <c r="B595"/>
      <c r="C595" s="13" t="s">
        <v>14</v>
      </c>
      <c r="D595" s="14" t="s">
        <v>485</v>
      </c>
      <c r="E595" s="15">
        <f>SUBTOTAL(9,E589:E594)</f>
        <v>804365</v>
      </c>
      <c r="F595" s="15">
        <f>SUBTOTAL(9,F589:F594)</f>
        <v>1834912</v>
      </c>
      <c r="G595" s="15">
        <f>SUBTOTAL(9,G589:G594)</f>
        <v>2639277</v>
      </c>
      <c r="H595" s="15">
        <f>SUBTOTAL(9,H589:H594)</f>
        <v>1456579.66505</v>
      </c>
      <c r="I595" s="15">
        <f>SUBTOTAL(9,I589:I594)</f>
        <v>1182697.33495</v>
      </c>
    </row>
    <row r="596" spans="2:9" ht="15" customHeight="1" x14ac:dyDescent="0.35">
      <c r="B596" s="10">
        <v>452</v>
      </c>
      <c r="C596" s="2"/>
      <c r="D596" s="5" t="s">
        <v>486</v>
      </c>
      <c r="E596" s="11"/>
      <c r="F596" s="1"/>
      <c r="H596" s="1"/>
      <c r="I596" s="1"/>
    </row>
    <row r="597" spans="2:9" x14ac:dyDescent="0.25">
      <c r="B597"/>
      <c r="C597" s="2">
        <v>1</v>
      </c>
      <c r="D597" s="5" t="s">
        <v>21</v>
      </c>
      <c r="E597" s="12">
        <v>1370</v>
      </c>
      <c r="F597" s="12">
        <v>27490</v>
      </c>
      <c r="G597" s="12">
        <v>28860</v>
      </c>
      <c r="H597" s="12">
        <v>18276.425429999999</v>
      </c>
      <c r="I597" s="12">
        <v>10583.574570000001</v>
      </c>
    </row>
    <row r="598" spans="2:9" ht="15" customHeight="1" x14ac:dyDescent="0.25">
      <c r="B598"/>
      <c r="C598" s="13" t="s">
        <v>14</v>
      </c>
      <c r="D598" s="14" t="s">
        <v>487</v>
      </c>
      <c r="E598" s="15">
        <f>SUBTOTAL(9,E597:E597)</f>
        <v>1370</v>
      </c>
      <c r="F598" s="15">
        <f>SUBTOTAL(9,F597:F597)</f>
        <v>27490</v>
      </c>
      <c r="G598" s="15">
        <f>SUBTOTAL(9,G597:G597)</f>
        <v>28860</v>
      </c>
      <c r="H598" s="15">
        <f>SUBTOTAL(9,H597:H597)</f>
        <v>18276.425429999999</v>
      </c>
      <c r="I598" s="15">
        <f>SUBTOTAL(9,I597:I597)</f>
        <v>10583.574570000001</v>
      </c>
    </row>
    <row r="599" spans="2:9" ht="15" customHeight="1" x14ac:dyDescent="0.35">
      <c r="B599" s="10">
        <v>453</v>
      </c>
      <c r="C599" s="2"/>
      <c r="D599" s="5" t="s">
        <v>488</v>
      </c>
      <c r="E599" s="11"/>
      <c r="F599" s="1"/>
      <c r="H599" s="1"/>
      <c r="I599" s="1"/>
    </row>
    <row r="600" spans="2:9" x14ac:dyDescent="0.25">
      <c r="B600"/>
      <c r="C600" s="2">
        <v>1</v>
      </c>
      <c r="D600" s="5" t="s">
        <v>21</v>
      </c>
      <c r="E600" s="12">
        <v>469</v>
      </c>
      <c r="F600" s="12">
        <v>52309</v>
      </c>
      <c r="G600" s="12">
        <v>52778</v>
      </c>
      <c r="H600" s="12">
        <v>29524.547419999999</v>
      </c>
      <c r="I600" s="12">
        <v>23253.452580000001</v>
      </c>
    </row>
    <row r="601" spans="2:9" ht="15" customHeight="1" x14ac:dyDescent="0.25">
      <c r="B601"/>
      <c r="C601" s="13" t="s">
        <v>14</v>
      </c>
      <c r="D601" s="14" t="s">
        <v>489</v>
      </c>
      <c r="E601" s="15">
        <f>SUBTOTAL(9,E600:E600)</f>
        <v>469</v>
      </c>
      <c r="F601" s="15">
        <f>SUBTOTAL(9,F600:F600)</f>
        <v>52309</v>
      </c>
      <c r="G601" s="15">
        <f>SUBTOTAL(9,G600:G600)</f>
        <v>52778</v>
      </c>
      <c r="H601" s="15">
        <f>SUBTOTAL(9,H600:H600)</f>
        <v>29524.547419999999</v>
      </c>
      <c r="I601" s="15">
        <f>SUBTOTAL(9,I600:I600)</f>
        <v>23253.452580000001</v>
      </c>
    </row>
    <row r="602" spans="2:9" ht="15" customHeight="1" x14ac:dyDescent="0.35">
      <c r="B602" s="10">
        <v>454</v>
      </c>
      <c r="C602" s="2"/>
      <c r="D602" s="5" t="s">
        <v>490</v>
      </c>
      <c r="E602" s="11"/>
      <c r="F602" s="1"/>
      <c r="H602" s="1"/>
      <c r="I602" s="1"/>
    </row>
    <row r="603" spans="2:9" x14ac:dyDescent="0.25">
      <c r="B603"/>
      <c r="C603" s="2">
        <v>1</v>
      </c>
      <c r="D603" s="5" t="s">
        <v>21</v>
      </c>
      <c r="E603" s="12">
        <v>30179</v>
      </c>
      <c r="F603" s="12">
        <v>797419</v>
      </c>
      <c r="G603" s="12">
        <v>827598</v>
      </c>
      <c r="H603" s="12">
        <v>194307.30723000001</v>
      </c>
      <c r="I603" s="12">
        <v>633290.69276999997</v>
      </c>
    </row>
    <row r="604" spans="2:9" x14ac:dyDescent="0.25">
      <c r="B604"/>
      <c r="C604" s="2">
        <v>45</v>
      </c>
      <c r="D604" s="5" t="s">
        <v>33</v>
      </c>
      <c r="E604" s="12">
        <v>0</v>
      </c>
      <c r="F604" s="12">
        <v>1607978</v>
      </c>
      <c r="G604" s="12">
        <v>1607978</v>
      </c>
      <c r="H604" s="12">
        <v>391020.73229000001</v>
      </c>
      <c r="I604" s="12">
        <v>1216957.26771</v>
      </c>
    </row>
    <row r="605" spans="2:9" ht="15" customHeight="1" x14ac:dyDescent="0.25">
      <c r="B605"/>
      <c r="C605" s="13" t="s">
        <v>14</v>
      </c>
      <c r="D605" s="14" t="s">
        <v>491</v>
      </c>
      <c r="E605" s="15">
        <f>SUBTOTAL(9,E603:E604)</f>
        <v>30179</v>
      </c>
      <c r="F605" s="15">
        <f>SUBTOTAL(9,F603:F604)</f>
        <v>2405397</v>
      </c>
      <c r="G605" s="15">
        <f>SUBTOTAL(9,G603:G604)</f>
        <v>2435576</v>
      </c>
      <c r="H605" s="15">
        <f>SUBTOTAL(9,H603:H604)</f>
        <v>585328.03951999999</v>
      </c>
      <c r="I605" s="15">
        <f>SUBTOTAL(9,I603:I604)</f>
        <v>1850247.9604799999</v>
      </c>
    </row>
    <row r="606" spans="2:9" ht="15" customHeight="1" x14ac:dyDescent="0.35">
      <c r="B606" s="10">
        <v>455</v>
      </c>
      <c r="C606" s="2"/>
      <c r="D606" s="5" t="s">
        <v>492</v>
      </c>
      <c r="E606" s="11"/>
      <c r="F606" s="1"/>
      <c r="H606" s="1"/>
      <c r="I606" s="1"/>
    </row>
    <row r="607" spans="2:9" x14ac:dyDescent="0.25">
      <c r="B607"/>
      <c r="C607" s="2">
        <v>1</v>
      </c>
      <c r="D607" s="5" t="s">
        <v>21</v>
      </c>
      <c r="E607" s="12">
        <v>3558</v>
      </c>
      <c r="F607" s="12">
        <v>121411</v>
      </c>
      <c r="G607" s="12">
        <v>124969</v>
      </c>
      <c r="H607" s="12">
        <v>81332.244030000002</v>
      </c>
      <c r="I607" s="12">
        <v>43636.755969999998</v>
      </c>
    </row>
    <row r="608" spans="2:9" x14ac:dyDescent="0.25">
      <c r="B608"/>
      <c r="C608" s="2">
        <v>21</v>
      </c>
      <c r="D608" s="5" t="s">
        <v>27</v>
      </c>
      <c r="E608" s="12">
        <v>0</v>
      </c>
      <c r="F608" s="12">
        <v>30327</v>
      </c>
      <c r="G608" s="12">
        <v>30327</v>
      </c>
      <c r="H608" s="12">
        <v>28385.517070000002</v>
      </c>
      <c r="I608" s="12">
        <v>1941.4829299999999</v>
      </c>
    </row>
    <row r="609" spans="2:9" x14ac:dyDescent="0.25">
      <c r="B609"/>
      <c r="C609" s="2">
        <v>45</v>
      </c>
      <c r="D609" s="5" t="s">
        <v>33</v>
      </c>
      <c r="E609" s="12">
        <v>4753</v>
      </c>
      <c r="F609" s="12">
        <v>6394</v>
      </c>
      <c r="G609" s="12">
        <v>11147</v>
      </c>
      <c r="H609" s="12">
        <v>2702.9659299999998</v>
      </c>
      <c r="I609" s="12">
        <v>8444.0340699999997</v>
      </c>
    </row>
    <row r="610" spans="2:9" x14ac:dyDescent="0.25">
      <c r="B610"/>
      <c r="C610" s="2">
        <v>71</v>
      </c>
      <c r="D610" s="5" t="s">
        <v>493</v>
      </c>
      <c r="E610" s="12">
        <v>0</v>
      </c>
      <c r="F610" s="12">
        <v>71104</v>
      </c>
      <c r="G610" s="12">
        <v>71104</v>
      </c>
      <c r="H610" s="12">
        <v>60900.136500000001</v>
      </c>
      <c r="I610" s="12">
        <v>10203.863499999999</v>
      </c>
    </row>
    <row r="611" spans="2:9" x14ac:dyDescent="0.25">
      <c r="B611"/>
      <c r="C611" s="2">
        <v>72</v>
      </c>
      <c r="D611" s="5" t="s">
        <v>494</v>
      </c>
      <c r="E611" s="12">
        <v>0</v>
      </c>
      <c r="F611" s="12">
        <v>124255</v>
      </c>
      <c r="G611" s="12">
        <v>124255</v>
      </c>
      <c r="H611" s="12">
        <v>61231.106</v>
      </c>
      <c r="I611" s="12">
        <v>63023.894</v>
      </c>
    </row>
    <row r="612" spans="2:9" x14ac:dyDescent="0.25">
      <c r="B612"/>
      <c r="C612" s="2">
        <v>73</v>
      </c>
      <c r="D612" s="5" t="s">
        <v>495</v>
      </c>
      <c r="E612" s="12">
        <v>0</v>
      </c>
      <c r="F612" s="12">
        <v>133043</v>
      </c>
      <c r="G612" s="12">
        <v>133043</v>
      </c>
      <c r="H612" s="12">
        <v>133043</v>
      </c>
      <c r="I612" s="12">
        <v>0</v>
      </c>
    </row>
    <row r="613" spans="2:9" ht="15" customHeight="1" x14ac:dyDescent="0.25">
      <c r="B613"/>
      <c r="C613" s="13" t="s">
        <v>14</v>
      </c>
      <c r="D613" s="14" t="s">
        <v>496</v>
      </c>
      <c r="E613" s="15">
        <f>SUBTOTAL(9,E607:E612)</f>
        <v>8311</v>
      </c>
      <c r="F613" s="15">
        <f>SUBTOTAL(9,F607:F612)</f>
        <v>486534</v>
      </c>
      <c r="G613" s="15">
        <f>SUBTOTAL(9,G607:G612)</f>
        <v>494845</v>
      </c>
      <c r="H613" s="15">
        <f>SUBTOTAL(9,H607:H612)</f>
        <v>367594.96953</v>
      </c>
      <c r="I613" s="15">
        <f>SUBTOTAL(9,I607:I612)</f>
        <v>127250.03047</v>
      </c>
    </row>
    <row r="614" spans="2:9" ht="15" customHeight="1" x14ac:dyDescent="0.35">
      <c r="B614" s="10">
        <v>457</v>
      </c>
      <c r="C614" s="2"/>
      <c r="D614" s="5" t="s">
        <v>497</v>
      </c>
      <c r="E614" s="11"/>
      <c r="F614" s="1"/>
      <c r="H614" s="1"/>
      <c r="I614" s="1"/>
    </row>
    <row r="615" spans="2:9" x14ac:dyDescent="0.25">
      <c r="B615"/>
      <c r="C615" s="2">
        <v>1</v>
      </c>
      <c r="D615" s="5" t="s">
        <v>21</v>
      </c>
      <c r="E615" s="12">
        <v>10901</v>
      </c>
      <c r="F615" s="12">
        <v>403015</v>
      </c>
      <c r="G615" s="12">
        <v>413916</v>
      </c>
      <c r="H615" s="12">
        <v>265606.26354000001</v>
      </c>
      <c r="I615" s="12">
        <v>148309.73645999999</v>
      </c>
    </row>
    <row r="616" spans="2:9" x14ac:dyDescent="0.25">
      <c r="B616"/>
      <c r="C616" s="2">
        <v>45</v>
      </c>
      <c r="D616" s="5" t="s">
        <v>33</v>
      </c>
      <c r="E616" s="12">
        <v>18220</v>
      </c>
      <c r="F616" s="12">
        <v>44480</v>
      </c>
      <c r="G616" s="12">
        <v>62700</v>
      </c>
      <c r="H616" s="12">
        <v>13244.57979</v>
      </c>
      <c r="I616" s="12">
        <v>49455.420209999997</v>
      </c>
    </row>
    <row r="617" spans="2:9" ht="15" customHeight="1" x14ac:dyDescent="0.25">
      <c r="B617"/>
      <c r="C617" s="13" t="s">
        <v>14</v>
      </c>
      <c r="D617" s="14" t="s">
        <v>498</v>
      </c>
      <c r="E617" s="15">
        <f>SUBTOTAL(9,E615:E616)</f>
        <v>29121</v>
      </c>
      <c r="F617" s="15">
        <f>SUBTOTAL(9,F615:F616)</f>
        <v>447495</v>
      </c>
      <c r="G617" s="15">
        <f>SUBTOTAL(9,G615:G616)</f>
        <v>476616</v>
      </c>
      <c r="H617" s="15">
        <f>SUBTOTAL(9,H615:H616)</f>
        <v>278850.84333</v>
      </c>
      <c r="I617" s="15">
        <f>SUBTOTAL(9,I615:I616)</f>
        <v>197765.15667</v>
      </c>
    </row>
    <row r="618" spans="2:9" ht="15" customHeight="1" x14ac:dyDescent="0.25">
      <c r="C618" s="16"/>
      <c r="D618" s="14" t="s">
        <v>499</v>
      </c>
      <c r="E618" s="17">
        <f>SUBTOTAL(9,E588:E617)</f>
        <v>873815</v>
      </c>
      <c r="F618" s="17">
        <f>SUBTOTAL(9,F588:F617)</f>
        <v>5254137</v>
      </c>
      <c r="G618" s="17">
        <f>SUBTOTAL(9,G588:G617)</f>
        <v>6127952</v>
      </c>
      <c r="H618" s="17">
        <f>SUBTOTAL(9,H588:H617)</f>
        <v>2736154.49028</v>
      </c>
      <c r="I618" s="17">
        <f>SUBTOTAL(9,I588:I617)</f>
        <v>3391797.50972</v>
      </c>
    </row>
    <row r="619" spans="2:9" ht="27" customHeight="1" x14ac:dyDescent="0.35">
      <c r="B619" s="1"/>
      <c r="C619" s="2"/>
      <c r="D619" s="9" t="s">
        <v>500</v>
      </c>
      <c r="E619" s="1"/>
      <c r="F619" s="1"/>
      <c r="G619" s="1"/>
      <c r="H619" s="1"/>
      <c r="I619" s="1"/>
    </row>
    <row r="620" spans="2:9" ht="15" customHeight="1" x14ac:dyDescent="0.35">
      <c r="B620" s="10">
        <v>460</v>
      </c>
      <c r="C620" s="2"/>
      <c r="D620" s="5" t="s">
        <v>501</v>
      </c>
      <c r="E620" s="11"/>
      <c r="F620" s="1"/>
      <c r="H620" s="1"/>
      <c r="I620" s="1"/>
    </row>
    <row r="621" spans="2:9" x14ac:dyDescent="0.25">
      <c r="B621"/>
      <c r="C621" s="2">
        <v>1</v>
      </c>
      <c r="D621" s="5" t="s">
        <v>21</v>
      </c>
      <c r="E621" s="12">
        <v>2767</v>
      </c>
      <c r="F621" s="12">
        <v>59451</v>
      </c>
      <c r="G621" s="12">
        <v>62218</v>
      </c>
      <c r="H621" s="12">
        <v>39502.471550000002</v>
      </c>
      <c r="I621" s="12">
        <v>22715.528450000002</v>
      </c>
    </row>
    <row r="622" spans="2:9" ht="15" customHeight="1" x14ac:dyDescent="0.25">
      <c r="B622"/>
      <c r="C622" s="13" t="s">
        <v>14</v>
      </c>
      <c r="D622" s="14" t="s">
        <v>502</v>
      </c>
      <c r="E622" s="15">
        <f>SUBTOTAL(9,E621:E621)</f>
        <v>2767</v>
      </c>
      <c r="F622" s="15">
        <f>SUBTOTAL(9,F621:F621)</f>
        <v>59451</v>
      </c>
      <c r="G622" s="15">
        <f>SUBTOTAL(9,G621:G621)</f>
        <v>62218</v>
      </c>
      <c r="H622" s="15">
        <f>SUBTOTAL(9,H621:H621)</f>
        <v>39502.471550000002</v>
      </c>
      <c r="I622" s="15">
        <f>SUBTOTAL(9,I621:I621)</f>
        <v>22715.528450000002</v>
      </c>
    </row>
    <row r="623" spans="2:9" ht="15" customHeight="1" x14ac:dyDescent="0.35">
      <c r="B623" s="10">
        <v>466</v>
      </c>
      <c r="C623" s="2"/>
      <c r="D623" s="5" t="s">
        <v>503</v>
      </c>
      <c r="E623" s="11"/>
      <c r="F623" s="1"/>
      <c r="H623" s="1"/>
      <c r="I623" s="1"/>
    </row>
    <row r="624" spans="2:9" x14ac:dyDescent="0.25">
      <c r="B624"/>
      <c r="C624" s="2">
        <v>1</v>
      </c>
      <c r="D624" s="5" t="s">
        <v>21</v>
      </c>
      <c r="E624" s="12">
        <v>13461</v>
      </c>
      <c r="F624" s="12">
        <v>1270459</v>
      </c>
      <c r="G624" s="12">
        <v>1283920</v>
      </c>
      <c r="H624" s="12">
        <v>831079.94599000004</v>
      </c>
      <c r="I624" s="12">
        <v>452840.05401000002</v>
      </c>
    </row>
    <row r="625" spans="2:9" ht="15" customHeight="1" x14ac:dyDescent="0.25">
      <c r="B625"/>
      <c r="C625" s="13" t="s">
        <v>14</v>
      </c>
      <c r="D625" s="14" t="s">
        <v>504</v>
      </c>
      <c r="E625" s="15">
        <f>SUBTOTAL(9,E624:E624)</f>
        <v>13461</v>
      </c>
      <c r="F625" s="15">
        <f>SUBTOTAL(9,F624:F624)</f>
        <v>1270459</v>
      </c>
      <c r="G625" s="15">
        <f>SUBTOTAL(9,G624:G624)</f>
        <v>1283920</v>
      </c>
      <c r="H625" s="15">
        <f>SUBTOTAL(9,H624:H624)</f>
        <v>831079.94599000004</v>
      </c>
      <c r="I625" s="15">
        <f>SUBTOTAL(9,I624:I624)</f>
        <v>452840.05401000002</v>
      </c>
    </row>
    <row r="626" spans="2:9" ht="15" customHeight="1" x14ac:dyDescent="0.35">
      <c r="B626" s="10">
        <v>467</v>
      </c>
      <c r="C626" s="2"/>
      <c r="D626" s="5" t="s">
        <v>505</v>
      </c>
      <c r="E626" s="11"/>
      <c r="F626" s="1"/>
      <c r="H626" s="1"/>
      <c r="I626" s="1"/>
    </row>
    <row r="627" spans="2:9" x14ac:dyDescent="0.25">
      <c r="B627"/>
      <c r="C627" s="2">
        <v>1</v>
      </c>
      <c r="D627" s="5" t="s">
        <v>21</v>
      </c>
      <c r="E627" s="12">
        <v>0</v>
      </c>
      <c r="F627" s="12">
        <v>8557</v>
      </c>
      <c r="G627" s="12">
        <v>8557</v>
      </c>
      <c r="H627" s="12">
        <v>8557.1471999999994</v>
      </c>
      <c r="I627" s="12">
        <v>-0.1472</v>
      </c>
    </row>
    <row r="628" spans="2:9" ht="15" customHeight="1" x14ac:dyDescent="0.25">
      <c r="B628"/>
      <c r="C628" s="13" t="s">
        <v>14</v>
      </c>
      <c r="D628" s="14" t="s">
        <v>506</v>
      </c>
      <c r="E628" s="15">
        <f>SUBTOTAL(9,E627:E627)</f>
        <v>0</v>
      </c>
      <c r="F628" s="15">
        <f>SUBTOTAL(9,F627:F627)</f>
        <v>8557</v>
      </c>
      <c r="G628" s="15">
        <f>SUBTOTAL(9,G627:G627)</f>
        <v>8557</v>
      </c>
      <c r="H628" s="15">
        <f>SUBTOTAL(9,H627:H627)</f>
        <v>8557.1471999999994</v>
      </c>
      <c r="I628" s="15">
        <f>SUBTOTAL(9,I627:I627)</f>
        <v>-0.1472</v>
      </c>
    </row>
    <row r="629" spans="2:9" ht="15" customHeight="1" x14ac:dyDescent="0.35">
      <c r="B629" s="10">
        <v>468</v>
      </c>
      <c r="C629" s="2"/>
      <c r="D629" s="5" t="s">
        <v>507</v>
      </c>
      <c r="E629" s="11"/>
      <c r="F629" s="1"/>
      <c r="H629" s="1"/>
      <c r="I629" s="1"/>
    </row>
    <row r="630" spans="2:9" x14ac:dyDescent="0.25">
      <c r="B630"/>
      <c r="C630" s="2">
        <v>1</v>
      </c>
      <c r="D630" s="5" t="s">
        <v>21</v>
      </c>
      <c r="E630" s="12">
        <v>121</v>
      </c>
      <c r="F630" s="12">
        <v>19467</v>
      </c>
      <c r="G630" s="12">
        <v>19588</v>
      </c>
      <c r="H630" s="12">
        <v>14909.598550000001</v>
      </c>
      <c r="I630" s="12">
        <v>4678.4014500000003</v>
      </c>
    </row>
    <row r="631" spans="2:9" ht="15" customHeight="1" x14ac:dyDescent="0.25">
      <c r="B631"/>
      <c r="C631" s="13" t="s">
        <v>14</v>
      </c>
      <c r="D631" s="14" t="s">
        <v>508</v>
      </c>
      <c r="E631" s="15">
        <f>SUBTOTAL(9,E630:E630)</f>
        <v>121</v>
      </c>
      <c r="F631" s="15">
        <f>SUBTOTAL(9,F630:F630)</f>
        <v>19467</v>
      </c>
      <c r="G631" s="15">
        <f>SUBTOTAL(9,G630:G630)</f>
        <v>19588</v>
      </c>
      <c r="H631" s="15">
        <f>SUBTOTAL(9,H630:H630)</f>
        <v>14909.598550000001</v>
      </c>
      <c r="I631" s="15">
        <f>SUBTOTAL(9,I630:I630)</f>
        <v>4678.4014500000003</v>
      </c>
    </row>
    <row r="632" spans="2:9" ht="15" customHeight="1" x14ac:dyDescent="0.35">
      <c r="B632" s="10">
        <v>469</v>
      </c>
      <c r="C632" s="2"/>
      <c r="D632" s="5" t="s">
        <v>509</v>
      </c>
      <c r="E632" s="11"/>
      <c r="F632" s="1"/>
      <c r="H632" s="1"/>
      <c r="I632" s="1"/>
    </row>
    <row r="633" spans="2:9" x14ac:dyDescent="0.25">
      <c r="B633"/>
      <c r="C633" s="2">
        <v>1</v>
      </c>
      <c r="D633" s="5" t="s">
        <v>21</v>
      </c>
      <c r="E633" s="12">
        <v>0</v>
      </c>
      <c r="F633" s="12">
        <v>263959</v>
      </c>
      <c r="G633" s="12">
        <v>263959</v>
      </c>
      <c r="H633" s="12">
        <v>176449.91175999999</v>
      </c>
      <c r="I633" s="12">
        <v>87509.088239999997</v>
      </c>
    </row>
    <row r="634" spans="2:9" x14ac:dyDescent="0.25">
      <c r="B634"/>
      <c r="C634" s="2">
        <v>21</v>
      </c>
      <c r="D634" s="5" t="s">
        <v>27</v>
      </c>
      <c r="E634" s="12">
        <v>0</v>
      </c>
      <c r="F634" s="12">
        <v>117865</v>
      </c>
      <c r="G634" s="12">
        <v>117865</v>
      </c>
      <c r="H634" s="12">
        <v>48507.816480000001</v>
      </c>
      <c r="I634" s="12">
        <v>69357.183520000006</v>
      </c>
    </row>
    <row r="635" spans="2:9" ht="15" customHeight="1" x14ac:dyDescent="0.25">
      <c r="B635"/>
      <c r="C635" s="13" t="s">
        <v>14</v>
      </c>
      <c r="D635" s="14" t="s">
        <v>510</v>
      </c>
      <c r="E635" s="15">
        <f>SUBTOTAL(9,E633:E634)</f>
        <v>0</v>
      </c>
      <c r="F635" s="15">
        <f>SUBTOTAL(9,F633:F634)</f>
        <v>381824</v>
      </c>
      <c r="G635" s="15">
        <f>SUBTOTAL(9,G633:G634)</f>
        <v>381824</v>
      </c>
      <c r="H635" s="15">
        <f>SUBTOTAL(9,H633:H634)</f>
        <v>224957.72824</v>
      </c>
      <c r="I635" s="15">
        <f>SUBTOTAL(9,I633:I634)</f>
        <v>156866.27176</v>
      </c>
    </row>
    <row r="636" spans="2:9" ht="15" customHeight="1" x14ac:dyDescent="0.25">
      <c r="C636" s="16"/>
      <c r="D636" s="14" t="s">
        <v>511</v>
      </c>
      <c r="E636" s="17">
        <f>SUBTOTAL(9,E620:E635)</f>
        <v>16349</v>
      </c>
      <c r="F636" s="17">
        <f>SUBTOTAL(9,F620:F635)</f>
        <v>1739758</v>
      </c>
      <c r="G636" s="17">
        <f>SUBTOTAL(9,G620:G635)</f>
        <v>1756107</v>
      </c>
      <c r="H636" s="17">
        <f>SUBTOTAL(9,H620:H635)</f>
        <v>1119006.8915300001</v>
      </c>
      <c r="I636" s="17">
        <f>SUBTOTAL(9,I620:I635)</f>
        <v>637100.10846999998</v>
      </c>
    </row>
    <row r="637" spans="2:9" ht="27" customHeight="1" x14ac:dyDescent="0.35">
      <c r="B637" s="1"/>
      <c r="C637" s="2"/>
      <c r="D637" s="9" t="s">
        <v>512</v>
      </c>
      <c r="E637" s="1"/>
      <c r="F637" s="1"/>
      <c r="G637" s="1"/>
      <c r="H637" s="1"/>
      <c r="I637" s="1"/>
    </row>
    <row r="638" spans="2:9" ht="15" customHeight="1" x14ac:dyDescent="0.35">
      <c r="B638" s="10">
        <v>470</v>
      </c>
      <c r="C638" s="2"/>
      <c r="D638" s="5" t="s">
        <v>513</v>
      </c>
      <c r="E638" s="11"/>
      <c r="F638" s="1"/>
      <c r="H638" s="1"/>
      <c r="I638" s="1"/>
    </row>
    <row r="639" spans="2:9" x14ac:dyDescent="0.25">
      <c r="B639"/>
      <c r="C639" s="2">
        <v>1</v>
      </c>
      <c r="D639" s="5" t="s">
        <v>21</v>
      </c>
      <c r="E639" s="12">
        <v>26583</v>
      </c>
      <c r="F639" s="12">
        <v>707355</v>
      </c>
      <c r="G639" s="12">
        <v>733938</v>
      </c>
      <c r="H639" s="12">
        <v>314019.14091999998</v>
      </c>
      <c r="I639" s="12">
        <v>419918.85908000002</v>
      </c>
    </row>
    <row r="640" spans="2:9" x14ac:dyDescent="0.25">
      <c r="B640"/>
      <c r="C640" s="2">
        <v>72</v>
      </c>
      <c r="D640" s="5" t="s">
        <v>514</v>
      </c>
      <c r="E640" s="12">
        <v>0</v>
      </c>
      <c r="F640" s="12">
        <v>68065</v>
      </c>
      <c r="G640" s="12">
        <v>68065</v>
      </c>
      <c r="H640" s="12">
        <v>66265</v>
      </c>
      <c r="I640" s="12">
        <v>1800</v>
      </c>
    </row>
    <row r="641" spans="2:9" ht="15" customHeight="1" x14ac:dyDescent="0.25">
      <c r="B641"/>
      <c r="C641" s="13" t="s">
        <v>14</v>
      </c>
      <c r="D641" s="14" t="s">
        <v>515</v>
      </c>
      <c r="E641" s="15">
        <f>SUBTOTAL(9,E639:E640)</f>
        <v>26583</v>
      </c>
      <c r="F641" s="15">
        <f>SUBTOTAL(9,F639:F640)</f>
        <v>775420</v>
      </c>
      <c r="G641" s="15">
        <f>SUBTOTAL(9,G639:G640)</f>
        <v>802003</v>
      </c>
      <c r="H641" s="15">
        <f>SUBTOTAL(9,H639:H640)</f>
        <v>380284.14091999998</v>
      </c>
      <c r="I641" s="15">
        <f>SUBTOTAL(9,I639:I640)</f>
        <v>421718.85908000002</v>
      </c>
    </row>
    <row r="642" spans="2:9" ht="15" customHeight="1" x14ac:dyDescent="0.35">
      <c r="B642" s="10">
        <v>471</v>
      </c>
      <c r="C642" s="2"/>
      <c r="D642" s="5" t="s">
        <v>516</v>
      </c>
      <c r="E642" s="11"/>
      <c r="F642" s="1"/>
      <c r="H642" s="1"/>
      <c r="I642" s="1"/>
    </row>
    <row r="643" spans="2:9" x14ac:dyDescent="0.25">
      <c r="B643"/>
      <c r="C643" s="2">
        <v>71</v>
      </c>
      <c r="D643" s="5" t="s">
        <v>517</v>
      </c>
      <c r="E643" s="12">
        <v>0</v>
      </c>
      <c r="F643" s="12">
        <v>119798</v>
      </c>
      <c r="G643" s="12">
        <v>119798</v>
      </c>
      <c r="H643" s="12">
        <v>61809.72322</v>
      </c>
      <c r="I643" s="12">
        <v>57988.27678</v>
      </c>
    </row>
    <row r="644" spans="2:9" x14ac:dyDescent="0.25">
      <c r="B644"/>
      <c r="C644" s="2">
        <v>72</v>
      </c>
      <c r="D644" s="5" t="s">
        <v>518</v>
      </c>
      <c r="E644" s="12">
        <v>0</v>
      </c>
      <c r="F644" s="12">
        <v>67129</v>
      </c>
      <c r="G644" s="12">
        <v>67129</v>
      </c>
      <c r="H644" s="12">
        <v>28737.997220000001</v>
      </c>
      <c r="I644" s="12">
        <v>38391.002780000003</v>
      </c>
    </row>
    <row r="645" spans="2:9" x14ac:dyDescent="0.25">
      <c r="B645"/>
      <c r="C645" s="2">
        <v>73</v>
      </c>
      <c r="D645" s="5" t="s">
        <v>519</v>
      </c>
      <c r="E645" s="12">
        <v>0</v>
      </c>
      <c r="F645" s="12">
        <v>29245</v>
      </c>
      <c r="G645" s="12">
        <v>29245</v>
      </c>
      <c r="H645" s="12">
        <v>14856.25</v>
      </c>
      <c r="I645" s="12">
        <v>14388.75</v>
      </c>
    </row>
    <row r="646" spans="2:9" ht="15" customHeight="1" x14ac:dyDescent="0.25">
      <c r="B646"/>
      <c r="C646" s="13" t="s">
        <v>14</v>
      </c>
      <c r="D646" s="14" t="s">
        <v>520</v>
      </c>
      <c r="E646" s="15">
        <f>SUBTOTAL(9,E643:E645)</f>
        <v>0</v>
      </c>
      <c r="F646" s="15">
        <f>SUBTOTAL(9,F643:F645)</f>
        <v>216172</v>
      </c>
      <c r="G646" s="15">
        <f>SUBTOTAL(9,G643:G645)</f>
        <v>216172</v>
      </c>
      <c r="H646" s="15">
        <f>SUBTOTAL(9,H643:H645)</f>
        <v>105403.97044</v>
      </c>
      <c r="I646" s="15">
        <f>SUBTOTAL(9,I643:I645)</f>
        <v>110768.02956</v>
      </c>
    </row>
    <row r="647" spans="2:9" ht="15" customHeight="1" x14ac:dyDescent="0.35">
      <c r="B647" s="10">
        <v>473</v>
      </c>
      <c r="C647" s="2"/>
      <c r="D647" s="5" t="s">
        <v>521</v>
      </c>
      <c r="E647" s="11"/>
      <c r="F647" s="1"/>
      <c r="H647" s="1"/>
      <c r="I647" s="1"/>
    </row>
    <row r="648" spans="2:9" x14ac:dyDescent="0.25">
      <c r="B648"/>
      <c r="C648" s="2">
        <v>1</v>
      </c>
      <c r="D648" s="5" t="s">
        <v>21</v>
      </c>
      <c r="E648" s="12">
        <v>2309</v>
      </c>
      <c r="F648" s="12">
        <v>77875</v>
      </c>
      <c r="G648" s="12">
        <v>80184</v>
      </c>
      <c r="H648" s="12">
        <v>52663.132369999999</v>
      </c>
      <c r="I648" s="12">
        <v>27520.867630000001</v>
      </c>
    </row>
    <row r="649" spans="2:9" x14ac:dyDescent="0.25">
      <c r="B649"/>
      <c r="C649" s="2">
        <v>70</v>
      </c>
      <c r="D649" s="5" t="s">
        <v>522</v>
      </c>
      <c r="E649" s="12">
        <v>0</v>
      </c>
      <c r="F649" s="12">
        <v>405912</v>
      </c>
      <c r="G649" s="12">
        <v>405912</v>
      </c>
      <c r="H649" s="12">
        <v>217475.5416</v>
      </c>
      <c r="I649" s="12">
        <v>188436.4584</v>
      </c>
    </row>
    <row r="650" spans="2:9" ht="15" customHeight="1" x14ac:dyDescent="0.25">
      <c r="B650"/>
      <c r="C650" s="13" t="s">
        <v>14</v>
      </c>
      <c r="D650" s="14" t="s">
        <v>523</v>
      </c>
      <c r="E650" s="15">
        <f>SUBTOTAL(9,E648:E649)</f>
        <v>2309</v>
      </c>
      <c r="F650" s="15">
        <f>SUBTOTAL(9,F648:F649)</f>
        <v>483787</v>
      </c>
      <c r="G650" s="15">
        <f>SUBTOTAL(9,G648:G649)</f>
        <v>486096</v>
      </c>
      <c r="H650" s="15">
        <f>SUBTOTAL(9,H648:H649)</f>
        <v>270138.67397</v>
      </c>
      <c r="I650" s="15">
        <f>SUBTOTAL(9,I648:I649)</f>
        <v>215957.32603</v>
      </c>
    </row>
    <row r="651" spans="2:9" ht="15" customHeight="1" x14ac:dyDescent="0.35">
      <c r="B651" s="10">
        <v>475</v>
      </c>
      <c r="C651" s="2"/>
      <c r="D651" s="5" t="s">
        <v>524</v>
      </c>
      <c r="E651" s="11"/>
      <c r="F651" s="1"/>
      <c r="H651" s="1"/>
      <c r="I651" s="1"/>
    </row>
    <row r="652" spans="2:9" x14ac:dyDescent="0.25">
      <c r="B652"/>
      <c r="C652" s="2">
        <v>1</v>
      </c>
      <c r="D652" s="5" t="s">
        <v>525</v>
      </c>
      <c r="E652" s="12">
        <v>6065</v>
      </c>
      <c r="F652" s="12">
        <v>159910</v>
      </c>
      <c r="G652" s="12">
        <v>165975</v>
      </c>
      <c r="H652" s="12">
        <v>76637.381450000001</v>
      </c>
      <c r="I652" s="12">
        <v>89337.618549999999</v>
      </c>
    </row>
    <row r="653" spans="2:9" x14ac:dyDescent="0.25">
      <c r="B653"/>
      <c r="C653" s="2">
        <v>21</v>
      </c>
      <c r="D653" s="5" t="s">
        <v>32</v>
      </c>
      <c r="E653" s="12">
        <v>15852</v>
      </c>
      <c r="F653" s="12">
        <v>8195</v>
      </c>
      <c r="G653" s="12">
        <v>24047</v>
      </c>
      <c r="H653" s="12">
        <v>6156.8703500000001</v>
      </c>
      <c r="I653" s="12">
        <v>17890.129649999999</v>
      </c>
    </row>
    <row r="654" spans="2:9" ht="15" customHeight="1" x14ac:dyDescent="0.25">
      <c r="B654"/>
      <c r="C654" s="13" t="s">
        <v>14</v>
      </c>
      <c r="D654" s="14" t="s">
        <v>526</v>
      </c>
      <c r="E654" s="15">
        <f>SUBTOTAL(9,E652:E653)</f>
        <v>21917</v>
      </c>
      <c r="F654" s="15">
        <f>SUBTOTAL(9,F652:F653)</f>
        <v>168105</v>
      </c>
      <c r="G654" s="15">
        <f>SUBTOTAL(9,G652:G653)</f>
        <v>190022</v>
      </c>
      <c r="H654" s="15">
        <f>SUBTOTAL(9,H652:H653)</f>
        <v>82794.251799999998</v>
      </c>
      <c r="I654" s="15">
        <f>SUBTOTAL(9,I652:I653)</f>
        <v>107227.7482</v>
      </c>
    </row>
    <row r="655" spans="2:9" ht="15" customHeight="1" x14ac:dyDescent="0.25">
      <c r="C655" s="16"/>
      <c r="D655" s="14" t="s">
        <v>527</v>
      </c>
      <c r="E655" s="17">
        <f>SUBTOTAL(9,E638:E654)</f>
        <v>50809</v>
      </c>
      <c r="F655" s="17">
        <f>SUBTOTAL(9,F638:F654)</f>
        <v>1643484</v>
      </c>
      <c r="G655" s="17">
        <f>SUBTOTAL(9,G638:G654)</f>
        <v>1694293</v>
      </c>
      <c r="H655" s="17">
        <f>SUBTOTAL(9,H638:H654)</f>
        <v>838621.03712999995</v>
      </c>
      <c r="I655" s="17">
        <f>SUBTOTAL(9,I638:I654)</f>
        <v>855671.96287000005</v>
      </c>
    </row>
    <row r="656" spans="2:9" ht="27" customHeight="1" x14ac:dyDescent="0.35">
      <c r="B656" s="1"/>
      <c r="C656" s="2"/>
      <c r="D656" s="9" t="s">
        <v>528</v>
      </c>
      <c r="E656" s="1"/>
      <c r="F656" s="1"/>
      <c r="G656" s="1"/>
      <c r="H656" s="1"/>
      <c r="I656" s="1"/>
    </row>
    <row r="657" spans="2:9" ht="15" customHeight="1" x14ac:dyDescent="0.35">
      <c r="B657" s="10">
        <v>480</v>
      </c>
      <c r="C657" s="2"/>
      <c r="D657" s="5" t="s">
        <v>529</v>
      </c>
      <c r="E657" s="11"/>
      <c r="F657" s="1"/>
      <c r="H657" s="1"/>
      <c r="I657" s="1"/>
    </row>
    <row r="658" spans="2:9" x14ac:dyDescent="0.25">
      <c r="B658"/>
      <c r="C658" s="2">
        <v>50</v>
      </c>
      <c r="D658" s="5" t="s">
        <v>213</v>
      </c>
      <c r="E658" s="12">
        <v>0</v>
      </c>
      <c r="F658" s="12">
        <v>457961</v>
      </c>
      <c r="G658" s="12">
        <v>457961</v>
      </c>
      <c r="H658" s="12">
        <v>0</v>
      </c>
      <c r="I658" s="12">
        <v>457961</v>
      </c>
    </row>
    <row r="659" spans="2:9" ht="15" customHeight="1" x14ac:dyDescent="0.25">
      <c r="B659"/>
      <c r="C659" s="13" t="s">
        <v>14</v>
      </c>
      <c r="D659" s="14" t="s">
        <v>530</v>
      </c>
      <c r="E659" s="15">
        <f>SUBTOTAL(9,E658:E658)</f>
        <v>0</v>
      </c>
      <c r="F659" s="15">
        <f>SUBTOTAL(9,F658:F658)</f>
        <v>457961</v>
      </c>
      <c r="G659" s="15">
        <f>SUBTOTAL(9,G658:G658)</f>
        <v>457961</v>
      </c>
      <c r="H659" s="15">
        <f>SUBTOTAL(9,H658:H658)</f>
        <v>0</v>
      </c>
      <c r="I659" s="15">
        <f>SUBTOTAL(9,I658:I658)</f>
        <v>457961</v>
      </c>
    </row>
    <row r="660" spans="2:9" ht="15" customHeight="1" x14ac:dyDescent="0.35">
      <c r="B660" s="10">
        <v>481</v>
      </c>
      <c r="C660" s="2"/>
      <c r="D660" s="5" t="s">
        <v>531</v>
      </c>
      <c r="E660" s="11"/>
      <c r="F660" s="1"/>
      <c r="H660" s="1"/>
      <c r="I660" s="1"/>
    </row>
    <row r="661" spans="2:9" x14ac:dyDescent="0.25">
      <c r="B661"/>
      <c r="C661" s="2">
        <v>1</v>
      </c>
      <c r="D661" s="5" t="s">
        <v>21</v>
      </c>
      <c r="E661" s="12">
        <v>2821</v>
      </c>
      <c r="F661" s="12">
        <v>57103</v>
      </c>
      <c r="G661" s="12">
        <v>59924</v>
      </c>
      <c r="H661" s="12">
        <v>34127.614260000002</v>
      </c>
      <c r="I661" s="12">
        <v>25796.385740000002</v>
      </c>
    </row>
    <row r="662" spans="2:9" ht="15" customHeight="1" x14ac:dyDescent="0.25">
      <c r="B662"/>
      <c r="C662" s="13" t="s">
        <v>14</v>
      </c>
      <c r="D662" s="14" t="s">
        <v>532</v>
      </c>
      <c r="E662" s="15">
        <f>SUBTOTAL(9,E661:E661)</f>
        <v>2821</v>
      </c>
      <c r="F662" s="15">
        <f>SUBTOTAL(9,F661:F661)</f>
        <v>57103</v>
      </c>
      <c r="G662" s="15">
        <f>SUBTOTAL(9,G661:G661)</f>
        <v>59924</v>
      </c>
      <c r="H662" s="15">
        <f>SUBTOTAL(9,H661:H661)</f>
        <v>34127.614260000002</v>
      </c>
      <c r="I662" s="15">
        <f>SUBTOTAL(9,I661:I661)</f>
        <v>25796.385740000002</v>
      </c>
    </row>
    <row r="663" spans="2:9" ht="15" customHeight="1" x14ac:dyDescent="0.25">
      <c r="C663" s="16"/>
      <c r="D663" s="14" t="s">
        <v>533</v>
      </c>
      <c r="E663" s="17">
        <f>SUBTOTAL(9,E657:E662)</f>
        <v>2821</v>
      </c>
      <c r="F663" s="17">
        <f>SUBTOTAL(9,F657:F662)</f>
        <v>515064</v>
      </c>
      <c r="G663" s="17">
        <f>SUBTOTAL(9,G657:G662)</f>
        <v>517885</v>
      </c>
      <c r="H663" s="17">
        <f>SUBTOTAL(9,H657:H662)</f>
        <v>34127.614260000002</v>
      </c>
      <c r="I663" s="17">
        <f>SUBTOTAL(9,I657:I662)</f>
        <v>483757.38574</v>
      </c>
    </row>
    <row r="664" spans="2:9" ht="27" customHeight="1" x14ac:dyDescent="0.35">
      <c r="B664" s="1"/>
      <c r="C664" s="2"/>
      <c r="D664" s="9" t="s">
        <v>534</v>
      </c>
      <c r="E664" s="1"/>
      <c r="F664" s="1"/>
      <c r="G664" s="1"/>
      <c r="H664" s="1"/>
      <c r="I664" s="1"/>
    </row>
    <row r="665" spans="2:9" ht="15" customHeight="1" x14ac:dyDescent="0.35">
      <c r="B665" s="10">
        <v>490</v>
      </c>
      <c r="C665" s="2"/>
      <c r="D665" s="5" t="s">
        <v>535</v>
      </c>
      <c r="E665" s="11"/>
      <c r="F665" s="1"/>
      <c r="H665" s="1"/>
      <c r="I665" s="1"/>
    </row>
    <row r="666" spans="2:9" x14ac:dyDescent="0.25">
      <c r="B666"/>
      <c r="C666" s="2">
        <v>1</v>
      </c>
      <c r="D666" s="5" t="s">
        <v>21</v>
      </c>
      <c r="E666" s="12">
        <v>0</v>
      </c>
      <c r="F666" s="12">
        <v>1308413</v>
      </c>
      <c r="G666" s="12">
        <v>1308413</v>
      </c>
      <c r="H666" s="12">
        <v>757125.74419</v>
      </c>
      <c r="I666" s="12">
        <v>551287.25581</v>
      </c>
    </row>
    <row r="667" spans="2:9" x14ac:dyDescent="0.25">
      <c r="B667"/>
      <c r="C667" s="2">
        <v>21</v>
      </c>
      <c r="D667" s="5" t="s">
        <v>536</v>
      </c>
      <c r="E667" s="12">
        <v>28949</v>
      </c>
      <c r="F667" s="12">
        <v>4998365</v>
      </c>
      <c r="G667" s="12">
        <v>5027314</v>
      </c>
      <c r="H667" s="12">
        <v>2198553.5335599999</v>
      </c>
      <c r="I667" s="12">
        <v>2828760.4664400001</v>
      </c>
    </row>
    <row r="668" spans="2:9" x14ac:dyDescent="0.25">
      <c r="B668"/>
      <c r="C668" s="2">
        <v>22</v>
      </c>
      <c r="D668" s="5" t="s">
        <v>537</v>
      </c>
      <c r="E668" s="12">
        <v>466</v>
      </c>
      <c r="F668" s="12">
        <v>18735</v>
      </c>
      <c r="G668" s="12">
        <v>19201</v>
      </c>
      <c r="H668" s="12">
        <v>4450.5889500000003</v>
      </c>
      <c r="I668" s="12">
        <v>14750.411050000001</v>
      </c>
    </row>
    <row r="669" spans="2:9" x14ac:dyDescent="0.25">
      <c r="B669"/>
      <c r="C669" s="2">
        <v>23</v>
      </c>
      <c r="D669" s="5" t="s">
        <v>538</v>
      </c>
      <c r="E669" s="12">
        <v>1703</v>
      </c>
      <c r="F669" s="12">
        <v>6500</v>
      </c>
      <c r="G669" s="12">
        <v>8203</v>
      </c>
      <c r="H669" s="12">
        <v>671.15266999999994</v>
      </c>
      <c r="I669" s="12">
        <v>7531.8473299999996</v>
      </c>
    </row>
    <row r="670" spans="2:9" x14ac:dyDescent="0.25">
      <c r="B670"/>
      <c r="C670" s="2">
        <v>45</v>
      </c>
      <c r="D670" s="5" t="s">
        <v>33</v>
      </c>
      <c r="E670" s="12">
        <v>72579</v>
      </c>
      <c r="F670" s="12">
        <v>119821</v>
      </c>
      <c r="G670" s="12">
        <v>192400</v>
      </c>
      <c r="H670" s="12">
        <v>39581.699330000003</v>
      </c>
      <c r="I670" s="12">
        <v>152818.30067</v>
      </c>
    </row>
    <row r="671" spans="2:9" x14ac:dyDescent="0.25">
      <c r="B671"/>
      <c r="C671" s="2">
        <v>60</v>
      </c>
      <c r="D671" s="5" t="s">
        <v>539</v>
      </c>
      <c r="E671" s="12">
        <v>0</v>
      </c>
      <c r="F671" s="12">
        <v>980473</v>
      </c>
      <c r="G671" s="12">
        <v>980473</v>
      </c>
      <c r="H671" s="12">
        <v>64752.935019999997</v>
      </c>
      <c r="I671" s="12">
        <v>915720.06498000002</v>
      </c>
    </row>
    <row r="672" spans="2:9" x14ac:dyDescent="0.25">
      <c r="B672"/>
      <c r="C672" s="2">
        <v>70</v>
      </c>
      <c r="D672" s="5" t="s">
        <v>540</v>
      </c>
      <c r="E672" s="12">
        <v>0</v>
      </c>
      <c r="F672" s="12">
        <v>357205</v>
      </c>
      <c r="G672" s="12">
        <v>357205</v>
      </c>
      <c r="H672" s="12">
        <v>83694.966870000004</v>
      </c>
      <c r="I672" s="12">
        <v>273510.03313</v>
      </c>
    </row>
    <row r="673" spans="2:9" x14ac:dyDescent="0.25">
      <c r="B673"/>
      <c r="C673" s="2">
        <v>71</v>
      </c>
      <c r="D673" s="5" t="s">
        <v>541</v>
      </c>
      <c r="E673" s="12">
        <v>0</v>
      </c>
      <c r="F673" s="12">
        <v>8700</v>
      </c>
      <c r="G673" s="12">
        <v>8700</v>
      </c>
      <c r="H673" s="12">
        <v>6469.5784999999996</v>
      </c>
      <c r="I673" s="12">
        <v>2230.4214999999999</v>
      </c>
    </row>
    <row r="674" spans="2:9" x14ac:dyDescent="0.25">
      <c r="B674"/>
      <c r="C674" s="2">
        <v>72</v>
      </c>
      <c r="D674" s="5" t="s">
        <v>542</v>
      </c>
      <c r="E674" s="12">
        <v>0</v>
      </c>
      <c r="F674" s="12">
        <v>29336</v>
      </c>
      <c r="G674" s="12">
        <v>29336</v>
      </c>
      <c r="H674" s="12">
        <v>11926.74483</v>
      </c>
      <c r="I674" s="12">
        <v>17409.25517</v>
      </c>
    </row>
    <row r="675" spans="2:9" x14ac:dyDescent="0.25">
      <c r="B675"/>
      <c r="C675" s="2">
        <v>73</v>
      </c>
      <c r="D675" s="5" t="s">
        <v>543</v>
      </c>
      <c r="E675" s="12">
        <v>0</v>
      </c>
      <c r="F675" s="12">
        <v>21264</v>
      </c>
      <c r="G675" s="12">
        <v>21264</v>
      </c>
      <c r="H675" s="12">
        <v>0</v>
      </c>
      <c r="I675" s="12">
        <v>21264</v>
      </c>
    </row>
    <row r="676" spans="2:9" x14ac:dyDescent="0.25">
      <c r="B676"/>
      <c r="C676" s="2">
        <v>74</v>
      </c>
      <c r="D676" s="5" t="s">
        <v>544</v>
      </c>
      <c r="E676" s="12">
        <v>215</v>
      </c>
      <c r="F676" s="12">
        <v>49565</v>
      </c>
      <c r="G676" s="12">
        <v>49780</v>
      </c>
      <c r="H676" s="12">
        <v>9709.9543300000005</v>
      </c>
      <c r="I676" s="12">
        <v>40070.04567</v>
      </c>
    </row>
    <row r="677" spans="2:9" x14ac:dyDescent="0.25">
      <c r="B677"/>
      <c r="C677" s="2">
        <v>75</v>
      </c>
      <c r="D677" s="5" t="s">
        <v>545</v>
      </c>
      <c r="E677" s="12">
        <v>591</v>
      </c>
      <c r="F677" s="12">
        <v>52410</v>
      </c>
      <c r="G677" s="12">
        <v>53001</v>
      </c>
      <c r="H677" s="12">
        <v>2786.1643300000001</v>
      </c>
      <c r="I677" s="12">
        <v>50214.83567</v>
      </c>
    </row>
    <row r="678" spans="2:9" x14ac:dyDescent="0.25">
      <c r="B678"/>
      <c r="C678" s="2">
        <v>76</v>
      </c>
      <c r="D678" s="5" t="s">
        <v>546</v>
      </c>
      <c r="E678" s="12">
        <v>3294</v>
      </c>
      <c r="F678" s="12">
        <v>22000</v>
      </c>
      <c r="G678" s="12">
        <v>25294</v>
      </c>
      <c r="H678" s="12">
        <v>2620</v>
      </c>
      <c r="I678" s="12">
        <v>22674</v>
      </c>
    </row>
    <row r="679" spans="2:9" ht="15" customHeight="1" x14ac:dyDescent="0.25">
      <c r="B679"/>
      <c r="C679" s="13" t="s">
        <v>14</v>
      </c>
      <c r="D679" s="14" t="s">
        <v>547</v>
      </c>
      <c r="E679" s="15">
        <f>SUBTOTAL(9,E666:E678)</f>
        <v>107797</v>
      </c>
      <c r="F679" s="15">
        <f>SUBTOTAL(9,F666:F678)</f>
        <v>7972787</v>
      </c>
      <c r="G679" s="15">
        <f>SUBTOTAL(9,G666:G678)</f>
        <v>8080584</v>
      </c>
      <c r="H679" s="15">
        <f>SUBTOTAL(9,H666:H678)</f>
        <v>3182343.0625800006</v>
      </c>
      <c r="I679" s="15">
        <f>SUBTOTAL(9,I666:I678)</f>
        <v>4898240.9374200003</v>
      </c>
    </row>
    <row r="680" spans="2:9" ht="15" customHeight="1" x14ac:dyDescent="0.35">
      <c r="B680" s="10">
        <v>491</v>
      </c>
      <c r="C680" s="2"/>
      <c r="D680" s="5" t="s">
        <v>548</v>
      </c>
      <c r="E680" s="11"/>
      <c r="F680" s="1"/>
      <c r="H680" s="1"/>
      <c r="I680" s="1"/>
    </row>
    <row r="681" spans="2:9" x14ac:dyDescent="0.25">
      <c r="B681"/>
      <c r="C681" s="2">
        <v>1</v>
      </c>
      <c r="D681" s="5" t="s">
        <v>549</v>
      </c>
      <c r="E681" s="12">
        <v>12113</v>
      </c>
      <c r="F681" s="12">
        <v>268117</v>
      </c>
      <c r="G681" s="12">
        <v>280230</v>
      </c>
      <c r="H681" s="12">
        <v>167648.20324</v>
      </c>
      <c r="I681" s="12">
        <v>112581.79676</v>
      </c>
    </row>
    <row r="682" spans="2:9" x14ac:dyDescent="0.25">
      <c r="B682"/>
      <c r="C682" s="2">
        <v>21</v>
      </c>
      <c r="D682" s="5" t="s">
        <v>550</v>
      </c>
      <c r="E682" s="12">
        <v>394</v>
      </c>
      <c r="F682" s="12">
        <v>12654</v>
      </c>
      <c r="G682" s="12">
        <v>13048</v>
      </c>
      <c r="H682" s="12">
        <v>3595.4711699999998</v>
      </c>
      <c r="I682" s="12">
        <v>9452.5288299999993</v>
      </c>
    </row>
    <row r="683" spans="2:9" ht="15" customHeight="1" x14ac:dyDescent="0.25">
      <c r="B683"/>
      <c r="C683" s="13" t="s">
        <v>14</v>
      </c>
      <c r="D683" s="14" t="s">
        <v>551</v>
      </c>
      <c r="E683" s="15">
        <f>SUBTOTAL(9,E681:E682)</f>
        <v>12507</v>
      </c>
      <c r="F683" s="15">
        <f>SUBTOTAL(9,F681:F682)</f>
        <v>280771</v>
      </c>
      <c r="G683" s="15">
        <f>SUBTOTAL(9,G681:G682)</f>
        <v>293278</v>
      </c>
      <c r="H683" s="15">
        <f>SUBTOTAL(9,H681:H682)</f>
        <v>171243.67441000001</v>
      </c>
      <c r="I683" s="15">
        <f>SUBTOTAL(9,I681:I682)</f>
        <v>122034.32558999999</v>
      </c>
    </row>
    <row r="684" spans="2:9" ht="15" customHeight="1" x14ac:dyDescent="0.25">
      <c r="C684" s="16"/>
      <c r="D684" s="14" t="s">
        <v>552</v>
      </c>
      <c r="E684" s="17">
        <f>SUBTOTAL(9,E665:E683)</f>
        <v>120304</v>
      </c>
      <c r="F684" s="17">
        <f>SUBTOTAL(9,F665:F683)</f>
        <v>8253558</v>
      </c>
      <c r="G684" s="17">
        <f>SUBTOTAL(9,G665:G683)</f>
        <v>8373862</v>
      </c>
      <c r="H684" s="17">
        <f>SUBTOTAL(9,H665:H683)</f>
        <v>3353586.7369900006</v>
      </c>
      <c r="I684" s="17">
        <f>SUBTOTAL(9,I665:I683)</f>
        <v>5020275.2630100008</v>
      </c>
    </row>
    <row r="685" spans="2:9" ht="15" customHeight="1" x14ac:dyDescent="0.25">
      <c r="C685" s="16"/>
      <c r="D685" s="14" t="s">
        <v>553</v>
      </c>
      <c r="E685" s="17">
        <f>SUBTOTAL(9,E520:E684)</f>
        <v>3116025</v>
      </c>
      <c r="F685" s="17">
        <f>SUBTOTAL(9,F520:F684)</f>
        <v>51722649</v>
      </c>
      <c r="G685" s="17">
        <f>SUBTOTAL(9,G520:G684)</f>
        <v>54838674</v>
      </c>
      <c r="H685" s="17">
        <f>SUBTOTAL(9,H520:H684)</f>
        <v>30949251.545119982</v>
      </c>
      <c r="I685" s="17">
        <f>SUBTOTAL(9,I520:I684)</f>
        <v>23889422.454880018</v>
      </c>
    </row>
    <row r="686" spans="2:9" x14ac:dyDescent="0.25">
      <c r="C686" s="16"/>
      <c r="D686" s="18"/>
      <c r="E686" s="19"/>
      <c r="F686" s="19"/>
      <c r="G686" s="19"/>
      <c r="H686" s="19"/>
      <c r="I686" s="19"/>
    </row>
    <row r="687" spans="2:9" ht="15" customHeight="1" x14ac:dyDescent="0.3">
      <c r="B687" s="1"/>
      <c r="C687" s="2"/>
      <c r="D687" s="3" t="s">
        <v>554</v>
      </c>
      <c r="E687" s="1"/>
      <c r="F687" s="1"/>
      <c r="G687" s="1"/>
      <c r="H687" s="1"/>
      <c r="I687" s="1"/>
    </row>
    <row r="688" spans="2:9" ht="27" customHeight="1" x14ac:dyDescent="0.35">
      <c r="B688" s="1"/>
      <c r="C688" s="2"/>
      <c r="D688" s="9" t="s">
        <v>174</v>
      </c>
      <c r="E688" s="1"/>
      <c r="F688" s="1"/>
      <c r="G688" s="1"/>
      <c r="H688" s="1"/>
      <c r="I688" s="1"/>
    </row>
    <row r="689" spans="2:9" ht="15" customHeight="1" x14ac:dyDescent="0.35">
      <c r="B689" s="10">
        <v>500</v>
      </c>
      <c r="C689" s="2"/>
      <c r="D689" s="5" t="s">
        <v>555</v>
      </c>
      <c r="E689" s="11"/>
      <c r="F689" s="1"/>
      <c r="H689" s="1"/>
      <c r="I689" s="1"/>
    </row>
    <row r="690" spans="2:9" x14ac:dyDescent="0.25">
      <c r="B690"/>
      <c r="C690" s="2">
        <v>1</v>
      </c>
      <c r="D690" s="5" t="s">
        <v>21</v>
      </c>
      <c r="E690" s="12">
        <v>21344</v>
      </c>
      <c r="F690" s="12">
        <v>429783</v>
      </c>
      <c r="G690" s="12">
        <v>451127</v>
      </c>
      <c r="H690" s="12">
        <v>282232.41269000003</v>
      </c>
      <c r="I690" s="12">
        <v>168894.58731</v>
      </c>
    </row>
    <row r="691" spans="2:9" x14ac:dyDescent="0.25">
      <c r="B691"/>
      <c r="C691" s="2">
        <v>21</v>
      </c>
      <c r="D691" s="5" t="s">
        <v>296</v>
      </c>
      <c r="E691" s="12">
        <v>34180</v>
      </c>
      <c r="F691" s="12">
        <v>102256</v>
      </c>
      <c r="G691" s="12">
        <v>136436</v>
      </c>
      <c r="H691" s="12">
        <v>41431.516080000001</v>
      </c>
      <c r="I691" s="12">
        <v>95004.483919999999</v>
      </c>
    </row>
    <row r="692" spans="2:9" x14ac:dyDescent="0.25">
      <c r="B692"/>
      <c r="C692" s="2">
        <v>23</v>
      </c>
      <c r="D692" s="5" t="s">
        <v>556</v>
      </c>
      <c r="E692" s="12">
        <v>5917</v>
      </c>
      <c r="F692" s="12">
        <v>120801</v>
      </c>
      <c r="G692" s="12">
        <v>126718</v>
      </c>
      <c r="H692" s="12">
        <v>4204.8329999999996</v>
      </c>
      <c r="I692" s="12">
        <v>122513.167</v>
      </c>
    </row>
    <row r="693" spans="2:9" x14ac:dyDescent="0.25">
      <c r="B693"/>
      <c r="C693" s="2">
        <v>25</v>
      </c>
      <c r="D693" s="5" t="s">
        <v>557</v>
      </c>
      <c r="E693" s="12">
        <v>1777</v>
      </c>
      <c r="F693" s="12">
        <v>4184</v>
      </c>
      <c r="G693" s="12">
        <v>5961</v>
      </c>
      <c r="H693" s="12">
        <v>1396.5853300000001</v>
      </c>
      <c r="I693" s="12">
        <v>4564.4146700000001</v>
      </c>
    </row>
    <row r="694" spans="2:9" x14ac:dyDescent="0.25">
      <c r="B694"/>
      <c r="C694" s="2">
        <v>27</v>
      </c>
      <c r="D694" s="5" t="s">
        <v>558</v>
      </c>
      <c r="E694" s="12">
        <v>24450</v>
      </c>
      <c r="F694" s="12">
        <v>39933</v>
      </c>
      <c r="G694" s="12">
        <v>64383</v>
      </c>
      <c r="H694" s="12">
        <v>29872.08942</v>
      </c>
      <c r="I694" s="12">
        <v>34510.910580000003</v>
      </c>
    </row>
    <row r="695" spans="2:9" x14ac:dyDescent="0.25">
      <c r="B695"/>
      <c r="C695" s="2">
        <v>50</v>
      </c>
      <c r="D695" s="5" t="s">
        <v>559</v>
      </c>
      <c r="E695" s="12">
        <v>0</v>
      </c>
      <c r="F695" s="12">
        <v>60103</v>
      </c>
      <c r="G695" s="12">
        <v>60103</v>
      </c>
      <c r="H695" s="12">
        <v>29500</v>
      </c>
      <c r="I695" s="12">
        <v>30603</v>
      </c>
    </row>
    <row r="696" spans="2:9" x14ac:dyDescent="0.25">
      <c r="B696"/>
      <c r="C696" s="2">
        <v>70</v>
      </c>
      <c r="D696" s="5" t="s">
        <v>560</v>
      </c>
      <c r="E696" s="12">
        <v>0</v>
      </c>
      <c r="F696" s="12">
        <v>3120</v>
      </c>
      <c r="G696" s="12">
        <v>3120</v>
      </c>
      <c r="H696" s="12">
        <v>2254.7663299999999</v>
      </c>
      <c r="I696" s="12">
        <v>865.23366999999996</v>
      </c>
    </row>
    <row r="697" spans="2:9" ht="15" customHeight="1" x14ac:dyDescent="0.25">
      <c r="B697"/>
      <c r="C697" s="13" t="s">
        <v>14</v>
      </c>
      <c r="D697" s="14" t="s">
        <v>561</v>
      </c>
      <c r="E697" s="15">
        <f>SUBTOTAL(9,E690:E696)</f>
        <v>87668</v>
      </c>
      <c r="F697" s="15">
        <f>SUBTOTAL(9,F690:F696)</f>
        <v>760180</v>
      </c>
      <c r="G697" s="15">
        <f>SUBTOTAL(9,G690:G696)</f>
        <v>847848</v>
      </c>
      <c r="H697" s="15">
        <f>SUBTOTAL(9,H690:H696)</f>
        <v>390892.20284999994</v>
      </c>
      <c r="I697" s="15">
        <f>SUBTOTAL(9,I690:I696)</f>
        <v>456955.79715000006</v>
      </c>
    </row>
    <row r="698" spans="2:9" ht="15" customHeight="1" x14ac:dyDescent="0.35">
      <c r="B698" s="10">
        <v>502</v>
      </c>
      <c r="C698" s="2"/>
      <c r="D698" s="5" t="s">
        <v>562</v>
      </c>
      <c r="E698" s="11"/>
      <c r="F698" s="1"/>
      <c r="H698" s="1"/>
      <c r="I698" s="1"/>
    </row>
    <row r="699" spans="2:9" x14ac:dyDescent="0.25">
      <c r="B699"/>
      <c r="C699" s="2">
        <v>21</v>
      </c>
      <c r="D699" s="5" t="s">
        <v>296</v>
      </c>
      <c r="E699" s="12">
        <v>2000</v>
      </c>
      <c r="F699" s="12">
        <v>2000</v>
      </c>
      <c r="G699" s="12">
        <v>4000</v>
      </c>
      <c r="H699" s="12">
        <v>2951.0212799999999</v>
      </c>
      <c r="I699" s="12">
        <v>1048.9787200000001</v>
      </c>
    </row>
    <row r="700" spans="2:9" x14ac:dyDescent="0.25">
      <c r="B700"/>
      <c r="C700" s="2">
        <v>70</v>
      </c>
      <c r="D700" s="5" t="s">
        <v>563</v>
      </c>
      <c r="E700" s="12">
        <v>7953</v>
      </c>
      <c r="F700" s="12">
        <v>16500</v>
      </c>
      <c r="G700" s="12">
        <v>24453</v>
      </c>
      <c r="H700" s="12">
        <v>-82.095569999999995</v>
      </c>
      <c r="I700" s="12">
        <v>24535.095570000001</v>
      </c>
    </row>
    <row r="701" spans="2:9" x14ac:dyDescent="0.25">
      <c r="B701"/>
      <c r="C701" s="2">
        <v>71</v>
      </c>
      <c r="D701" s="5" t="s">
        <v>564</v>
      </c>
      <c r="E701" s="12">
        <v>0</v>
      </c>
      <c r="F701" s="12">
        <v>221900</v>
      </c>
      <c r="G701" s="12">
        <v>221900</v>
      </c>
      <c r="H701" s="12">
        <v>73966.600000000006</v>
      </c>
      <c r="I701" s="12">
        <v>147933.4</v>
      </c>
    </row>
    <row r="702" spans="2:9" x14ac:dyDescent="0.25">
      <c r="B702"/>
      <c r="C702" s="2">
        <v>72</v>
      </c>
      <c r="D702" s="5" t="s">
        <v>565</v>
      </c>
      <c r="E702" s="12">
        <v>0</v>
      </c>
      <c r="F702" s="12">
        <v>17000</v>
      </c>
      <c r="G702" s="12">
        <v>17000</v>
      </c>
      <c r="H702" s="12">
        <v>0</v>
      </c>
      <c r="I702" s="12">
        <v>17000</v>
      </c>
    </row>
    <row r="703" spans="2:9" ht="15" customHeight="1" x14ac:dyDescent="0.25">
      <c r="B703"/>
      <c r="C703" s="13" t="s">
        <v>14</v>
      </c>
      <c r="D703" s="14" t="s">
        <v>566</v>
      </c>
      <c r="E703" s="15">
        <f>SUBTOTAL(9,E699:E702)</f>
        <v>9953</v>
      </c>
      <c r="F703" s="15">
        <f>SUBTOTAL(9,F699:F702)</f>
        <v>257400</v>
      </c>
      <c r="G703" s="15">
        <f>SUBTOTAL(9,G699:G702)</f>
        <v>267353</v>
      </c>
      <c r="H703" s="15">
        <f>SUBTOTAL(9,H699:H702)</f>
        <v>76835.525710000002</v>
      </c>
      <c r="I703" s="15">
        <f>SUBTOTAL(9,I699:I702)</f>
        <v>190517.47428999998</v>
      </c>
    </row>
    <row r="704" spans="2:9" ht="15" customHeight="1" x14ac:dyDescent="0.35">
      <c r="B704" s="10">
        <v>505</v>
      </c>
      <c r="C704" s="2"/>
      <c r="D704" s="5" t="s">
        <v>567</v>
      </c>
      <c r="E704" s="11"/>
      <c r="F704" s="1"/>
      <c r="H704" s="1"/>
      <c r="I704" s="1"/>
    </row>
    <row r="705" spans="2:9" x14ac:dyDescent="0.25">
      <c r="B705"/>
      <c r="C705" s="2">
        <v>1</v>
      </c>
      <c r="D705" s="5" t="s">
        <v>21</v>
      </c>
      <c r="E705" s="12">
        <v>0</v>
      </c>
      <c r="F705" s="12">
        <v>40000</v>
      </c>
      <c r="G705" s="12">
        <v>40000</v>
      </c>
      <c r="H705" s="12">
        <v>24030.347870000001</v>
      </c>
      <c r="I705" s="12">
        <v>15969.65213</v>
      </c>
    </row>
    <row r="706" spans="2:9" x14ac:dyDescent="0.25">
      <c r="B706"/>
      <c r="C706" s="2">
        <v>70</v>
      </c>
      <c r="D706" s="5" t="s">
        <v>568</v>
      </c>
      <c r="E706" s="12">
        <v>0</v>
      </c>
      <c r="F706" s="12">
        <v>2000</v>
      </c>
      <c r="G706" s="12">
        <v>2000</v>
      </c>
      <c r="H706" s="12">
        <v>-21.512879999999999</v>
      </c>
      <c r="I706" s="12">
        <v>2021.51288</v>
      </c>
    </row>
    <row r="707" spans="2:9" x14ac:dyDescent="0.25">
      <c r="B707"/>
      <c r="C707" s="2">
        <v>90</v>
      </c>
      <c r="D707" s="5" t="s">
        <v>569</v>
      </c>
      <c r="E707" s="12">
        <v>0</v>
      </c>
      <c r="F707" s="12">
        <v>14100000</v>
      </c>
      <c r="G707" s="12">
        <v>14100000</v>
      </c>
      <c r="H707" s="12">
        <v>7413899.9448600002</v>
      </c>
      <c r="I707" s="12">
        <v>6686100.0551399998</v>
      </c>
    </row>
    <row r="708" spans="2:9" ht="15" customHeight="1" x14ac:dyDescent="0.25">
      <c r="B708"/>
      <c r="C708" s="13" t="s">
        <v>14</v>
      </c>
      <c r="D708" s="14" t="s">
        <v>570</v>
      </c>
      <c r="E708" s="15">
        <f>SUBTOTAL(9,E705:E707)</f>
        <v>0</v>
      </c>
      <c r="F708" s="15">
        <f>SUBTOTAL(9,F705:F707)</f>
        <v>14142000</v>
      </c>
      <c r="G708" s="15">
        <f>SUBTOTAL(9,G705:G707)</f>
        <v>14142000</v>
      </c>
      <c r="H708" s="15">
        <f>SUBTOTAL(9,H705:H707)</f>
        <v>7437908.7798500005</v>
      </c>
      <c r="I708" s="15">
        <f>SUBTOTAL(9,I705:I707)</f>
        <v>6704091.2201499995</v>
      </c>
    </row>
    <row r="709" spans="2:9" ht="15" customHeight="1" x14ac:dyDescent="0.35">
      <c r="B709" s="10">
        <v>506</v>
      </c>
      <c r="C709" s="2"/>
      <c r="D709" s="5" t="s">
        <v>571</v>
      </c>
      <c r="E709" s="11"/>
      <c r="F709" s="1"/>
      <c r="H709" s="1"/>
      <c r="I709" s="1"/>
    </row>
    <row r="710" spans="2:9" x14ac:dyDescent="0.25">
      <c r="B710"/>
      <c r="C710" s="2">
        <v>1</v>
      </c>
      <c r="D710" s="5" t="s">
        <v>525</v>
      </c>
      <c r="E710" s="12">
        <v>0</v>
      </c>
      <c r="F710" s="12">
        <v>107000</v>
      </c>
      <c r="G710" s="12">
        <v>107000</v>
      </c>
      <c r="H710" s="12">
        <v>82389.410010000007</v>
      </c>
      <c r="I710" s="12">
        <v>24610.58999</v>
      </c>
    </row>
    <row r="711" spans="2:9" ht="15" customHeight="1" x14ac:dyDescent="0.25">
      <c r="B711"/>
      <c r="C711" s="13" t="s">
        <v>14</v>
      </c>
      <c r="D711" s="14" t="s">
        <v>572</v>
      </c>
      <c r="E711" s="15">
        <f>SUBTOTAL(9,E710:E710)</f>
        <v>0</v>
      </c>
      <c r="F711" s="15">
        <f>SUBTOTAL(9,F710:F710)</f>
        <v>107000</v>
      </c>
      <c r="G711" s="15">
        <f>SUBTOTAL(9,G710:G710)</f>
        <v>107000</v>
      </c>
      <c r="H711" s="15">
        <f>SUBTOTAL(9,H710:H710)</f>
        <v>82389.410010000007</v>
      </c>
      <c r="I711" s="15">
        <f>SUBTOTAL(9,I710:I710)</f>
        <v>24610.58999</v>
      </c>
    </row>
    <row r="712" spans="2:9" ht="15" customHeight="1" x14ac:dyDescent="0.35">
      <c r="B712" s="10">
        <v>507</v>
      </c>
      <c r="C712" s="2"/>
      <c r="D712" s="5" t="s">
        <v>573</v>
      </c>
      <c r="E712" s="11"/>
      <c r="F712" s="1"/>
      <c r="H712" s="1"/>
      <c r="I712" s="1"/>
    </row>
    <row r="713" spans="2:9" x14ac:dyDescent="0.25">
      <c r="B713"/>
      <c r="C713" s="2">
        <v>1</v>
      </c>
      <c r="D713" s="5" t="s">
        <v>525</v>
      </c>
      <c r="E713" s="12">
        <v>0</v>
      </c>
      <c r="F713" s="12">
        <v>200000</v>
      </c>
      <c r="G713" s="12">
        <v>200000</v>
      </c>
      <c r="H713" s="12">
        <v>131568.39379</v>
      </c>
      <c r="I713" s="12">
        <v>68431.606209999998</v>
      </c>
    </row>
    <row r="714" spans="2:9" ht="15" customHeight="1" x14ac:dyDescent="0.25">
      <c r="B714"/>
      <c r="C714" s="13" t="s">
        <v>14</v>
      </c>
      <c r="D714" s="14" t="s">
        <v>574</v>
      </c>
      <c r="E714" s="15">
        <f>SUBTOTAL(9,E713:E713)</f>
        <v>0</v>
      </c>
      <c r="F714" s="15">
        <f>SUBTOTAL(9,F713:F713)</f>
        <v>200000</v>
      </c>
      <c r="G714" s="15">
        <f>SUBTOTAL(9,G713:G713)</f>
        <v>200000</v>
      </c>
      <c r="H714" s="15">
        <f>SUBTOTAL(9,H713:H713)</f>
        <v>131568.39379</v>
      </c>
      <c r="I714" s="15">
        <f>SUBTOTAL(9,I713:I713)</f>
        <v>68431.606209999998</v>
      </c>
    </row>
    <row r="715" spans="2:9" ht="15" customHeight="1" x14ac:dyDescent="0.35">
      <c r="B715" s="10">
        <v>510</v>
      </c>
      <c r="C715" s="2"/>
      <c r="D715" s="5" t="s">
        <v>575</v>
      </c>
      <c r="E715" s="11"/>
      <c r="F715" s="1"/>
      <c r="H715" s="1"/>
      <c r="I715" s="1"/>
    </row>
    <row r="716" spans="2:9" x14ac:dyDescent="0.25">
      <c r="B716"/>
      <c r="C716" s="2">
        <v>1</v>
      </c>
      <c r="D716" s="5" t="s">
        <v>21</v>
      </c>
      <c r="E716" s="12">
        <v>24317</v>
      </c>
      <c r="F716" s="12">
        <v>683338</v>
      </c>
      <c r="G716" s="12">
        <v>707655</v>
      </c>
      <c r="H716" s="12">
        <v>527634.87697999994</v>
      </c>
      <c r="I716" s="12">
        <v>180020.12302</v>
      </c>
    </row>
    <row r="717" spans="2:9" x14ac:dyDescent="0.25">
      <c r="B717"/>
      <c r="C717" s="2">
        <v>21</v>
      </c>
      <c r="D717" s="5" t="s">
        <v>32</v>
      </c>
      <c r="E717" s="12">
        <v>504</v>
      </c>
      <c r="F717" s="12">
        <v>69843</v>
      </c>
      <c r="G717" s="12">
        <v>70347</v>
      </c>
      <c r="H717" s="12">
        <v>44731.945220000001</v>
      </c>
      <c r="I717" s="12">
        <v>25615.054779999999</v>
      </c>
    </row>
    <row r="718" spans="2:9" x14ac:dyDescent="0.25">
      <c r="B718"/>
      <c r="C718" s="2">
        <v>22</v>
      </c>
      <c r="D718" s="5" t="s">
        <v>576</v>
      </c>
      <c r="E718" s="12">
        <v>2483</v>
      </c>
      <c r="F718" s="12">
        <v>139100</v>
      </c>
      <c r="G718" s="12">
        <v>141583</v>
      </c>
      <c r="H718" s="12">
        <v>131703.42897000001</v>
      </c>
      <c r="I718" s="12">
        <v>9879.5710299999992</v>
      </c>
    </row>
    <row r="719" spans="2:9" x14ac:dyDescent="0.25">
      <c r="B719"/>
      <c r="C719" s="2">
        <v>45</v>
      </c>
      <c r="D719" s="5" t="s">
        <v>33</v>
      </c>
      <c r="E719" s="12">
        <v>10165</v>
      </c>
      <c r="F719" s="12">
        <v>35393</v>
      </c>
      <c r="G719" s="12">
        <v>45558</v>
      </c>
      <c r="H719" s="12">
        <v>6653.2946000000002</v>
      </c>
      <c r="I719" s="12">
        <v>38904.705399999999</v>
      </c>
    </row>
    <row r="720" spans="2:9" x14ac:dyDescent="0.25">
      <c r="B720"/>
      <c r="C720" s="2">
        <v>46</v>
      </c>
      <c r="D720" s="5" t="s">
        <v>577</v>
      </c>
      <c r="E720" s="12">
        <v>3048</v>
      </c>
      <c r="F720" s="12">
        <v>11742</v>
      </c>
      <c r="G720" s="12">
        <v>14790</v>
      </c>
      <c r="H720" s="12">
        <v>4323.14563</v>
      </c>
      <c r="I720" s="12">
        <v>10466.854369999999</v>
      </c>
    </row>
    <row r="721" spans="2:9" ht="15" customHeight="1" x14ac:dyDescent="0.25">
      <c r="B721"/>
      <c r="C721" s="13" t="s">
        <v>14</v>
      </c>
      <c r="D721" s="14" t="s">
        <v>578</v>
      </c>
      <c r="E721" s="15">
        <f>SUBTOTAL(9,E716:E720)</f>
        <v>40517</v>
      </c>
      <c r="F721" s="15">
        <f>SUBTOTAL(9,F716:F720)</f>
        <v>939416</v>
      </c>
      <c r="G721" s="15">
        <f>SUBTOTAL(9,G716:G720)</f>
        <v>979933</v>
      </c>
      <c r="H721" s="15">
        <f>SUBTOTAL(9,H716:H720)</f>
        <v>715046.69140000001</v>
      </c>
      <c r="I721" s="15">
        <f>SUBTOTAL(9,I716:I720)</f>
        <v>264886.30859999999</v>
      </c>
    </row>
    <row r="722" spans="2:9" ht="15" customHeight="1" x14ac:dyDescent="0.25">
      <c r="C722" s="16"/>
      <c r="D722" s="14" t="s">
        <v>179</v>
      </c>
      <c r="E722" s="17">
        <f>SUBTOTAL(9,E689:E721)</f>
        <v>138138</v>
      </c>
      <c r="F722" s="17">
        <f>SUBTOTAL(9,F689:F721)</f>
        <v>16405996</v>
      </c>
      <c r="G722" s="17">
        <f>SUBTOTAL(9,G689:G721)</f>
        <v>16544134</v>
      </c>
      <c r="H722" s="17">
        <f>SUBTOTAL(9,H689:H721)</f>
        <v>8834641.00361</v>
      </c>
      <c r="I722" s="17">
        <f>SUBTOTAL(9,I689:I721)</f>
        <v>7709492.99639</v>
      </c>
    </row>
    <row r="723" spans="2:9" ht="27" customHeight="1" x14ac:dyDescent="0.35">
      <c r="B723" s="1"/>
      <c r="C723" s="2"/>
      <c r="D723" s="9" t="s">
        <v>579</v>
      </c>
      <c r="E723" s="1"/>
      <c r="F723" s="1"/>
      <c r="G723" s="1"/>
      <c r="H723" s="1"/>
      <c r="I723" s="1"/>
    </row>
    <row r="724" spans="2:9" ht="15" customHeight="1" x14ac:dyDescent="0.35">
      <c r="B724" s="10">
        <v>525</v>
      </c>
      <c r="C724" s="2"/>
      <c r="D724" s="5" t="s">
        <v>580</v>
      </c>
      <c r="E724" s="11"/>
      <c r="F724" s="1"/>
      <c r="H724" s="1"/>
      <c r="I724" s="1"/>
    </row>
    <row r="725" spans="2:9" x14ac:dyDescent="0.25">
      <c r="B725"/>
      <c r="C725" s="2">
        <v>1</v>
      </c>
      <c r="D725" s="5" t="s">
        <v>21</v>
      </c>
      <c r="E725" s="12">
        <v>88393</v>
      </c>
      <c r="F725" s="12">
        <v>1893091</v>
      </c>
      <c r="G725" s="12">
        <v>1981484</v>
      </c>
      <c r="H725" s="12">
        <v>1270659.3784</v>
      </c>
      <c r="I725" s="12">
        <v>710824.62159999995</v>
      </c>
    </row>
    <row r="726" spans="2:9" x14ac:dyDescent="0.25">
      <c r="B726"/>
      <c r="C726" s="2">
        <v>21</v>
      </c>
      <c r="D726" s="5" t="s">
        <v>32</v>
      </c>
      <c r="E726" s="12">
        <v>18604</v>
      </c>
      <c r="F726" s="12">
        <v>179946</v>
      </c>
      <c r="G726" s="12">
        <v>198550</v>
      </c>
      <c r="H726" s="12">
        <v>39695.659870000003</v>
      </c>
      <c r="I726" s="12">
        <v>158854.34013</v>
      </c>
    </row>
    <row r="727" spans="2:9" ht="15" customHeight="1" x14ac:dyDescent="0.25">
      <c r="B727"/>
      <c r="C727" s="13" t="s">
        <v>14</v>
      </c>
      <c r="D727" s="14" t="s">
        <v>581</v>
      </c>
      <c r="E727" s="15">
        <f>SUBTOTAL(9,E725:E726)</f>
        <v>106997</v>
      </c>
      <c r="F727" s="15">
        <f>SUBTOTAL(9,F725:F726)</f>
        <v>2073037</v>
      </c>
      <c r="G727" s="15">
        <f>SUBTOTAL(9,G725:G726)</f>
        <v>2180034</v>
      </c>
      <c r="H727" s="15">
        <f>SUBTOTAL(9,H725:H726)</f>
        <v>1310355.0382700001</v>
      </c>
      <c r="I727" s="15">
        <f>SUBTOTAL(9,I725:I726)</f>
        <v>869678.96172999998</v>
      </c>
    </row>
    <row r="728" spans="2:9" ht="15" customHeight="1" x14ac:dyDescent="0.25">
      <c r="C728" s="16"/>
      <c r="D728" s="14" t="s">
        <v>582</v>
      </c>
      <c r="E728" s="17">
        <f>SUBTOTAL(9,E724:E727)</f>
        <v>106997</v>
      </c>
      <c r="F728" s="17">
        <f>SUBTOTAL(9,F724:F727)</f>
        <v>2073037</v>
      </c>
      <c r="G728" s="17">
        <f>SUBTOTAL(9,G724:G727)</f>
        <v>2180034</v>
      </c>
      <c r="H728" s="17">
        <f>SUBTOTAL(9,H724:H727)</f>
        <v>1310355.0382700001</v>
      </c>
      <c r="I728" s="17">
        <f>SUBTOTAL(9,I724:I727)</f>
        <v>869678.96172999998</v>
      </c>
    </row>
    <row r="729" spans="2:9" ht="27" customHeight="1" x14ac:dyDescent="0.35">
      <c r="B729" s="1"/>
      <c r="C729" s="2"/>
      <c r="D729" s="9" t="s">
        <v>583</v>
      </c>
      <c r="E729" s="1"/>
      <c r="F729" s="1"/>
      <c r="G729" s="1"/>
      <c r="H729" s="1"/>
      <c r="I729" s="1"/>
    </row>
    <row r="730" spans="2:9" ht="15" customHeight="1" x14ac:dyDescent="0.35">
      <c r="B730" s="10">
        <v>530</v>
      </c>
      <c r="C730" s="2"/>
      <c r="D730" s="5" t="s">
        <v>584</v>
      </c>
      <c r="E730" s="11"/>
      <c r="F730" s="1"/>
      <c r="H730" s="1"/>
      <c r="I730" s="1"/>
    </row>
    <row r="731" spans="2:9" x14ac:dyDescent="0.25">
      <c r="B731"/>
      <c r="C731" s="2">
        <v>30</v>
      </c>
      <c r="D731" s="5" t="s">
        <v>585</v>
      </c>
      <c r="E731" s="12">
        <v>20931</v>
      </c>
      <c r="F731" s="12">
        <v>175000</v>
      </c>
      <c r="G731" s="12">
        <v>195931</v>
      </c>
      <c r="H731" s="12">
        <v>114418.55615999999</v>
      </c>
      <c r="I731" s="12">
        <v>81512.443840000007</v>
      </c>
    </row>
    <row r="732" spans="2:9" x14ac:dyDescent="0.25">
      <c r="B732"/>
      <c r="C732" s="2">
        <v>31</v>
      </c>
      <c r="D732" s="5" t="s">
        <v>586</v>
      </c>
      <c r="E732" s="12">
        <v>0</v>
      </c>
      <c r="F732" s="12">
        <v>180000</v>
      </c>
      <c r="G732" s="12">
        <v>180000</v>
      </c>
      <c r="H732" s="12">
        <v>30233.334640000001</v>
      </c>
      <c r="I732" s="12">
        <v>149766.66536000001</v>
      </c>
    </row>
    <row r="733" spans="2:9" x14ac:dyDescent="0.25">
      <c r="B733"/>
      <c r="C733" s="2">
        <v>33</v>
      </c>
      <c r="D733" s="5" t="s">
        <v>587</v>
      </c>
      <c r="E733" s="12">
        <v>49563</v>
      </c>
      <c r="F733" s="12">
        <v>1956600</v>
      </c>
      <c r="G733" s="12">
        <v>2006163</v>
      </c>
      <c r="H733" s="12">
        <v>1247253.1477000001</v>
      </c>
      <c r="I733" s="12">
        <v>758909.85230000003</v>
      </c>
    </row>
    <row r="734" spans="2:9" x14ac:dyDescent="0.25">
      <c r="B734"/>
      <c r="C734" s="2">
        <v>34</v>
      </c>
      <c r="D734" s="5" t="s">
        <v>588</v>
      </c>
      <c r="E734" s="12">
        <v>7528</v>
      </c>
      <c r="F734" s="12">
        <v>0</v>
      </c>
      <c r="G734" s="12">
        <v>7528</v>
      </c>
      <c r="H734" s="12">
        <v>7528</v>
      </c>
      <c r="I734" s="12">
        <v>0</v>
      </c>
    </row>
    <row r="735" spans="2:9" x14ac:dyDescent="0.25">
      <c r="B735"/>
      <c r="C735" s="2">
        <v>36</v>
      </c>
      <c r="D735" s="5" t="s">
        <v>589</v>
      </c>
      <c r="E735" s="12">
        <v>19814</v>
      </c>
      <c r="F735" s="12">
        <v>33400</v>
      </c>
      <c r="G735" s="12">
        <v>53214</v>
      </c>
      <c r="H735" s="12">
        <v>5121.7843000000003</v>
      </c>
      <c r="I735" s="12">
        <v>48092.215700000001</v>
      </c>
    </row>
    <row r="736" spans="2:9" x14ac:dyDescent="0.25">
      <c r="B736"/>
      <c r="C736" s="2">
        <v>45</v>
      </c>
      <c r="D736" s="5" t="s">
        <v>33</v>
      </c>
      <c r="E736" s="12">
        <v>54904</v>
      </c>
      <c r="F736" s="12">
        <v>243600</v>
      </c>
      <c r="G736" s="12">
        <v>298504</v>
      </c>
      <c r="H736" s="12">
        <v>74867.354810000004</v>
      </c>
      <c r="I736" s="12">
        <v>223636.64519000001</v>
      </c>
    </row>
    <row r="737" spans="2:9" ht="15" customHeight="1" x14ac:dyDescent="0.25">
      <c r="B737"/>
      <c r="C737" s="13" t="s">
        <v>14</v>
      </c>
      <c r="D737" s="14" t="s">
        <v>590</v>
      </c>
      <c r="E737" s="15">
        <f>SUBTOTAL(9,E731:E736)</f>
        <v>152740</v>
      </c>
      <c r="F737" s="15">
        <f>SUBTOTAL(9,F731:F736)</f>
        <v>2588600</v>
      </c>
      <c r="G737" s="15">
        <f>SUBTOTAL(9,G731:G736)</f>
        <v>2741340</v>
      </c>
      <c r="H737" s="15">
        <f>SUBTOTAL(9,H731:H736)</f>
        <v>1479422.1776099999</v>
      </c>
      <c r="I737" s="15">
        <f>SUBTOTAL(9,I731:I736)</f>
        <v>1261917.8223900001</v>
      </c>
    </row>
    <row r="738" spans="2:9" ht="15" customHeight="1" x14ac:dyDescent="0.35">
      <c r="B738" s="10">
        <v>531</v>
      </c>
      <c r="C738" s="2"/>
      <c r="D738" s="5" t="s">
        <v>591</v>
      </c>
      <c r="E738" s="11"/>
      <c r="F738" s="1"/>
      <c r="H738" s="1"/>
      <c r="I738" s="1"/>
    </row>
    <row r="739" spans="2:9" x14ac:dyDescent="0.25">
      <c r="B739"/>
      <c r="C739" s="2">
        <v>1</v>
      </c>
      <c r="D739" s="5" t="s">
        <v>21</v>
      </c>
      <c r="E739" s="12">
        <v>1133</v>
      </c>
      <c r="F739" s="12">
        <v>29593</v>
      </c>
      <c r="G739" s="12">
        <v>30726</v>
      </c>
      <c r="H739" s="12">
        <v>21684.705849999998</v>
      </c>
      <c r="I739" s="12">
        <v>9041.2941499999997</v>
      </c>
    </row>
    <row r="740" spans="2:9" x14ac:dyDescent="0.25">
      <c r="B740"/>
      <c r="C740" s="2">
        <v>45</v>
      </c>
      <c r="D740" s="5" t="s">
        <v>33</v>
      </c>
      <c r="E740" s="12">
        <v>54111</v>
      </c>
      <c r="F740" s="12">
        <v>38533</v>
      </c>
      <c r="G740" s="12">
        <v>92644</v>
      </c>
      <c r="H740" s="12">
        <v>29793.062610000001</v>
      </c>
      <c r="I740" s="12">
        <v>62850.937389999999</v>
      </c>
    </row>
    <row r="741" spans="2:9" ht="15" customHeight="1" x14ac:dyDescent="0.25">
      <c r="B741"/>
      <c r="C741" s="13" t="s">
        <v>14</v>
      </c>
      <c r="D741" s="14" t="s">
        <v>592</v>
      </c>
      <c r="E741" s="15">
        <f>SUBTOTAL(9,E739:E740)</f>
        <v>55244</v>
      </c>
      <c r="F741" s="15">
        <f>SUBTOTAL(9,F739:F740)</f>
        <v>68126</v>
      </c>
      <c r="G741" s="15">
        <f>SUBTOTAL(9,G739:G740)</f>
        <v>123370</v>
      </c>
      <c r="H741" s="15">
        <f>SUBTOTAL(9,H739:H740)</f>
        <v>51477.768459999999</v>
      </c>
      <c r="I741" s="15">
        <f>SUBTOTAL(9,I739:I740)</f>
        <v>71892.231539999993</v>
      </c>
    </row>
    <row r="742" spans="2:9" ht="15" customHeight="1" x14ac:dyDescent="0.35">
      <c r="B742" s="10">
        <v>533</v>
      </c>
      <c r="C742" s="2"/>
      <c r="D742" s="5" t="s">
        <v>593</v>
      </c>
      <c r="E742" s="11"/>
      <c r="F742" s="1"/>
      <c r="H742" s="1"/>
      <c r="I742" s="1"/>
    </row>
    <row r="743" spans="2:9" x14ac:dyDescent="0.25">
      <c r="B743"/>
      <c r="C743" s="2">
        <v>1</v>
      </c>
      <c r="D743" s="5" t="s">
        <v>21</v>
      </c>
      <c r="E743" s="12">
        <v>323</v>
      </c>
      <c r="F743" s="12">
        <v>22662</v>
      </c>
      <c r="G743" s="12">
        <v>22985</v>
      </c>
      <c r="H743" s="12">
        <v>12125.53145</v>
      </c>
      <c r="I743" s="12">
        <v>10859.46855</v>
      </c>
    </row>
    <row r="744" spans="2:9" x14ac:dyDescent="0.25">
      <c r="B744"/>
      <c r="C744" s="2">
        <v>45</v>
      </c>
      <c r="D744" s="5" t="s">
        <v>33</v>
      </c>
      <c r="E744" s="12">
        <v>82235</v>
      </c>
      <c r="F744" s="12">
        <v>213500</v>
      </c>
      <c r="G744" s="12">
        <v>295735</v>
      </c>
      <c r="H744" s="12">
        <v>128284.49933999999</v>
      </c>
      <c r="I744" s="12">
        <v>167450.50065999999</v>
      </c>
    </row>
    <row r="745" spans="2:9" ht="15" customHeight="1" x14ac:dyDescent="0.25">
      <c r="B745"/>
      <c r="C745" s="13" t="s">
        <v>14</v>
      </c>
      <c r="D745" s="14" t="s">
        <v>594</v>
      </c>
      <c r="E745" s="15">
        <f>SUBTOTAL(9,E743:E744)</f>
        <v>82558</v>
      </c>
      <c r="F745" s="15">
        <f>SUBTOTAL(9,F743:F744)</f>
        <v>236162</v>
      </c>
      <c r="G745" s="15">
        <f>SUBTOTAL(9,G743:G744)</f>
        <v>318720</v>
      </c>
      <c r="H745" s="15">
        <f>SUBTOTAL(9,H743:H744)</f>
        <v>140410.03078999999</v>
      </c>
      <c r="I745" s="15">
        <f>SUBTOTAL(9,I743:I744)</f>
        <v>178309.96920999998</v>
      </c>
    </row>
    <row r="746" spans="2:9" ht="15" customHeight="1" x14ac:dyDescent="0.25">
      <c r="C746" s="16"/>
      <c r="D746" s="14" t="s">
        <v>595</v>
      </c>
      <c r="E746" s="17">
        <f>SUBTOTAL(9,E730:E745)</f>
        <v>290542</v>
      </c>
      <c r="F746" s="17">
        <f>SUBTOTAL(9,F730:F745)</f>
        <v>2892888</v>
      </c>
      <c r="G746" s="17">
        <f>SUBTOTAL(9,G730:G745)</f>
        <v>3183430</v>
      </c>
      <c r="H746" s="17">
        <f>SUBTOTAL(9,H730:H745)</f>
        <v>1671309.9768599998</v>
      </c>
      <c r="I746" s="17">
        <f>SUBTOTAL(9,I730:I745)</f>
        <v>1512120.0231400002</v>
      </c>
    </row>
    <row r="747" spans="2:9" ht="27" customHeight="1" x14ac:dyDescent="0.35">
      <c r="B747" s="1"/>
      <c r="C747" s="2"/>
      <c r="D747" s="9" t="s">
        <v>596</v>
      </c>
      <c r="E747" s="1"/>
      <c r="F747" s="1"/>
      <c r="G747" s="1"/>
      <c r="H747" s="1"/>
      <c r="I747" s="1"/>
    </row>
    <row r="748" spans="2:9" ht="15" customHeight="1" x14ac:dyDescent="0.35">
      <c r="B748" s="10">
        <v>540</v>
      </c>
      <c r="C748" s="2"/>
      <c r="D748" s="5" t="s">
        <v>597</v>
      </c>
      <c r="E748" s="11"/>
      <c r="F748" s="1"/>
      <c r="H748" s="1"/>
      <c r="I748" s="1"/>
    </row>
    <row r="749" spans="2:9" x14ac:dyDescent="0.25">
      <c r="B749"/>
      <c r="C749" s="2">
        <v>1</v>
      </c>
      <c r="D749" s="5" t="s">
        <v>21</v>
      </c>
      <c r="E749" s="12">
        <v>1362</v>
      </c>
      <c r="F749" s="12">
        <v>131829</v>
      </c>
      <c r="G749" s="12">
        <v>133191</v>
      </c>
      <c r="H749" s="12">
        <v>77709.249079999994</v>
      </c>
      <c r="I749" s="12">
        <v>55481.750919999999</v>
      </c>
    </row>
    <row r="750" spans="2:9" x14ac:dyDescent="0.25">
      <c r="B750"/>
      <c r="C750" s="2">
        <v>21</v>
      </c>
      <c r="D750" s="5" t="s">
        <v>32</v>
      </c>
      <c r="E750" s="12">
        <v>10066</v>
      </c>
      <c r="F750" s="12">
        <v>42170</v>
      </c>
      <c r="G750" s="12">
        <v>52236</v>
      </c>
      <c r="H750" s="12">
        <v>30055.35428</v>
      </c>
      <c r="I750" s="12">
        <v>22180.64572</v>
      </c>
    </row>
    <row r="751" spans="2:9" x14ac:dyDescent="0.25">
      <c r="B751"/>
      <c r="C751" s="2">
        <v>22</v>
      </c>
      <c r="D751" s="5" t="s">
        <v>598</v>
      </c>
      <c r="E751" s="12">
        <v>0</v>
      </c>
      <c r="F751" s="12">
        <v>212100</v>
      </c>
      <c r="G751" s="12">
        <v>212100</v>
      </c>
      <c r="H751" s="12">
        <v>105038.62931</v>
      </c>
      <c r="I751" s="12">
        <v>107061.37069</v>
      </c>
    </row>
    <row r="752" spans="2:9" x14ac:dyDescent="0.25">
      <c r="B752"/>
      <c r="C752" s="2">
        <v>23</v>
      </c>
      <c r="D752" s="5" t="s">
        <v>599</v>
      </c>
      <c r="E752" s="12">
        <v>4623</v>
      </c>
      <c r="F752" s="12">
        <v>352449</v>
      </c>
      <c r="G752" s="12">
        <v>357072</v>
      </c>
      <c r="H752" s="12">
        <v>224711.38112000001</v>
      </c>
      <c r="I752" s="12">
        <v>132360.61887999999</v>
      </c>
    </row>
    <row r="753" spans="2:9" x14ac:dyDescent="0.25">
      <c r="B753"/>
      <c r="C753" s="2">
        <v>25</v>
      </c>
      <c r="D753" s="5" t="s">
        <v>600</v>
      </c>
      <c r="E753" s="12">
        <v>91964</v>
      </c>
      <c r="F753" s="12">
        <v>138540</v>
      </c>
      <c r="G753" s="12">
        <v>230504</v>
      </c>
      <c r="H753" s="12">
        <v>75387.854670000001</v>
      </c>
      <c r="I753" s="12">
        <v>155116.14533</v>
      </c>
    </row>
    <row r="754" spans="2:9" x14ac:dyDescent="0.25">
      <c r="B754"/>
      <c r="C754" s="2">
        <v>26</v>
      </c>
      <c r="D754" s="5" t="s">
        <v>601</v>
      </c>
      <c r="E754" s="12">
        <v>997</v>
      </c>
      <c r="F754" s="12">
        <v>21032</v>
      </c>
      <c r="G754" s="12">
        <v>22029</v>
      </c>
      <c r="H754" s="12">
        <v>126.59305000000001</v>
      </c>
      <c r="I754" s="12">
        <v>21902.406950000001</v>
      </c>
    </row>
    <row r="755" spans="2:9" x14ac:dyDescent="0.25">
      <c r="B755"/>
      <c r="C755" s="2">
        <v>27</v>
      </c>
      <c r="D755" s="5" t="s">
        <v>602</v>
      </c>
      <c r="E755" s="12">
        <v>712</v>
      </c>
      <c r="F755" s="12">
        <v>26000</v>
      </c>
      <c r="G755" s="12">
        <v>26712</v>
      </c>
      <c r="H755" s="12">
        <v>17077.288759999999</v>
      </c>
      <c r="I755" s="12">
        <v>9634.7112400000005</v>
      </c>
    </row>
    <row r="756" spans="2:9" x14ac:dyDescent="0.25">
      <c r="B756"/>
      <c r="C756" s="2">
        <v>29</v>
      </c>
      <c r="D756" s="5" t="s">
        <v>603</v>
      </c>
      <c r="E756" s="12">
        <v>0</v>
      </c>
      <c r="F756" s="12">
        <v>126000</v>
      </c>
      <c r="G756" s="12">
        <v>126000</v>
      </c>
      <c r="H756" s="12">
        <v>66828.555179999996</v>
      </c>
      <c r="I756" s="12">
        <v>59171.444819999997</v>
      </c>
    </row>
    <row r="757" spans="2:9" x14ac:dyDescent="0.25">
      <c r="B757"/>
      <c r="C757" s="2">
        <v>71</v>
      </c>
      <c r="D757" s="5" t="s">
        <v>604</v>
      </c>
      <c r="E757" s="12">
        <v>0</v>
      </c>
      <c r="F757" s="12">
        <v>859</v>
      </c>
      <c r="G757" s="12">
        <v>859</v>
      </c>
      <c r="H757" s="12">
        <v>859</v>
      </c>
      <c r="I757" s="12">
        <v>0</v>
      </c>
    </row>
    <row r="758" spans="2:9" ht="15" customHeight="1" x14ac:dyDescent="0.25">
      <c r="B758"/>
      <c r="C758" s="13" t="s">
        <v>14</v>
      </c>
      <c r="D758" s="14" t="s">
        <v>605</v>
      </c>
      <c r="E758" s="15">
        <f>SUBTOTAL(9,E749:E757)</f>
        <v>109724</v>
      </c>
      <c r="F758" s="15">
        <f>SUBTOTAL(9,F749:F757)</f>
        <v>1050979</v>
      </c>
      <c r="G758" s="15">
        <f>SUBTOTAL(9,G749:G757)</f>
        <v>1160703</v>
      </c>
      <c r="H758" s="15">
        <f>SUBTOTAL(9,H749:H757)</f>
        <v>597793.90545000008</v>
      </c>
      <c r="I758" s="15">
        <f>SUBTOTAL(9,I749:I757)</f>
        <v>562909.09454999992</v>
      </c>
    </row>
    <row r="759" spans="2:9" ht="15" customHeight="1" x14ac:dyDescent="0.35">
      <c r="B759" s="10">
        <v>541</v>
      </c>
      <c r="C759" s="2"/>
      <c r="D759" s="5" t="s">
        <v>606</v>
      </c>
      <c r="E759" s="11"/>
      <c r="F759" s="1"/>
      <c r="H759" s="1"/>
      <c r="I759" s="1"/>
    </row>
    <row r="760" spans="2:9" ht="25" x14ac:dyDescent="0.25">
      <c r="B760"/>
      <c r="C760" s="2">
        <v>22</v>
      </c>
      <c r="D760" s="5" t="s">
        <v>607</v>
      </c>
      <c r="E760" s="12">
        <v>7631</v>
      </c>
      <c r="F760" s="12">
        <v>62007</v>
      </c>
      <c r="G760" s="12">
        <v>69638</v>
      </c>
      <c r="H760" s="12">
        <v>10496.18139</v>
      </c>
      <c r="I760" s="12">
        <v>59141.818610000002</v>
      </c>
    </row>
    <row r="761" spans="2:9" x14ac:dyDescent="0.25">
      <c r="B761"/>
      <c r="C761" s="2">
        <v>50</v>
      </c>
      <c r="D761" s="5" t="s">
        <v>559</v>
      </c>
      <c r="E761" s="12">
        <v>0</v>
      </c>
      <c r="F761" s="12">
        <v>152302</v>
      </c>
      <c r="G761" s="12">
        <v>152302</v>
      </c>
      <c r="H761" s="12">
        <v>76151</v>
      </c>
      <c r="I761" s="12">
        <v>76151</v>
      </c>
    </row>
    <row r="762" spans="2:9" x14ac:dyDescent="0.25">
      <c r="B762"/>
      <c r="C762" s="2">
        <v>60</v>
      </c>
      <c r="D762" s="5" t="s">
        <v>608</v>
      </c>
      <c r="E762" s="12">
        <v>0</v>
      </c>
      <c r="F762" s="12">
        <v>304648</v>
      </c>
      <c r="G762" s="12">
        <v>304648</v>
      </c>
      <c r="H762" s="12">
        <v>304647.99900000001</v>
      </c>
      <c r="I762" s="12">
        <v>1E-3</v>
      </c>
    </row>
    <row r="763" spans="2:9" x14ac:dyDescent="0.25">
      <c r="B763"/>
      <c r="C763" s="2">
        <v>61</v>
      </c>
      <c r="D763" s="5" t="s">
        <v>609</v>
      </c>
      <c r="E763" s="12">
        <v>0</v>
      </c>
      <c r="F763" s="12">
        <v>10000</v>
      </c>
      <c r="G763" s="12">
        <v>10000</v>
      </c>
      <c r="H763" s="12">
        <v>0</v>
      </c>
      <c r="I763" s="12">
        <v>10000</v>
      </c>
    </row>
    <row r="764" spans="2:9" x14ac:dyDescent="0.25">
      <c r="B764"/>
      <c r="C764" s="2">
        <v>70</v>
      </c>
      <c r="D764" s="5" t="s">
        <v>610</v>
      </c>
      <c r="E764" s="12">
        <v>0</v>
      </c>
      <c r="F764" s="12">
        <v>38656</v>
      </c>
      <c r="G764" s="12">
        <v>38656</v>
      </c>
      <c r="H764" s="12">
        <v>28019.13696</v>
      </c>
      <c r="I764" s="12">
        <v>10636.86304</v>
      </c>
    </row>
    <row r="765" spans="2:9" ht="15" customHeight="1" x14ac:dyDescent="0.25">
      <c r="B765"/>
      <c r="C765" s="13" t="s">
        <v>14</v>
      </c>
      <c r="D765" s="14" t="s">
        <v>611</v>
      </c>
      <c r="E765" s="15">
        <f>SUBTOTAL(9,E760:E764)</f>
        <v>7631</v>
      </c>
      <c r="F765" s="15">
        <f>SUBTOTAL(9,F760:F764)</f>
        <v>567613</v>
      </c>
      <c r="G765" s="15">
        <f>SUBTOTAL(9,G760:G764)</f>
        <v>575244</v>
      </c>
      <c r="H765" s="15">
        <f>SUBTOTAL(9,H760:H764)</f>
        <v>419314.31734999997</v>
      </c>
      <c r="I765" s="15">
        <f>SUBTOTAL(9,I760:I764)</f>
        <v>155929.68265</v>
      </c>
    </row>
    <row r="766" spans="2:9" ht="15" customHeight="1" x14ac:dyDescent="0.35">
      <c r="B766" s="10">
        <v>542</v>
      </c>
      <c r="C766" s="2"/>
      <c r="D766" s="5" t="s">
        <v>612</v>
      </c>
      <c r="E766" s="11"/>
      <c r="F766" s="1"/>
      <c r="H766" s="1"/>
      <c r="I766" s="1"/>
    </row>
    <row r="767" spans="2:9" x14ac:dyDescent="0.25">
      <c r="B767"/>
      <c r="C767" s="2">
        <v>1</v>
      </c>
      <c r="D767" s="5" t="s">
        <v>21</v>
      </c>
      <c r="E767" s="12">
        <v>144</v>
      </c>
      <c r="F767" s="12">
        <v>4851</v>
      </c>
      <c r="G767" s="12">
        <v>4995</v>
      </c>
      <c r="H767" s="12">
        <v>1541.85059</v>
      </c>
      <c r="I767" s="12">
        <v>3453.14941</v>
      </c>
    </row>
    <row r="768" spans="2:9" x14ac:dyDescent="0.25">
      <c r="B768"/>
      <c r="C768" s="2">
        <v>70</v>
      </c>
      <c r="D768" s="5" t="s">
        <v>613</v>
      </c>
      <c r="E768" s="12">
        <v>0</v>
      </c>
      <c r="F768" s="12">
        <v>238178</v>
      </c>
      <c r="G768" s="12">
        <v>238178</v>
      </c>
      <c r="H768" s="12">
        <v>0</v>
      </c>
      <c r="I768" s="12">
        <v>238178</v>
      </c>
    </row>
    <row r="769" spans="2:9" ht="15" customHeight="1" x14ac:dyDescent="0.25">
      <c r="B769"/>
      <c r="C769" s="13" t="s">
        <v>14</v>
      </c>
      <c r="D769" s="14" t="s">
        <v>614</v>
      </c>
      <c r="E769" s="15">
        <f>SUBTOTAL(9,E767:E768)</f>
        <v>144</v>
      </c>
      <c r="F769" s="15">
        <f>SUBTOTAL(9,F767:F768)</f>
        <v>243029</v>
      </c>
      <c r="G769" s="15">
        <f>SUBTOTAL(9,G767:G768)</f>
        <v>243173</v>
      </c>
      <c r="H769" s="15">
        <f>SUBTOTAL(9,H767:H768)</f>
        <v>1541.85059</v>
      </c>
      <c r="I769" s="15">
        <f>SUBTOTAL(9,I767:I768)</f>
        <v>241631.14941000001</v>
      </c>
    </row>
    <row r="770" spans="2:9" ht="15" customHeight="1" x14ac:dyDescent="0.35">
      <c r="B770" s="10">
        <v>543</v>
      </c>
      <c r="C770" s="2"/>
      <c r="D770" s="5" t="s">
        <v>615</v>
      </c>
      <c r="E770" s="11"/>
      <c r="F770" s="1"/>
      <c r="H770" s="1"/>
      <c r="I770" s="1"/>
    </row>
    <row r="771" spans="2:9" x14ac:dyDescent="0.25">
      <c r="B771"/>
      <c r="C771" s="2">
        <v>1</v>
      </c>
      <c r="D771" s="5" t="s">
        <v>616</v>
      </c>
      <c r="E771" s="12">
        <v>9756</v>
      </c>
      <c r="F771" s="12">
        <v>236965</v>
      </c>
      <c r="G771" s="12">
        <v>246721</v>
      </c>
      <c r="H771" s="12">
        <v>144179.17691000001</v>
      </c>
      <c r="I771" s="12">
        <v>102541.82309000001</v>
      </c>
    </row>
    <row r="772" spans="2:9" x14ac:dyDescent="0.25">
      <c r="B772"/>
      <c r="C772" s="2">
        <v>45</v>
      </c>
      <c r="D772" s="5" t="s">
        <v>33</v>
      </c>
      <c r="E772" s="12">
        <v>5316</v>
      </c>
      <c r="F772" s="12">
        <v>15301</v>
      </c>
      <c r="G772" s="12">
        <v>20617</v>
      </c>
      <c r="H772" s="12">
        <v>4459.4772199999998</v>
      </c>
      <c r="I772" s="12">
        <v>16157.522779999999</v>
      </c>
    </row>
    <row r="773" spans="2:9" x14ac:dyDescent="0.25">
      <c r="B773"/>
      <c r="C773" s="2">
        <v>70</v>
      </c>
      <c r="D773" s="5" t="s">
        <v>617</v>
      </c>
      <c r="E773" s="12">
        <v>149141</v>
      </c>
      <c r="F773" s="12">
        <v>208510</v>
      </c>
      <c r="G773" s="12">
        <v>357651</v>
      </c>
      <c r="H773" s="12">
        <v>15417.6297</v>
      </c>
      <c r="I773" s="12">
        <v>342233.37030000001</v>
      </c>
    </row>
    <row r="774" spans="2:9" x14ac:dyDescent="0.25">
      <c r="B774"/>
      <c r="C774" s="2">
        <v>71</v>
      </c>
      <c r="D774" s="5" t="s">
        <v>618</v>
      </c>
      <c r="E774" s="12">
        <v>0</v>
      </c>
      <c r="F774" s="12">
        <v>10000</v>
      </c>
      <c r="G774" s="12">
        <v>10000</v>
      </c>
      <c r="H774" s="12">
        <v>0</v>
      </c>
      <c r="I774" s="12">
        <v>10000</v>
      </c>
    </row>
    <row r="775" spans="2:9" ht="15" customHeight="1" x14ac:dyDescent="0.25">
      <c r="B775"/>
      <c r="C775" s="13" t="s">
        <v>14</v>
      </c>
      <c r="D775" s="14" t="s">
        <v>619</v>
      </c>
      <c r="E775" s="15">
        <f>SUBTOTAL(9,E771:E774)</f>
        <v>164213</v>
      </c>
      <c r="F775" s="15">
        <f>SUBTOTAL(9,F771:F774)</f>
        <v>470776</v>
      </c>
      <c r="G775" s="15">
        <f>SUBTOTAL(9,G771:G774)</f>
        <v>634989</v>
      </c>
      <c r="H775" s="15">
        <f>SUBTOTAL(9,H771:H774)</f>
        <v>164056.28383</v>
      </c>
      <c r="I775" s="15">
        <f>SUBTOTAL(9,I771:I774)</f>
        <v>470932.71617000003</v>
      </c>
    </row>
    <row r="776" spans="2:9" ht="15" customHeight="1" x14ac:dyDescent="0.25">
      <c r="C776" s="16"/>
      <c r="D776" s="14" t="s">
        <v>620</v>
      </c>
      <c r="E776" s="17">
        <f>SUBTOTAL(9,E748:E775)</f>
        <v>281712</v>
      </c>
      <c r="F776" s="17">
        <f>SUBTOTAL(9,F748:F775)</f>
        <v>2332397</v>
      </c>
      <c r="G776" s="17">
        <f>SUBTOTAL(9,G748:G775)</f>
        <v>2614109</v>
      </c>
      <c r="H776" s="17">
        <f>SUBTOTAL(9,H748:H775)</f>
        <v>1182706.3572200001</v>
      </c>
      <c r="I776" s="17">
        <f>SUBTOTAL(9,I748:I775)</f>
        <v>1431402.6427799999</v>
      </c>
    </row>
    <row r="777" spans="2:9" ht="27" customHeight="1" x14ac:dyDescent="0.35">
      <c r="B777" s="1"/>
      <c r="C777" s="2"/>
      <c r="D777" s="9" t="s">
        <v>621</v>
      </c>
      <c r="E777" s="1"/>
      <c r="F777" s="1"/>
      <c r="G777" s="1"/>
      <c r="H777" s="1"/>
      <c r="I777" s="1"/>
    </row>
    <row r="778" spans="2:9" ht="15" customHeight="1" x14ac:dyDescent="0.35">
      <c r="B778" s="10">
        <v>545</v>
      </c>
      <c r="C778" s="2"/>
      <c r="D778" s="5" t="s">
        <v>622</v>
      </c>
      <c r="E778" s="11"/>
      <c r="F778" s="1"/>
      <c r="H778" s="1"/>
      <c r="I778" s="1"/>
    </row>
    <row r="779" spans="2:9" x14ac:dyDescent="0.25">
      <c r="B779"/>
      <c r="C779" s="2">
        <v>1</v>
      </c>
      <c r="D779" s="5" t="s">
        <v>21</v>
      </c>
      <c r="E779" s="12">
        <v>965</v>
      </c>
      <c r="F779" s="12">
        <v>69830</v>
      </c>
      <c r="G779" s="12">
        <v>70795</v>
      </c>
      <c r="H779" s="12">
        <v>43733.463519999998</v>
      </c>
      <c r="I779" s="12">
        <v>27061.536479999999</v>
      </c>
    </row>
    <row r="780" spans="2:9" ht="15" customHeight="1" x14ac:dyDescent="0.25">
      <c r="B780"/>
      <c r="C780" s="13" t="s">
        <v>14</v>
      </c>
      <c r="D780" s="14" t="s">
        <v>623</v>
      </c>
      <c r="E780" s="15">
        <f>SUBTOTAL(9,E779:E779)</f>
        <v>965</v>
      </c>
      <c r="F780" s="15">
        <f>SUBTOTAL(9,F779:F779)</f>
        <v>69830</v>
      </c>
      <c r="G780" s="15">
        <f>SUBTOTAL(9,G779:G779)</f>
        <v>70795</v>
      </c>
      <c r="H780" s="15">
        <f>SUBTOTAL(9,H779:H779)</f>
        <v>43733.463519999998</v>
      </c>
      <c r="I780" s="15">
        <f>SUBTOTAL(9,I779:I779)</f>
        <v>27061.536479999999</v>
      </c>
    </row>
    <row r="781" spans="2:9" ht="15" customHeight="1" x14ac:dyDescent="0.35">
      <c r="B781" s="10">
        <v>546</v>
      </c>
      <c r="C781" s="2"/>
      <c r="D781" s="5" t="s">
        <v>624</v>
      </c>
      <c r="E781" s="11"/>
      <c r="F781" s="1"/>
      <c r="H781" s="1"/>
      <c r="I781" s="1"/>
    </row>
    <row r="782" spans="2:9" x14ac:dyDescent="0.25">
      <c r="B782"/>
      <c r="C782" s="2">
        <v>1</v>
      </c>
      <c r="D782" s="5" t="s">
        <v>21</v>
      </c>
      <c r="E782" s="12">
        <v>106</v>
      </c>
      <c r="F782" s="12">
        <v>2634</v>
      </c>
      <c r="G782" s="12">
        <v>2740</v>
      </c>
      <c r="H782" s="12">
        <v>1172.15254</v>
      </c>
      <c r="I782" s="12">
        <v>1567.84746</v>
      </c>
    </row>
    <row r="783" spans="2:9" ht="15" customHeight="1" x14ac:dyDescent="0.25">
      <c r="B783"/>
      <c r="C783" s="13" t="s">
        <v>14</v>
      </c>
      <c r="D783" s="14" t="s">
        <v>625</v>
      </c>
      <c r="E783" s="15">
        <f>SUBTOTAL(9,E782:E782)</f>
        <v>106</v>
      </c>
      <c r="F783" s="15">
        <f>SUBTOTAL(9,F782:F782)</f>
        <v>2634</v>
      </c>
      <c r="G783" s="15">
        <f>SUBTOTAL(9,G782:G782)</f>
        <v>2740</v>
      </c>
      <c r="H783" s="15">
        <f>SUBTOTAL(9,H782:H782)</f>
        <v>1172.15254</v>
      </c>
      <c r="I783" s="15">
        <f>SUBTOTAL(9,I782:I782)</f>
        <v>1567.84746</v>
      </c>
    </row>
    <row r="784" spans="2:9" ht="15" customHeight="1" x14ac:dyDescent="0.25">
      <c r="C784" s="16"/>
      <c r="D784" s="14" t="s">
        <v>626</v>
      </c>
      <c r="E784" s="17">
        <f>SUBTOTAL(9,E778:E783)</f>
        <v>1071</v>
      </c>
      <c r="F784" s="17">
        <f>SUBTOTAL(9,F778:F783)</f>
        <v>72464</v>
      </c>
      <c r="G784" s="17">
        <f>SUBTOTAL(9,G778:G783)</f>
        <v>73535</v>
      </c>
      <c r="H784" s="17">
        <f>SUBTOTAL(9,H778:H783)</f>
        <v>44905.61606</v>
      </c>
      <c r="I784" s="17">
        <f>SUBTOTAL(9,I778:I783)</f>
        <v>28629.38394</v>
      </c>
    </row>
    <row r="785" spans="2:9" ht="27" customHeight="1" x14ac:dyDescent="0.35">
      <c r="B785" s="1"/>
      <c r="C785" s="2"/>
      <c r="D785" s="9" t="s">
        <v>627</v>
      </c>
      <c r="E785" s="1"/>
      <c r="F785" s="1"/>
      <c r="G785" s="1"/>
      <c r="H785" s="1"/>
      <c r="I785" s="1"/>
    </row>
    <row r="786" spans="2:9" ht="15" customHeight="1" x14ac:dyDescent="0.35">
      <c r="B786" s="10">
        <v>553</v>
      </c>
      <c r="C786" s="2"/>
      <c r="D786" s="5" t="s">
        <v>628</v>
      </c>
      <c r="E786" s="11"/>
      <c r="F786" s="1"/>
      <c r="H786" s="1"/>
      <c r="I786" s="1"/>
    </row>
    <row r="787" spans="2:9" x14ac:dyDescent="0.25">
      <c r="B787"/>
      <c r="C787" s="2">
        <v>61</v>
      </c>
      <c r="D787" s="5" t="s">
        <v>629</v>
      </c>
      <c r="E787" s="12">
        <v>0</v>
      </c>
      <c r="F787" s="12">
        <v>867170</v>
      </c>
      <c r="G787" s="12">
        <v>867170</v>
      </c>
      <c r="H787" s="12">
        <v>867170</v>
      </c>
      <c r="I787" s="12">
        <v>0</v>
      </c>
    </row>
    <row r="788" spans="2:9" x14ac:dyDescent="0.25">
      <c r="B788"/>
      <c r="C788" s="2">
        <v>62</v>
      </c>
      <c r="D788" s="5" t="s">
        <v>630</v>
      </c>
      <c r="E788" s="12">
        <v>921</v>
      </c>
      <c r="F788" s="12">
        <v>17360</v>
      </c>
      <c r="G788" s="12">
        <v>18281</v>
      </c>
      <c r="H788" s="12">
        <v>9102.0400599999994</v>
      </c>
      <c r="I788" s="12">
        <v>9178.9599400000006</v>
      </c>
    </row>
    <row r="789" spans="2:9" x14ac:dyDescent="0.25">
      <c r="B789"/>
      <c r="C789" s="2">
        <v>63</v>
      </c>
      <c r="D789" s="5" t="s">
        <v>631</v>
      </c>
      <c r="E789" s="12">
        <v>0</v>
      </c>
      <c r="F789" s="12">
        <v>91266</v>
      </c>
      <c r="G789" s="12">
        <v>91266</v>
      </c>
      <c r="H789" s="12">
        <v>91266</v>
      </c>
      <c r="I789" s="12">
        <v>0</v>
      </c>
    </row>
    <row r="790" spans="2:9" x14ac:dyDescent="0.25">
      <c r="B790"/>
      <c r="C790" s="2">
        <v>65</v>
      </c>
      <c r="D790" s="5" t="s">
        <v>632</v>
      </c>
      <c r="E790" s="12">
        <v>0</v>
      </c>
      <c r="F790" s="12">
        <v>88214</v>
      </c>
      <c r="G790" s="12">
        <v>88214</v>
      </c>
      <c r="H790" s="12">
        <v>88214</v>
      </c>
      <c r="I790" s="12">
        <v>0</v>
      </c>
    </row>
    <row r="791" spans="2:9" x14ac:dyDescent="0.25">
      <c r="B791"/>
      <c r="C791" s="2">
        <v>66</v>
      </c>
      <c r="D791" s="5" t="s">
        <v>633</v>
      </c>
      <c r="E791" s="12">
        <v>0</v>
      </c>
      <c r="F791" s="12">
        <v>10000</v>
      </c>
      <c r="G791" s="12">
        <v>10000</v>
      </c>
      <c r="H791" s="12">
        <v>0</v>
      </c>
      <c r="I791" s="12">
        <v>10000</v>
      </c>
    </row>
    <row r="792" spans="2:9" x14ac:dyDescent="0.25">
      <c r="B792"/>
      <c r="C792" s="2">
        <v>68</v>
      </c>
      <c r="D792" s="5" t="s">
        <v>634</v>
      </c>
      <c r="E792" s="12">
        <v>0</v>
      </c>
      <c r="F792" s="12">
        <v>250000</v>
      </c>
      <c r="G792" s="12">
        <v>250000</v>
      </c>
      <c r="H792" s="12">
        <v>250000</v>
      </c>
      <c r="I792" s="12">
        <v>0</v>
      </c>
    </row>
    <row r="793" spans="2:9" x14ac:dyDescent="0.25">
      <c r="B793"/>
      <c r="C793" s="2">
        <v>69</v>
      </c>
      <c r="D793" s="5" t="s">
        <v>635</v>
      </c>
      <c r="E793" s="12">
        <v>0</v>
      </c>
      <c r="F793" s="12">
        <v>57000</v>
      </c>
      <c r="G793" s="12">
        <v>57000</v>
      </c>
      <c r="H793" s="12">
        <v>57000</v>
      </c>
      <c r="I793" s="12">
        <v>0</v>
      </c>
    </row>
    <row r="794" spans="2:9" x14ac:dyDescent="0.25">
      <c r="B794"/>
      <c r="C794" s="2">
        <v>74</v>
      </c>
      <c r="D794" s="5" t="s">
        <v>636</v>
      </c>
      <c r="E794" s="12">
        <v>0</v>
      </c>
      <c r="F794" s="12">
        <v>71665</v>
      </c>
      <c r="G794" s="12">
        <v>71665</v>
      </c>
      <c r="H794" s="12">
        <v>71665</v>
      </c>
      <c r="I794" s="12">
        <v>0</v>
      </c>
    </row>
    <row r="795" spans="2:9" x14ac:dyDescent="0.25">
      <c r="B795"/>
      <c r="C795" s="2">
        <v>76</v>
      </c>
      <c r="D795" s="5" t="s">
        <v>637</v>
      </c>
      <c r="E795" s="12">
        <v>21062</v>
      </c>
      <c r="F795" s="12">
        <v>10858</v>
      </c>
      <c r="G795" s="12">
        <v>31920</v>
      </c>
      <c r="H795" s="12">
        <v>592.15872999999999</v>
      </c>
      <c r="I795" s="12">
        <v>31327.841270000001</v>
      </c>
    </row>
    <row r="796" spans="2:9" ht="15" customHeight="1" x14ac:dyDescent="0.25">
      <c r="B796"/>
      <c r="C796" s="13" t="s">
        <v>14</v>
      </c>
      <c r="D796" s="14" t="s">
        <v>638</v>
      </c>
      <c r="E796" s="15">
        <f>SUBTOTAL(9,E787:E795)</f>
        <v>21983</v>
      </c>
      <c r="F796" s="15">
        <f>SUBTOTAL(9,F787:F795)</f>
        <v>1463533</v>
      </c>
      <c r="G796" s="15">
        <f>SUBTOTAL(9,G787:G795)</f>
        <v>1485516</v>
      </c>
      <c r="H796" s="15">
        <f>SUBTOTAL(9,H787:H795)</f>
        <v>1435009.1987900001</v>
      </c>
      <c r="I796" s="15">
        <f>SUBTOTAL(9,I787:I795)</f>
        <v>50506.801210000005</v>
      </c>
    </row>
    <row r="797" spans="2:9" ht="15" customHeight="1" x14ac:dyDescent="0.35">
      <c r="B797" s="10">
        <v>554</v>
      </c>
      <c r="C797" s="2"/>
      <c r="D797" s="5" t="s">
        <v>639</v>
      </c>
      <c r="E797" s="11"/>
      <c r="F797" s="1"/>
      <c r="H797" s="1"/>
      <c r="I797" s="1"/>
    </row>
    <row r="798" spans="2:9" x14ac:dyDescent="0.25">
      <c r="B798"/>
      <c r="C798" s="2">
        <v>1</v>
      </c>
      <c r="D798" s="5" t="s">
        <v>21</v>
      </c>
      <c r="E798" s="12">
        <v>306</v>
      </c>
      <c r="F798" s="12">
        <v>33338</v>
      </c>
      <c r="G798" s="12">
        <v>33644</v>
      </c>
      <c r="H798" s="12">
        <v>20821.027050000001</v>
      </c>
      <c r="I798" s="12">
        <v>12822.972949999999</v>
      </c>
    </row>
    <row r="799" spans="2:9" x14ac:dyDescent="0.25">
      <c r="B799"/>
      <c r="C799" s="2">
        <v>73</v>
      </c>
      <c r="D799" s="5" t="s">
        <v>640</v>
      </c>
      <c r="E799" s="12">
        <v>50240</v>
      </c>
      <c r="F799" s="12">
        <v>61310</v>
      </c>
      <c r="G799" s="12">
        <v>111550</v>
      </c>
      <c r="H799" s="12">
        <v>34239.035159999999</v>
      </c>
      <c r="I799" s="12">
        <v>77310.964840000001</v>
      </c>
    </row>
    <row r="800" spans="2:9" ht="15" customHeight="1" x14ac:dyDescent="0.25">
      <c r="B800"/>
      <c r="C800" s="13" t="s">
        <v>14</v>
      </c>
      <c r="D800" s="14" t="s">
        <v>641</v>
      </c>
      <c r="E800" s="15">
        <f>SUBTOTAL(9,E798:E799)</f>
        <v>50546</v>
      </c>
      <c r="F800" s="15">
        <f>SUBTOTAL(9,F798:F799)</f>
        <v>94648</v>
      </c>
      <c r="G800" s="15">
        <f>SUBTOTAL(9,G798:G799)</f>
        <v>145194</v>
      </c>
      <c r="H800" s="15">
        <f>SUBTOTAL(9,H798:H799)</f>
        <v>55060.062210000004</v>
      </c>
      <c r="I800" s="15">
        <f>SUBTOTAL(9,I798:I799)</f>
        <v>90133.937789999996</v>
      </c>
    </row>
    <row r="801" spans="2:9" ht="15" customHeight="1" x14ac:dyDescent="0.25">
      <c r="C801" s="16"/>
      <c r="D801" s="14" t="s">
        <v>642</v>
      </c>
      <c r="E801" s="17">
        <f>SUBTOTAL(9,E786:E800)</f>
        <v>72529</v>
      </c>
      <c r="F801" s="17">
        <f>SUBTOTAL(9,F786:F800)</f>
        <v>1558181</v>
      </c>
      <c r="G801" s="17">
        <f>SUBTOTAL(9,G786:G800)</f>
        <v>1630710</v>
      </c>
      <c r="H801" s="17">
        <f>SUBTOTAL(9,H786:H800)</f>
        <v>1490069.2609999999</v>
      </c>
      <c r="I801" s="17">
        <f>SUBTOTAL(9,I786:I800)</f>
        <v>140640.739</v>
      </c>
    </row>
    <row r="802" spans="2:9" ht="27" customHeight="1" x14ac:dyDescent="0.35">
      <c r="B802" s="1"/>
      <c r="C802" s="2"/>
      <c r="D802" s="9" t="s">
        <v>643</v>
      </c>
      <c r="E802" s="1"/>
      <c r="F802" s="1"/>
      <c r="G802" s="1"/>
      <c r="H802" s="1"/>
      <c r="I802" s="1"/>
    </row>
    <row r="803" spans="2:9" ht="15" customHeight="1" x14ac:dyDescent="0.35">
      <c r="B803" s="10">
        <v>560</v>
      </c>
      <c r="C803" s="2"/>
      <c r="D803" s="5" t="s">
        <v>644</v>
      </c>
      <c r="E803" s="11"/>
      <c r="F803" s="1"/>
      <c r="H803" s="1"/>
      <c r="I803" s="1"/>
    </row>
    <row r="804" spans="2:9" x14ac:dyDescent="0.25">
      <c r="B804"/>
      <c r="C804" s="2">
        <v>50</v>
      </c>
      <c r="D804" s="5" t="s">
        <v>645</v>
      </c>
      <c r="E804" s="12">
        <v>0</v>
      </c>
      <c r="F804" s="12">
        <v>560645</v>
      </c>
      <c r="G804" s="12">
        <v>560645</v>
      </c>
      <c r="H804" s="12">
        <v>419733</v>
      </c>
      <c r="I804" s="12">
        <v>140912</v>
      </c>
    </row>
    <row r="805" spans="2:9" x14ac:dyDescent="0.25">
      <c r="B805"/>
      <c r="C805" s="2">
        <v>51</v>
      </c>
      <c r="D805" s="5" t="s">
        <v>646</v>
      </c>
      <c r="E805" s="12">
        <v>0</v>
      </c>
      <c r="F805" s="12">
        <v>7780</v>
      </c>
      <c r="G805" s="12">
        <v>7780</v>
      </c>
      <c r="H805" s="12">
        <v>3890</v>
      </c>
      <c r="I805" s="12">
        <v>3890</v>
      </c>
    </row>
    <row r="806" spans="2:9" x14ac:dyDescent="0.25">
      <c r="B806"/>
      <c r="C806" s="2">
        <v>55</v>
      </c>
      <c r="D806" s="5" t="s">
        <v>647</v>
      </c>
      <c r="E806" s="12">
        <v>0</v>
      </c>
      <c r="F806" s="12">
        <v>5616</v>
      </c>
      <c r="G806" s="12">
        <v>5616</v>
      </c>
      <c r="H806" s="12">
        <v>2808</v>
      </c>
      <c r="I806" s="12">
        <v>2808</v>
      </c>
    </row>
    <row r="807" spans="2:9" ht="15" customHeight="1" x14ac:dyDescent="0.25">
      <c r="B807"/>
      <c r="C807" s="13" t="s">
        <v>14</v>
      </c>
      <c r="D807" s="14" t="s">
        <v>648</v>
      </c>
      <c r="E807" s="15">
        <f>SUBTOTAL(9,E804:E806)</f>
        <v>0</v>
      </c>
      <c r="F807" s="15">
        <f>SUBTOTAL(9,F804:F806)</f>
        <v>574041</v>
      </c>
      <c r="G807" s="15">
        <f>SUBTOTAL(9,G804:G806)</f>
        <v>574041</v>
      </c>
      <c r="H807" s="15">
        <f>SUBTOTAL(9,H804:H806)</f>
        <v>426431</v>
      </c>
      <c r="I807" s="15">
        <f>SUBTOTAL(9,I804:I806)</f>
        <v>147610</v>
      </c>
    </row>
    <row r="808" spans="2:9" ht="15" customHeight="1" x14ac:dyDescent="0.35">
      <c r="B808" s="10">
        <v>563</v>
      </c>
      <c r="C808" s="2"/>
      <c r="D808" s="5" t="s">
        <v>649</v>
      </c>
      <c r="E808" s="11"/>
      <c r="F808" s="1"/>
      <c r="H808" s="1"/>
      <c r="I808" s="1"/>
    </row>
    <row r="809" spans="2:9" x14ac:dyDescent="0.25">
      <c r="B809"/>
      <c r="C809" s="2">
        <v>1</v>
      </c>
      <c r="D809" s="5" t="s">
        <v>21</v>
      </c>
      <c r="E809" s="12">
        <v>249</v>
      </c>
      <c r="F809" s="12">
        <v>6351</v>
      </c>
      <c r="G809" s="12">
        <v>6600</v>
      </c>
      <c r="H809" s="12">
        <v>5139.1517199999998</v>
      </c>
      <c r="I809" s="12">
        <v>1460.8482799999999</v>
      </c>
    </row>
    <row r="810" spans="2:9" x14ac:dyDescent="0.25">
      <c r="B810"/>
      <c r="C810" s="2">
        <v>21</v>
      </c>
      <c r="D810" s="5" t="s">
        <v>32</v>
      </c>
      <c r="E810" s="12">
        <v>6</v>
      </c>
      <c r="F810" s="12">
        <v>2921</v>
      </c>
      <c r="G810" s="12">
        <v>2927</v>
      </c>
      <c r="H810" s="12">
        <v>1614.3543099999999</v>
      </c>
      <c r="I810" s="12">
        <v>1312.6456900000001</v>
      </c>
    </row>
    <row r="811" spans="2:9" ht="15" customHeight="1" x14ac:dyDescent="0.25">
      <c r="B811"/>
      <c r="C811" s="13" t="s">
        <v>14</v>
      </c>
      <c r="D811" s="14" t="s">
        <v>650</v>
      </c>
      <c r="E811" s="15">
        <f>SUBTOTAL(9,E809:E810)</f>
        <v>255</v>
      </c>
      <c r="F811" s="15">
        <f>SUBTOTAL(9,F809:F810)</f>
        <v>9272</v>
      </c>
      <c r="G811" s="15">
        <f>SUBTOTAL(9,G809:G810)</f>
        <v>9527</v>
      </c>
      <c r="H811" s="15">
        <f>SUBTOTAL(9,H809:H810)</f>
        <v>6753.5060299999996</v>
      </c>
      <c r="I811" s="15">
        <f>SUBTOTAL(9,I809:I810)</f>
        <v>2773.49397</v>
      </c>
    </row>
    <row r="812" spans="2:9" ht="15" customHeight="1" x14ac:dyDescent="0.25">
      <c r="C812" s="16"/>
      <c r="D812" s="14" t="s">
        <v>651</v>
      </c>
      <c r="E812" s="17">
        <f>SUBTOTAL(9,E803:E811)</f>
        <v>255</v>
      </c>
      <c r="F812" s="17">
        <f>SUBTOTAL(9,F803:F811)</f>
        <v>583313</v>
      </c>
      <c r="G812" s="17">
        <f>SUBTOTAL(9,G803:G811)</f>
        <v>583568</v>
      </c>
      <c r="H812" s="17">
        <f>SUBTOTAL(9,H803:H811)</f>
        <v>433184.50603000005</v>
      </c>
      <c r="I812" s="17">
        <f>SUBTOTAL(9,I803:I811)</f>
        <v>150383.49397000001</v>
      </c>
    </row>
    <row r="813" spans="2:9" ht="27" customHeight="1" x14ac:dyDescent="0.35">
      <c r="B813" s="1"/>
      <c r="C813" s="2"/>
      <c r="D813" s="9" t="s">
        <v>652</v>
      </c>
      <c r="E813" s="1"/>
      <c r="F813" s="1"/>
      <c r="G813" s="1"/>
      <c r="H813" s="1"/>
      <c r="I813" s="1"/>
    </row>
    <row r="814" spans="2:9" ht="15" customHeight="1" x14ac:dyDescent="0.35">
      <c r="B814" s="10">
        <v>567</v>
      </c>
      <c r="C814" s="2"/>
      <c r="D814" s="5" t="s">
        <v>653</v>
      </c>
      <c r="E814" s="11"/>
      <c r="F814" s="1"/>
      <c r="H814" s="1"/>
      <c r="I814" s="1"/>
    </row>
    <row r="815" spans="2:9" x14ac:dyDescent="0.25">
      <c r="B815"/>
      <c r="C815" s="2">
        <v>60</v>
      </c>
      <c r="D815" s="5" t="s">
        <v>654</v>
      </c>
      <c r="E815" s="12">
        <v>3</v>
      </c>
      <c r="F815" s="12">
        <v>6526</v>
      </c>
      <c r="G815" s="12">
        <v>6529</v>
      </c>
      <c r="H815" s="12">
        <v>3250</v>
      </c>
      <c r="I815" s="12">
        <v>3279</v>
      </c>
    </row>
    <row r="816" spans="2:9" x14ac:dyDescent="0.25">
      <c r="B816"/>
      <c r="C816" s="2">
        <v>70</v>
      </c>
      <c r="D816" s="5" t="s">
        <v>652</v>
      </c>
      <c r="E816" s="12">
        <v>0</v>
      </c>
      <c r="F816" s="12">
        <v>8197</v>
      </c>
      <c r="G816" s="12">
        <v>8197</v>
      </c>
      <c r="H816" s="12">
        <v>7849.5</v>
      </c>
      <c r="I816" s="12">
        <v>347.5</v>
      </c>
    </row>
    <row r="817" spans="2:9" x14ac:dyDescent="0.25">
      <c r="B817"/>
      <c r="C817" s="2">
        <v>72</v>
      </c>
      <c r="D817" s="5" t="s">
        <v>655</v>
      </c>
      <c r="E817" s="12">
        <v>0</v>
      </c>
      <c r="F817" s="12">
        <v>10726</v>
      </c>
      <c r="G817" s="12">
        <v>10726</v>
      </c>
      <c r="H817" s="12">
        <v>7150.6670000000004</v>
      </c>
      <c r="I817" s="12">
        <v>3575.3330000000001</v>
      </c>
    </row>
    <row r="818" spans="2:9" x14ac:dyDescent="0.25">
      <c r="B818"/>
      <c r="C818" s="2">
        <v>73</v>
      </c>
      <c r="D818" s="5" t="s">
        <v>656</v>
      </c>
      <c r="E818" s="12">
        <v>0</v>
      </c>
      <c r="F818" s="12">
        <v>11118</v>
      </c>
      <c r="G818" s="12">
        <v>11118</v>
      </c>
      <c r="H818" s="12">
        <v>11118</v>
      </c>
      <c r="I818" s="12">
        <v>0</v>
      </c>
    </row>
    <row r="819" spans="2:9" x14ac:dyDescent="0.25">
      <c r="B819"/>
      <c r="C819" s="2">
        <v>74</v>
      </c>
      <c r="D819" s="5" t="s">
        <v>657</v>
      </c>
      <c r="E819" s="12">
        <v>0</v>
      </c>
      <c r="F819" s="12">
        <v>17086</v>
      </c>
      <c r="G819" s="12">
        <v>17086</v>
      </c>
      <c r="H819" s="12">
        <v>8500</v>
      </c>
      <c r="I819" s="12">
        <v>8586</v>
      </c>
    </row>
    <row r="820" spans="2:9" x14ac:dyDescent="0.25">
      <c r="B820"/>
      <c r="C820" s="2">
        <v>75</v>
      </c>
      <c r="D820" s="5" t="s">
        <v>658</v>
      </c>
      <c r="E820" s="12">
        <v>17071</v>
      </c>
      <c r="F820" s="12">
        <v>5323</v>
      </c>
      <c r="G820" s="12">
        <v>22394</v>
      </c>
      <c r="H820" s="12">
        <v>640</v>
      </c>
      <c r="I820" s="12">
        <v>21754</v>
      </c>
    </row>
    <row r="821" spans="2:9" ht="15" customHeight="1" x14ac:dyDescent="0.25">
      <c r="B821"/>
      <c r="C821" s="13" t="s">
        <v>14</v>
      </c>
      <c r="D821" s="14" t="s">
        <v>659</v>
      </c>
      <c r="E821" s="15">
        <f>SUBTOTAL(9,E815:E820)</f>
        <v>17074</v>
      </c>
      <c r="F821" s="15">
        <f>SUBTOTAL(9,F815:F820)</f>
        <v>58976</v>
      </c>
      <c r="G821" s="15">
        <f>SUBTOTAL(9,G815:G820)</f>
        <v>76050</v>
      </c>
      <c r="H821" s="15">
        <f>SUBTOTAL(9,H815:H820)</f>
        <v>38508.167000000001</v>
      </c>
      <c r="I821" s="15">
        <f>SUBTOTAL(9,I815:I820)</f>
        <v>37541.832999999999</v>
      </c>
    </row>
    <row r="822" spans="2:9" ht="15" customHeight="1" x14ac:dyDescent="0.25">
      <c r="C822" s="16"/>
      <c r="D822" s="14" t="s">
        <v>660</v>
      </c>
      <c r="E822" s="17">
        <f>SUBTOTAL(9,E814:E821)</f>
        <v>17074</v>
      </c>
      <c r="F822" s="17">
        <f>SUBTOTAL(9,F814:F821)</f>
        <v>58976</v>
      </c>
      <c r="G822" s="17">
        <f>SUBTOTAL(9,G814:G821)</f>
        <v>76050</v>
      </c>
      <c r="H822" s="17">
        <f>SUBTOTAL(9,H814:H821)</f>
        <v>38508.167000000001</v>
      </c>
      <c r="I822" s="17">
        <f>SUBTOTAL(9,I814:I821)</f>
        <v>37541.832999999999</v>
      </c>
    </row>
    <row r="823" spans="2:9" ht="27" customHeight="1" x14ac:dyDescent="0.35">
      <c r="B823" s="1"/>
      <c r="C823" s="2"/>
      <c r="D823" s="9" t="s">
        <v>661</v>
      </c>
      <c r="E823" s="1"/>
      <c r="F823" s="1"/>
      <c r="G823" s="1"/>
      <c r="H823" s="1"/>
      <c r="I823" s="1"/>
    </row>
    <row r="824" spans="2:9" ht="15" customHeight="1" x14ac:dyDescent="0.35">
      <c r="B824" s="10">
        <v>571</v>
      </c>
      <c r="C824" s="2"/>
      <c r="D824" s="5" t="s">
        <v>662</v>
      </c>
      <c r="E824" s="11"/>
      <c r="F824" s="1"/>
      <c r="H824" s="1"/>
      <c r="I824" s="1"/>
    </row>
    <row r="825" spans="2:9" x14ac:dyDescent="0.25">
      <c r="B825"/>
      <c r="C825" s="2">
        <v>21</v>
      </c>
      <c r="D825" s="5" t="s">
        <v>32</v>
      </c>
      <c r="E825" s="12">
        <v>7276</v>
      </c>
      <c r="F825" s="12">
        <v>25450</v>
      </c>
      <c r="G825" s="12">
        <v>32726</v>
      </c>
      <c r="H825" s="12">
        <v>8183.1404300000004</v>
      </c>
      <c r="I825" s="12">
        <v>24542.859570000001</v>
      </c>
    </row>
    <row r="826" spans="2:9" x14ac:dyDescent="0.25">
      <c r="B826"/>
      <c r="C826" s="2">
        <v>60</v>
      </c>
      <c r="D826" s="5" t="s">
        <v>663</v>
      </c>
      <c r="E826" s="12">
        <v>0</v>
      </c>
      <c r="F826" s="12">
        <v>135303649</v>
      </c>
      <c r="G826" s="12">
        <v>135303649</v>
      </c>
      <c r="H826" s="12">
        <v>99858852.785999998</v>
      </c>
      <c r="I826" s="12">
        <v>35444796.214000002</v>
      </c>
    </row>
    <row r="827" spans="2:9" x14ac:dyDescent="0.25">
      <c r="B827"/>
      <c r="C827" s="2">
        <v>61</v>
      </c>
      <c r="D827" s="5" t="s">
        <v>664</v>
      </c>
      <c r="E827" s="12">
        <v>0</v>
      </c>
      <c r="F827" s="12">
        <v>808128</v>
      </c>
      <c r="G827" s="12">
        <v>808128</v>
      </c>
      <c r="H827" s="12">
        <v>565689.59999999998</v>
      </c>
      <c r="I827" s="12">
        <v>242438.39999999999</v>
      </c>
    </row>
    <row r="828" spans="2:9" x14ac:dyDescent="0.25">
      <c r="B828"/>
      <c r="C828" s="2">
        <v>62</v>
      </c>
      <c r="D828" s="5" t="s">
        <v>665</v>
      </c>
      <c r="E828" s="12">
        <v>0</v>
      </c>
      <c r="F828" s="12">
        <v>2253346</v>
      </c>
      <c r="G828" s="12">
        <v>2253346</v>
      </c>
      <c r="H828" s="12">
        <v>1577342.2</v>
      </c>
      <c r="I828" s="12">
        <v>676003.8</v>
      </c>
    </row>
    <row r="829" spans="2:9" x14ac:dyDescent="0.25">
      <c r="B829"/>
      <c r="C829" s="2">
        <v>64</v>
      </c>
      <c r="D829" s="5" t="s">
        <v>666</v>
      </c>
      <c r="E829" s="12">
        <v>0</v>
      </c>
      <c r="F829" s="12">
        <v>1160000</v>
      </c>
      <c r="G829" s="12">
        <v>1160000</v>
      </c>
      <c r="H829" s="12">
        <v>456746.06800000003</v>
      </c>
      <c r="I829" s="12">
        <v>703253.93200000003</v>
      </c>
    </row>
    <row r="830" spans="2:9" x14ac:dyDescent="0.25">
      <c r="B830"/>
      <c r="C830" s="2">
        <v>65</v>
      </c>
      <c r="D830" s="5" t="s">
        <v>667</v>
      </c>
      <c r="E830" s="12">
        <v>0</v>
      </c>
      <c r="F830" s="12">
        <v>203375</v>
      </c>
      <c r="G830" s="12">
        <v>203375</v>
      </c>
      <c r="H830" s="12">
        <v>142362.5</v>
      </c>
      <c r="I830" s="12">
        <v>61012.5</v>
      </c>
    </row>
    <row r="831" spans="2:9" x14ac:dyDescent="0.25">
      <c r="B831"/>
      <c r="C831" s="2">
        <v>66</v>
      </c>
      <c r="D831" s="5" t="s">
        <v>668</v>
      </c>
      <c r="E831" s="12">
        <v>0</v>
      </c>
      <c r="F831" s="12">
        <v>145756</v>
      </c>
      <c r="G831" s="12">
        <v>145756</v>
      </c>
      <c r="H831" s="12">
        <v>102029.2</v>
      </c>
      <c r="I831" s="12">
        <v>43726.8</v>
      </c>
    </row>
    <row r="832" spans="2:9" x14ac:dyDescent="0.25">
      <c r="B832"/>
      <c r="C832" s="2">
        <v>67</v>
      </c>
      <c r="D832" s="5" t="s">
        <v>669</v>
      </c>
      <c r="E832" s="12">
        <v>0</v>
      </c>
      <c r="F832" s="12">
        <v>608665</v>
      </c>
      <c r="G832" s="12">
        <v>608665</v>
      </c>
      <c r="H832" s="12">
        <v>426065.5</v>
      </c>
      <c r="I832" s="12">
        <v>182599.5</v>
      </c>
    </row>
    <row r="833" spans="2:9" ht="15" customHeight="1" x14ac:dyDescent="0.25">
      <c r="B833"/>
      <c r="C833" s="13" t="s">
        <v>14</v>
      </c>
      <c r="D833" s="14" t="s">
        <v>670</v>
      </c>
      <c r="E833" s="15">
        <f>SUBTOTAL(9,E825:E832)</f>
        <v>7276</v>
      </c>
      <c r="F833" s="15">
        <f>SUBTOTAL(9,F825:F832)</f>
        <v>140508369</v>
      </c>
      <c r="G833" s="15">
        <f>SUBTOTAL(9,G825:G832)</f>
        <v>140515645</v>
      </c>
      <c r="H833" s="15">
        <f>SUBTOTAL(9,H825:H832)</f>
        <v>103137270.99443001</v>
      </c>
      <c r="I833" s="15">
        <f>SUBTOTAL(9,I825:I832)</f>
        <v>37378374.005569994</v>
      </c>
    </row>
    <row r="834" spans="2:9" ht="15" customHeight="1" x14ac:dyDescent="0.35">
      <c r="B834" s="10">
        <v>572</v>
      </c>
      <c r="C834" s="2"/>
      <c r="D834" s="5" t="s">
        <v>671</v>
      </c>
      <c r="E834" s="11"/>
      <c r="F834" s="1"/>
      <c r="H834" s="1"/>
      <c r="I834" s="1"/>
    </row>
    <row r="835" spans="2:9" x14ac:dyDescent="0.25">
      <c r="B835"/>
      <c r="C835" s="2">
        <v>60</v>
      </c>
      <c r="D835" s="5" t="s">
        <v>663</v>
      </c>
      <c r="E835" s="12">
        <v>0</v>
      </c>
      <c r="F835" s="12">
        <v>37729892</v>
      </c>
      <c r="G835" s="12">
        <v>37729892</v>
      </c>
      <c r="H835" s="12">
        <v>27592991.227000002</v>
      </c>
      <c r="I835" s="12">
        <v>10136900.773</v>
      </c>
    </row>
    <row r="836" spans="2:9" x14ac:dyDescent="0.25">
      <c r="B836"/>
      <c r="C836" s="2">
        <v>62</v>
      </c>
      <c r="D836" s="5" t="s">
        <v>672</v>
      </c>
      <c r="E836" s="12">
        <v>0</v>
      </c>
      <c r="F836" s="12">
        <v>710577</v>
      </c>
      <c r="G836" s="12">
        <v>710577</v>
      </c>
      <c r="H836" s="12">
        <v>497403.9</v>
      </c>
      <c r="I836" s="12">
        <v>213173.1</v>
      </c>
    </row>
    <row r="837" spans="2:9" x14ac:dyDescent="0.25">
      <c r="B837"/>
      <c r="C837" s="2">
        <v>64</v>
      </c>
      <c r="D837" s="5" t="s">
        <v>673</v>
      </c>
      <c r="E837" s="12">
        <v>0</v>
      </c>
      <c r="F837" s="12">
        <v>1661000</v>
      </c>
      <c r="G837" s="12">
        <v>1661000</v>
      </c>
      <c r="H837" s="12">
        <v>947561</v>
      </c>
      <c r="I837" s="12">
        <v>713439</v>
      </c>
    </row>
    <row r="838" spans="2:9" ht="15" customHeight="1" x14ac:dyDescent="0.25">
      <c r="B838"/>
      <c r="C838" s="13" t="s">
        <v>14</v>
      </c>
      <c r="D838" s="14" t="s">
        <v>674</v>
      </c>
      <c r="E838" s="15">
        <f>SUBTOTAL(9,E835:E837)</f>
        <v>0</v>
      </c>
      <c r="F838" s="15">
        <f>SUBTOTAL(9,F835:F837)</f>
        <v>40101469</v>
      </c>
      <c r="G838" s="15">
        <f>SUBTOTAL(9,G835:G837)</f>
        <v>40101469</v>
      </c>
      <c r="H838" s="15">
        <f>SUBTOTAL(9,H835:H837)</f>
        <v>29037956.127</v>
      </c>
      <c r="I838" s="15">
        <f>SUBTOTAL(9,I835:I837)</f>
        <v>11063512.873</v>
      </c>
    </row>
    <row r="839" spans="2:9" ht="15" customHeight="1" x14ac:dyDescent="0.35">
      <c r="B839" s="10">
        <v>575</v>
      </c>
      <c r="C839" s="2"/>
      <c r="D839" s="5" t="s">
        <v>675</v>
      </c>
      <c r="E839" s="11"/>
      <c r="F839" s="1"/>
      <c r="H839" s="1"/>
      <c r="I839" s="1"/>
    </row>
    <row r="840" spans="2:9" x14ac:dyDescent="0.25">
      <c r="B840"/>
      <c r="C840" s="2">
        <v>60</v>
      </c>
      <c r="D840" s="5" t="s">
        <v>676</v>
      </c>
      <c r="E840" s="12">
        <v>0</v>
      </c>
      <c r="F840" s="12">
        <v>12102348</v>
      </c>
      <c r="G840" s="12">
        <v>12102348</v>
      </c>
      <c r="H840" s="12">
        <v>10695729</v>
      </c>
      <c r="I840" s="12">
        <v>1406619</v>
      </c>
    </row>
    <row r="841" spans="2:9" x14ac:dyDescent="0.25">
      <c r="B841"/>
      <c r="C841" s="2">
        <v>61</v>
      </c>
      <c r="D841" s="5" t="s">
        <v>677</v>
      </c>
      <c r="E841" s="12">
        <v>0</v>
      </c>
      <c r="F841" s="12">
        <v>55000</v>
      </c>
      <c r="G841" s="12">
        <v>55000</v>
      </c>
      <c r="H841" s="12">
        <v>55000</v>
      </c>
      <c r="I841" s="12">
        <v>0</v>
      </c>
    </row>
    <row r="842" spans="2:9" ht="15" customHeight="1" x14ac:dyDescent="0.25">
      <c r="B842"/>
      <c r="C842" s="13" t="s">
        <v>14</v>
      </c>
      <c r="D842" s="14" t="s">
        <v>678</v>
      </c>
      <c r="E842" s="15">
        <f>SUBTOTAL(9,E840:E841)</f>
        <v>0</v>
      </c>
      <c r="F842" s="15">
        <f>SUBTOTAL(9,F840:F841)</f>
        <v>12157348</v>
      </c>
      <c r="G842" s="15">
        <f>SUBTOTAL(9,G840:G841)</f>
        <v>12157348</v>
      </c>
      <c r="H842" s="15">
        <f>SUBTOTAL(9,H840:H841)</f>
        <v>10750729</v>
      </c>
      <c r="I842" s="15">
        <f>SUBTOTAL(9,I840:I841)</f>
        <v>1406619</v>
      </c>
    </row>
    <row r="843" spans="2:9" ht="15" customHeight="1" x14ac:dyDescent="0.35">
      <c r="B843" s="10">
        <v>577</v>
      </c>
      <c r="C843" s="2"/>
      <c r="D843" s="5" t="s">
        <v>679</v>
      </c>
      <c r="E843" s="11"/>
      <c r="F843" s="1"/>
      <c r="H843" s="1"/>
      <c r="I843" s="1"/>
    </row>
    <row r="844" spans="2:9" x14ac:dyDescent="0.25">
      <c r="B844"/>
      <c r="C844" s="2">
        <v>1</v>
      </c>
      <c r="D844" s="5" t="s">
        <v>21</v>
      </c>
      <c r="E844" s="12">
        <v>437</v>
      </c>
      <c r="F844" s="12">
        <v>8856</v>
      </c>
      <c r="G844" s="12">
        <v>9293</v>
      </c>
      <c r="H844" s="12">
        <v>2678.0441900000001</v>
      </c>
      <c r="I844" s="12">
        <v>6614.9558100000004</v>
      </c>
    </row>
    <row r="845" spans="2:9" x14ac:dyDescent="0.25">
      <c r="B845"/>
      <c r="C845" s="2">
        <v>70</v>
      </c>
      <c r="D845" s="5" t="s">
        <v>680</v>
      </c>
      <c r="E845" s="12">
        <v>0</v>
      </c>
      <c r="F845" s="12">
        <v>311821</v>
      </c>
      <c r="G845" s="12">
        <v>311821</v>
      </c>
      <c r="H845" s="12">
        <v>233743.04198000001</v>
      </c>
      <c r="I845" s="12">
        <v>78077.958020000005</v>
      </c>
    </row>
    <row r="846" spans="2:9" x14ac:dyDescent="0.25">
      <c r="B846"/>
      <c r="C846" s="2">
        <v>71</v>
      </c>
      <c r="D846" s="5" t="s">
        <v>681</v>
      </c>
      <c r="E846" s="12">
        <v>0</v>
      </c>
      <c r="F846" s="12">
        <v>34667</v>
      </c>
      <c r="G846" s="12">
        <v>34667</v>
      </c>
      <c r="H846" s="12">
        <v>34299.059050000003</v>
      </c>
      <c r="I846" s="12">
        <v>367.94094999999999</v>
      </c>
    </row>
    <row r="847" spans="2:9" x14ac:dyDescent="0.25">
      <c r="B847"/>
      <c r="C847" s="2">
        <v>73</v>
      </c>
      <c r="D847" s="5" t="s">
        <v>682</v>
      </c>
      <c r="E847" s="12">
        <v>0</v>
      </c>
      <c r="F847" s="12">
        <v>75751</v>
      </c>
      <c r="G847" s="12">
        <v>75751</v>
      </c>
      <c r="H847" s="12">
        <v>75625.385320000001</v>
      </c>
      <c r="I847" s="12">
        <v>125.61468000000001</v>
      </c>
    </row>
    <row r="848" spans="2:9" x14ac:dyDescent="0.25">
      <c r="B848"/>
      <c r="C848" s="2">
        <v>75</v>
      </c>
      <c r="D848" s="5" t="s">
        <v>683</v>
      </c>
      <c r="E848" s="12">
        <v>0</v>
      </c>
      <c r="F848" s="12">
        <v>22501</v>
      </c>
      <c r="G848" s="12">
        <v>22501</v>
      </c>
      <c r="H848" s="12">
        <v>21086.04362</v>
      </c>
      <c r="I848" s="12">
        <v>1414.9563800000001</v>
      </c>
    </row>
    <row r="849" spans="2:9" x14ac:dyDescent="0.25">
      <c r="B849"/>
      <c r="C849" s="2">
        <v>76</v>
      </c>
      <c r="D849" s="5" t="s">
        <v>684</v>
      </c>
      <c r="E849" s="12">
        <v>0</v>
      </c>
      <c r="F849" s="12">
        <v>8698</v>
      </c>
      <c r="G849" s="12">
        <v>8698</v>
      </c>
      <c r="H849" s="12">
        <v>6080.2179100000003</v>
      </c>
      <c r="I849" s="12">
        <v>2617.7820900000002</v>
      </c>
    </row>
    <row r="850" spans="2:9" ht="15" customHeight="1" x14ac:dyDescent="0.25">
      <c r="B850"/>
      <c r="C850" s="13" t="s">
        <v>14</v>
      </c>
      <c r="D850" s="14" t="s">
        <v>685</v>
      </c>
      <c r="E850" s="15">
        <f>SUBTOTAL(9,E844:E849)</f>
        <v>437</v>
      </c>
      <c r="F850" s="15">
        <f>SUBTOTAL(9,F844:F849)</f>
        <v>462294</v>
      </c>
      <c r="G850" s="15">
        <f>SUBTOTAL(9,G844:G849)</f>
        <v>462731</v>
      </c>
      <c r="H850" s="15">
        <f>SUBTOTAL(9,H844:H849)</f>
        <v>373511.79207000002</v>
      </c>
      <c r="I850" s="15">
        <f>SUBTOTAL(9,I844:I849)</f>
        <v>89219.207930000004</v>
      </c>
    </row>
    <row r="851" spans="2:9" ht="15" customHeight="1" x14ac:dyDescent="0.35">
      <c r="B851" s="10">
        <v>578</v>
      </c>
      <c r="C851" s="2"/>
      <c r="D851" s="5" t="s">
        <v>686</v>
      </c>
      <c r="E851" s="11"/>
      <c r="F851" s="1"/>
      <c r="H851" s="1"/>
      <c r="I851" s="1"/>
    </row>
    <row r="852" spans="2:9" x14ac:dyDescent="0.25">
      <c r="B852"/>
      <c r="C852" s="2">
        <v>1</v>
      </c>
      <c r="D852" s="5" t="s">
        <v>21</v>
      </c>
      <c r="E852" s="12">
        <v>4813</v>
      </c>
      <c r="F852" s="12">
        <v>57894</v>
      </c>
      <c r="G852" s="12">
        <v>62707</v>
      </c>
      <c r="H852" s="12">
        <v>28839.836289999999</v>
      </c>
      <c r="I852" s="12">
        <v>33867.163710000001</v>
      </c>
    </row>
    <row r="853" spans="2:9" ht="15" customHeight="1" x14ac:dyDescent="0.25">
      <c r="B853"/>
      <c r="C853" s="13" t="s">
        <v>14</v>
      </c>
      <c r="D853" s="14" t="s">
        <v>687</v>
      </c>
      <c r="E853" s="15">
        <f>SUBTOTAL(9,E852:E852)</f>
        <v>4813</v>
      </c>
      <c r="F853" s="15">
        <f>SUBTOTAL(9,F852:F852)</f>
        <v>57894</v>
      </c>
      <c r="G853" s="15">
        <f>SUBTOTAL(9,G852:G852)</f>
        <v>62707</v>
      </c>
      <c r="H853" s="15">
        <f>SUBTOTAL(9,H852:H852)</f>
        <v>28839.836289999999</v>
      </c>
      <c r="I853" s="15">
        <f>SUBTOTAL(9,I852:I852)</f>
        <v>33867.163710000001</v>
      </c>
    </row>
    <row r="854" spans="2:9" ht="15" customHeight="1" x14ac:dyDescent="0.25">
      <c r="C854" s="16"/>
      <c r="D854" s="14" t="s">
        <v>688</v>
      </c>
      <c r="E854" s="17">
        <f>SUBTOTAL(9,E824:E853)</f>
        <v>12526</v>
      </c>
      <c r="F854" s="17">
        <f>SUBTOTAL(9,F824:F853)</f>
        <v>193287374</v>
      </c>
      <c r="G854" s="17">
        <f>SUBTOTAL(9,G824:G853)</f>
        <v>193299900</v>
      </c>
      <c r="H854" s="17">
        <f>SUBTOTAL(9,H824:H853)</f>
        <v>143328307.74978998</v>
      </c>
      <c r="I854" s="17">
        <f>SUBTOTAL(9,I824:I853)</f>
        <v>49971592.250210002</v>
      </c>
    </row>
    <row r="855" spans="2:9" ht="27" customHeight="1" x14ac:dyDescent="0.35">
      <c r="B855" s="1"/>
      <c r="C855" s="2"/>
      <c r="D855" s="9" t="s">
        <v>689</v>
      </c>
      <c r="E855" s="1"/>
      <c r="F855" s="1"/>
      <c r="G855" s="1"/>
      <c r="H855" s="1"/>
      <c r="I855" s="1"/>
    </row>
    <row r="856" spans="2:9" ht="15" customHeight="1" x14ac:dyDescent="0.35">
      <c r="B856" s="10">
        <v>581</v>
      </c>
      <c r="C856" s="2"/>
      <c r="D856" s="5" t="s">
        <v>690</v>
      </c>
      <c r="E856" s="11"/>
      <c r="F856" s="1"/>
      <c r="H856" s="1"/>
      <c r="I856" s="1"/>
    </row>
    <row r="857" spans="2:9" x14ac:dyDescent="0.25">
      <c r="B857"/>
      <c r="C857" s="2">
        <v>70</v>
      </c>
      <c r="D857" s="5" t="s">
        <v>691</v>
      </c>
      <c r="E857" s="12">
        <v>0</v>
      </c>
      <c r="F857" s="12">
        <v>4463588</v>
      </c>
      <c r="G857" s="12">
        <v>4463588</v>
      </c>
      <c r="H857" s="12">
        <v>3117255.9449999998</v>
      </c>
      <c r="I857" s="12">
        <v>1346332.0549999999</v>
      </c>
    </row>
    <row r="858" spans="2:9" x14ac:dyDescent="0.25">
      <c r="B858"/>
      <c r="C858" s="2">
        <v>76</v>
      </c>
      <c r="D858" s="5" t="s">
        <v>692</v>
      </c>
      <c r="E858" s="12">
        <v>83100</v>
      </c>
      <c r="F858" s="12">
        <v>171101</v>
      </c>
      <c r="G858" s="12">
        <v>254201</v>
      </c>
      <c r="H858" s="12">
        <v>166388.04800000001</v>
      </c>
      <c r="I858" s="12">
        <v>87812.952000000005</v>
      </c>
    </row>
    <row r="859" spans="2:9" x14ac:dyDescent="0.25">
      <c r="B859"/>
      <c r="C859" s="2">
        <v>78</v>
      </c>
      <c r="D859" s="5" t="s">
        <v>693</v>
      </c>
      <c r="E859" s="12">
        <v>6400</v>
      </c>
      <c r="F859" s="12">
        <v>3778</v>
      </c>
      <c r="G859" s="12">
        <v>10178</v>
      </c>
      <c r="H859" s="12">
        <v>5272.424</v>
      </c>
      <c r="I859" s="12">
        <v>4905.576</v>
      </c>
    </row>
    <row r="860" spans="2:9" x14ac:dyDescent="0.25">
      <c r="B860"/>
      <c r="C860" s="2">
        <v>79</v>
      </c>
      <c r="D860" s="5" t="s">
        <v>694</v>
      </c>
      <c r="E860" s="12">
        <v>79300</v>
      </c>
      <c r="F860" s="12">
        <v>40582</v>
      </c>
      <c r="G860" s="12">
        <v>119882</v>
      </c>
      <c r="H860" s="12">
        <v>12402.858</v>
      </c>
      <c r="I860" s="12">
        <v>107479.14200000001</v>
      </c>
    </row>
    <row r="861" spans="2:9" ht="15" customHeight="1" x14ac:dyDescent="0.25">
      <c r="B861"/>
      <c r="C861" s="13" t="s">
        <v>14</v>
      </c>
      <c r="D861" s="14" t="s">
        <v>695</v>
      </c>
      <c r="E861" s="15">
        <f>SUBTOTAL(9,E857:E860)</f>
        <v>168800</v>
      </c>
      <c r="F861" s="15">
        <f>SUBTOTAL(9,F857:F860)</f>
        <v>4679049</v>
      </c>
      <c r="G861" s="15">
        <f>SUBTOTAL(9,G857:G860)</f>
        <v>4847849</v>
      </c>
      <c r="H861" s="15">
        <f>SUBTOTAL(9,H857:H860)</f>
        <v>3301319.2749999999</v>
      </c>
      <c r="I861" s="15">
        <f>SUBTOTAL(9,I857:I860)</f>
        <v>1546529.7249999999</v>
      </c>
    </row>
    <row r="862" spans="2:9" ht="15" customHeight="1" x14ac:dyDescent="0.35">
      <c r="B862" s="10">
        <v>585</v>
      </c>
      <c r="C862" s="2"/>
      <c r="D862" s="5" t="s">
        <v>696</v>
      </c>
      <c r="E862" s="11"/>
      <c r="F862" s="1"/>
      <c r="H862" s="1"/>
      <c r="I862" s="1"/>
    </row>
    <row r="863" spans="2:9" x14ac:dyDescent="0.25">
      <c r="B863"/>
      <c r="C863" s="2">
        <v>1</v>
      </c>
      <c r="D863" s="5" t="s">
        <v>21</v>
      </c>
      <c r="E863" s="12">
        <v>1430</v>
      </c>
      <c r="F863" s="12">
        <v>36985</v>
      </c>
      <c r="G863" s="12">
        <v>38415</v>
      </c>
      <c r="H863" s="12">
        <v>24360.89198</v>
      </c>
      <c r="I863" s="12">
        <v>14054.10802</v>
      </c>
    </row>
    <row r="864" spans="2:9" ht="15" customHeight="1" x14ac:dyDescent="0.25">
      <c r="B864"/>
      <c r="C864" s="13" t="s">
        <v>14</v>
      </c>
      <c r="D864" s="14" t="s">
        <v>697</v>
      </c>
      <c r="E864" s="15">
        <f>SUBTOTAL(9,E863:E863)</f>
        <v>1430</v>
      </c>
      <c r="F864" s="15">
        <f>SUBTOTAL(9,F863:F863)</f>
        <v>36985</v>
      </c>
      <c r="G864" s="15">
        <f>SUBTOTAL(9,G863:G863)</f>
        <v>38415</v>
      </c>
      <c r="H864" s="15">
        <f>SUBTOTAL(9,H863:H863)</f>
        <v>24360.89198</v>
      </c>
      <c r="I864" s="15">
        <f>SUBTOTAL(9,I863:I863)</f>
        <v>14054.10802</v>
      </c>
    </row>
    <row r="865" spans="2:9" ht="15" customHeight="1" x14ac:dyDescent="0.35">
      <c r="B865" s="10">
        <v>587</v>
      </c>
      <c r="C865" s="2"/>
      <c r="D865" s="5" t="s">
        <v>698</v>
      </c>
      <c r="E865" s="11"/>
      <c r="F865" s="1"/>
      <c r="H865" s="1"/>
      <c r="I865" s="1"/>
    </row>
    <row r="866" spans="2:9" x14ac:dyDescent="0.25">
      <c r="B866"/>
      <c r="C866" s="2">
        <v>1</v>
      </c>
      <c r="D866" s="5" t="s">
        <v>21</v>
      </c>
      <c r="E866" s="12">
        <v>2802</v>
      </c>
      <c r="F866" s="12">
        <v>105155</v>
      </c>
      <c r="G866" s="12">
        <v>107957</v>
      </c>
      <c r="H866" s="12">
        <v>69621.681519999998</v>
      </c>
      <c r="I866" s="12">
        <v>38335.318480000002</v>
      </c>
    </row>
    <row r="867" spans="2:9" x14ac:dyDescent="0.25">
      <c r="B867"/>
      <c r="C867" s="2">
        <v>22</v>
      </c>
      <c r="D867" s="5" t="s">
        <v>699</v>
      </c>
      <c r="E867" s="12">
        <v>2374</v>
      </c>
      <c r="F867" s="12">
        <v>44943</v>
      </c>
      <c r="G867" s="12">
        <v>47317</v>
      </c>
      <c r="H867" s="12">
        <v>20381.459589999999</v>
      </c>
      <c r="I867" s="12">
        <v>26935.540410000001</v>
      </c>
    </row>
    <row r="868" spans="2:9" ht="15" customHeight="1" x14ac:dyDescent="0.25">
      <c r="B868"/>
      <c r="C868" s="13" t="s">
        <v>14</v>
      </c>
      <c r="D868" s="14" t="s">
        <v>700</v>
      </c>
      <c r="E868" s="15">
        <f>SUBTOTAL(9,E866:E867)</f>
        <v>5176</v>
      </c>
      <c r="F868" s="15">
        <f>SUBTOTAL(9,F866:F867)</f>
        <v>150098</v>
      </c>
      <c r="G868" s="15">
        <f>SUBTOTAL(9,G866:G867)</f>
        <v>155274</v>
      </c>
      <c r="H868" s="15">
        <f>SUBTOTAL(9,H866:H867)</f>
        <v>90003.141109999997</v>
      </c>
      <c r="I868" s="15">
        <f>SUBTOTAL(9,I866:I867)</f>
        <v>65270.858890000003</v>
      </c>
    </row>
    <row r="869" spans="2:9" ht="15" customHeight="1" x14ac:dyDescent="0.25">
      <c r="C869" s="16"/>
      <c r="D869" s="14" t="s">
        <v>701</v>
      </c>
      <c r="E869" s="17">
        <f>SUBTOTAL(9,E856:E868)</f>
        <v>175406</v>
      </c>
      <c r="F869" s="17">
        <f>SUBTOTAL(9,F856:F868)</f>
        <v>4866132</v>
      </c>
      <c r="G869" s="17">
        <f>SUBTOTAL(9,G856:G868)</f>
        <v>5041538</v>
      </c>
      <c r="H869" s="17">
        <f>SUBTOTAL(9,H856:H868)</f>
        <v>3415683.3080899999</v>
      </c>
      <c r="I869" s="17">
        <f>SUBTOTAL(9,I856:I868)</f>
        <v>1625854.6919099996</v>
      </c>
    </row>
    <row r="870" spans="2:9" ht="27" customHeight="1" x14ac:dyDescent="0.35">
      <c r="B870" s="1"/>
      <c r="C870" s="2"/>
      <c r="D870" s="9" t="s">
        <v>702</v>
      </c>
      <c r="E870" s="1"/>
      <c r="F870" s="1"/>
      <c r="G870" s="1"/>
      <c r="H870" s="1"/>
      <c r="I870" s="1"/>
    </row>
    <row r="871" spans="2:9" ht="15" customHeight="1" x14ac:dyDescent="0.35">
      <c r="B871" s="10">
        <v>590</v>
      </c>
      <c r="C871" s="2"/>
      <c r="D871" s="5" t="s">
        <v>703</v>
      </c>
      <c r="E871" s="11"/>
      <c r="F871" s="1"/>
      <c r="H871" s="1"/>
      <c r="I871" s="1"/>
    </row>
    <row r="872" spans="2:9" x14ac:dyDescent="0.25">
      <c r="B872"/>
      <c r="C872" s="2">
        <v>65</v>
      </c>
      <c r="D872" s="5" t="s">
        <v>704</v>
      </c>
      <c r="E872" s="12">
        <v>0</v>
      </c>
      <c r="F872" s="12">
        <v>86890</v>
      </c>
      <c r="G872" s="12">
        <v>86890</v>
      </c>
      <c r="H872" s="12">
        <v>81900</v>
      </c>
      <c r="I872" s="12">
        <v>4990</v>
      </c>
    </row>
    <row r="873" spans="2:9" x14ac:dyDescent="0.25">
      <c r="B873"/>
      <c r="C873" s="2">
        <v>71</v>
      </c>
      <c r="D873" s="5" t="s">
        <v>705</v>
      </c>
      <c r="E873" s="12">
        <v>0</v>
      </c>
      <c r="F873" s="12">
        <v>49001</v>
      </c>
      <c r="G873" s="12">
        <v>49001</v>
      </c>
      <c r="H873" s="12">
        <v>32667.333999999999</v>
      </c>
      <c r="I873" s="12">
        <v>16333.665999999999</v>
      </c>
    </row>
    <row r="874" spans="2:9" x14ac:dyDescent="0.25">
      <c r="B874"/>
      <c r="C874" s="2">
        <v>72</v>
      </c>
      <c r="D874" s="5" t="s">
        <v>706</v>
      </c>
      <c r="E874" s="12">
        <v>895</v>
      </c>
      <c r="F874" s="12">
        <v>20502</v>
      </c>
      <c r="G874" s="12">
        <v>21397</v>
      </c>
      <c r="H874" s="12">
        <v>5276.6270000000004</v>
      </c>
      <c r="I874" s="12">
        <v>16120.373</v>
      </c>
    </row>
    <row r="875" spans="2:9" x14ac:dyDescent="0.25">
      <c r="B875"/>
      <c r="C875" s="2">
        <v>81</v>
      </c>
      <c r="D875" s="5" t="s">
        <v>707</v>
      </c>
      <c r="E875" s="12">
        <v>0</v>
      </c>
      <c r="F875" s="12">
        <v>7090</v>
      </c>
      <c r="G875" s="12">
        <v>7090</v>
      </c>
      <c r="H875" s="12">
        <v>3000</v>
      </c>
      <c r="I875" s="12">
        <v>4090</v>
      </c>
    </row>
    <row r="876" spans="2:9" ht="15" customHeight="1" x14ac:dyDescent="0.25">
      <c r="B876"/>
      <c r="C876" s="13" t="s">
        <v>14</v>
      </c>
      <c r="D876" s="14" t="s">
        <v>708</v>
      </c>
      <c r="E876" s="15">
        <f>SUBTOTAL(9,E872:E875)</f>
        <v>895</v>
      </c>
      <c r="F876" s="15">
        <f>SUBTOTAL(9,F872:F875)</f>
        <v>163483</v>
      </c>
      <c r="G876" s="15">
        <f>SUBTOTAL(9,G872:G875)</f>
        <v>164378</v>
      </c>
      <c r="H876" s="15">
        <f>SUBTOTAL(9,H872:H875)</f>
        <v>122843.96100000001</v>
      </c>
      <c r="I876" s="15">
        <f>SUBTOTAL(9,I872:I875)</f>
        <v>41534.038999999997</v>
      </c>
    </row>
    <row r="877" spans="2:9" ht="15" customHeight="1" x14ac:dyDescent="0.35">
      <c r="B877" s="10">
        <v>595</v>
      </c>
      <c r="C877" s="2"/>
      <c r="D877" s="5" t="s">
        <v>709</v>
      </c>
      <c r="E877" s="11"/>
      <c r="F877" s="1"/>
      <c r="H877" s="1"/>
      <c r="I877" s="1"/>
    </row>
    <row r="878" spans="2:9" x14ac:dyDescent="0.25">
      <c r="B878"/>
      <c r="C878" s="2">
        <v>1</v>
      </c>
      <c r="D878" s="5" t="s">
        <v>710</v>
      </c>
      <c r="E878" s="12">
        <v>28521</v>
      </c>
      <c r="F878" s="12">
        <v>893693</v>
      </c>
      <c r="G878" s="12">
        <v>922214</v>
      </c>
      <c r="H878" s="12">
        <v>587726.28390000004</v>
      </c>
      <c r="I878" s="12">
        <v>334487.71610000002</v>
      </c>
    </row>
    <row r="879" spans="2:9" x14ac:dyDescent="0.25">
      <c r="B879"/>
      <c r="C879" s="2">
        <v>21</v>
      </c>
      <c r="D879" s="5" t="s">
        <v>711</v>
      </c>
      <c r="E879" s="12">
        <v>0</v>
      </c>
      <c r="F879" s="12">
        <v>284793</v>
      </c>
      <c r="G879" s="12">
        <v>284793</v>
      </c>
      <c r="H879" s="12">
        <v>121197.26801</v>
      </c>
      <c r="I879" s="12">
        <v>163595.73199</v>
      </c>
    </row>
    <row r="880" spans="2:9" x14ac:dyDescent="0.25">
      <c r="B880"/>
      <c r="C880" s="2">
        <v>30</v>
      </c>
      <c r="D880" s="5" t="s">
        <v>712</v>
      </c>
      <c r="E880" s="12">
        <v>84</v>
      </c>
      <c r="F880" s="12">
        <v>38201</v>
      </c>
      <c r="G880" s="12">
        <v>38285</v>
      </c>
      <c r="H880" s="12">
        <v>4375.8508099999999</v>
      </c>
      <c r="I880" s="12">
        <v>33909.149189999996</v>
      </c>
    </row>
    <row r="881" spans="2:9" ht="15" customHeight="1" x14ac:dyDescent="0.25">
      <c r="B881"/>
      <c r="C881" s="13" t="s">
        <v>14</v>
      </c>
      <c r="D881" s="14" t="s">
        <v>713</v>
      </c>
      <c r="E881" s="15">
        <f>SUBTOTAL(9,E878:E880)</f>
        <v>28605</v>
      </c>
      <c r="F881" s="15">
        <f>SUBTOTAL(9,F878:F880)</f>
        <v>1216687</v>
      </c>
      <c r="G881" s="15">
        <f>SUBTOTAL(9,G878:G880)</f>
        <v>1245292</v>
      </c>
      <c r="H881" s="15">
        <f>SUBTOTAL(9,H878:H880)</f>
        <v>713299.40272000001</v>
      </c>
      <c r="I881" s="15">
        <f>SUBTOTAL(9,I878:I880)</f>
        <v>531992.59727999999</v>
      </c>
    </row>
    <row r="882" spans="2:9" ht="15" customHeight="1" x14ac:dyDescent="0.25">
      <c r="C882" s="16"/>
      <c r="D882" s="14" t="s">
        <v>714</v>
      </c>
      <c r="E882" s="17">
        <f>SUBTOTAL(9,E871:E881)</f>
        <v>29500</v>
      </c>
      <c r="F882" s="17">
        <f>SUBTOTAL(9,F871:F881)</f>
        <v>1380170</v>
      </c>
      <c r="G882" s="17">
        <f>SUBTOTAL(9,G871:G881)</f>
        <v>1409670</v>
      </c>
      <c r="H882" s="17">
        <f>SUBTOTAL(9,H871:H881)</f>
        <v>836143.36372000002</v>
      </c>
      <c r="I882" s="17">
        <f>SUBTOTAL(9,I871:I881)</f>
        <v>573526.63627999998</v>
      </c>
    </row>
    <row r="883" spans="2:9" ht="15" customHeight="1" x14ac:dyDescent="0.25">
      <c r="C883" s="16"/>
      <c r="D883" s="14" t="s">
        <v>715</v>
      </c>
      <c r="E883" s="17">
        <f>SUBTOTAL(9,E688:E882)</f>
        <v>1125750</v>
      </c>
      <c r="F883" s="17">
        <f>SUBTOTAL(9,F688:F882)</f>
        <v>225510928</v>
      </c>
      <c r="G883" s="17">
        <f>SUBTOTAL(9,G688:G882)</f>
        <v>226636678</v>
      </c>
      <c r="H883" s="17">
        <f>SUBTOTAL(9,H688:H882)</f>
        <v>162585814.34764993</v>
      </c>
      <c r="I883" s="17">
        <f>SUBTOTAL(9,I688:I882)</f>
        <v>64050863.652350008</v>
      </c>
    </row>
    <row r="884" spans="2:9" x14ac:dyDescent="0.25">
      <c r="C884" s="16"/>
      <c r="D884" s="18"/>
      <c r="E884" s="19"/>
      <c r="F884" s="19"/>
      <c r="G884" s="19"/>
      <c r="H884" s="19"/>
      <c r="I884" s="19"/>
    </row>
    <row r="885" spans="2:9" ht="15" customHeight="1" x14ac:dyDescent="0.3">
      <c r="B885" s="1"/>
      <c r="C885" s="2"/>
      <c r="D885" s="3" t="s">
        <v>716</v>
      </c>
      <c r="E885" s="1"/>
      <c r="F885" s="1"/>
      <c r="G885" s="1"/>
      <c r="H885" s="1"/>
      <c r="I885" s="1"/>
    </row>
    <row r="886" spans="2:9" ht="27" customHeight="1" x14ac:dyDescent="0.35">
      <c r="B886" s="1"/>
      <c r="C886" s="2"/>
      <c r="D886" s="9" t="s">
        <v>174</v>
      </c>
      <c r="E886" s="1"/>
      <c r="F886" s="1"/>
      <c r="G886" s="1"/>
      <c r="H886" s="1"/>
      <c r="I886" s="1"/>
    </row>
    <row r="887" spans="2:9" ht="15" customHeight="1" x14ac:dyDescent="0.35">
      <c r="B887" s="10">
        <v>600</v>
      </c>
      <c r="C887" s="2"/>
      <c r="D887" s="5" t="s">
        <v>717</v>
      </c>
      <c r="E887" s="11"/>
      <c r="F887" s="1"/>
      <c r="H887" s="1"/>
      <c r="I887" s="1"/>
    </row>
    <row r="888" spans="2:9" x14ac:dyDescent="0.25">
      <c r="B888"/>
      <c r="C888" s="2">
        <v>1</v>
      </c>
      <c r="D888" s="5" t="s">
        <v>21</v>
      </c>
      <c r="E888" s="12">
        <v>8994</v>
      </c>
      <c r="F888" s="12">
        <v>265208</v>
      </c>
      <c r="G888" s="12">
        <v>274202</v>
      </c>
      <c r="H888" s="12">
        <v>177895.91850999999</v>
      </c>
      <c r="I888" s="12">
        <v>96306.081489999997</v>
      </c>
    </row>
    <row r="889" spans="2:9" ht="15" customHeight="1" x14ac:dyDescent="0.25">
      <c r="B889"/>
      <c r="C889" s="13" t="s">
        <v>14</v>
      </c>
      <c r="D889" s="14" t="s">
        <v>718</v>
      </c>
      <c r="E889" s="15">
        <f>SUBTOTAL(9,E888:E888)</f>
        <v>8994</v>
      </c>
      <c r="F889" s="15">
        <f>SUBTOTAL(9,F888:F888)</f>
        <v>265208</v>
      </c>
      <c r="G889" s="15">
        <f>SUBTOTAL(9,G888:G888)</f>
        <v>274202</v>
      </c>
      <c r="H889" s="15">
        <f>SUBTOTAL(9,H888:H888)</f>
        <v>177895.91850999999</v>
      </c>
      <c r="I889" s="15">
        <f>SUBTOTAL(9,I888:I888)</f>
        <v>96306.081489999997</v>
      </c>
    </row>
    <row r="890" spans="2:9" ht="15" customHeight="1" x14ac:dyDescent="0.35">
      <c r="B890" s="10">
        <v>601</v>
      </c>
      <c r="C890" s="2"/>
      <c r="D890" s="5" t="s">
        <v>719</v>
      </c>
      <c r="E890" s="11"/>
      <c r="F890" s="1"/>
      <c r="H890" s="1"/>
      <c r="I890" s="1"/>
    </row>
    <row r="891" spans="2:9" x14ac:dyDescent="0.25">
      <c r="B891"/>
      <c r="C891" s="2">
        <v>21</v>
      </c>
      <c r="D891" s="5" t="s">
        <v>27</v>
      </c>
      <c r="E891" s="12">
        <v>3556</v>
      </c>
      <c r="F891" s="12">
        <v>68070</v>
      </c>
      <c r="G891" s="12">
        <v>71626</v>
      </c>
      <c r="H891" s="12">
        <v>18716.724549999999</v>
      </c>
      <c r="I891" s="12">
        <v>52909.275450000001</v>
      </c>
    </row>
    <row r="892" spans="2:9" x14ac:dyDescent="0.25">
      <c r="B892"/>
      <c r="C892" s="2">
        <v>22</v>
      </c>
      <c r="D892" s="5" t="s">
        <v>720</v>
      </c>
      <c r="E892" s="12">
        <v>39315</v>
      </c>
      <c r="F892" s="12">
        <v>25160</v>
      </c>
      <c r="G892" s="12">
        <v>64475</v>
      </c>
      <c r="H892" s="12">
        <v>17009.068179999998</v>
      </c>
      <c r="I892" s="12">
        <v>47465.931819999998</v>
      </c>
    </row>
    <row r="893" spans="2:9" x14ac:dyDescent="0.25">
      <c r="B893"/>
      <c r="C893" s="2">
        <v>50</v>
      </c>
      <c r="D893" s="5" t="s">
        <v>366</v>
      </c>
      <c r="E893" s="12">
        <v>0</v>
      </c>
      <c r="F893" s="12">
        <v>176175</v>
      </c>
      <c r="G893" s="12">
        <v>176175</v>
      </c>
      <c r="H893" s="12">
        <v>176175</v>
      </c>
      <c r="I893" s="12">
        <v>0</v>
      </c>
    </row>
    <row r="894" spans="2:9" x14ac:dyDescent="0.25">
      <c r="B894"/>
      <c r="C894" s="2">
        <v>70</v>
      </c>
      <c r="D894" s="5" t="s">
        <v>213</v>
      </c>
      <c r="E894" s="12">
        <v>0</v>
      </c>
      <c r="F894" s="12">
        <v>50375</v>
      </c>
      <c r="G894" s="12">
        <v>50375</v>
      </c>
      <c r="H894" s="12">
        <v>9628</v>
      </c>
      <c r="I894" s="12">
        <v>40747</v>
      </c>
    </row>
    <row r="895" spans="2:9" x14ac:dyDescent="0.25">
      <c r="B895"/>
      <c r="C895" s="2">
        <v>71</v>
      </c>
      <c r="D895" s="5" t="s">
        <v>721</v>
      </c>
      <c r="E895" s="12">
        <v>500</v>
      </c>
      <c r="F895" s="12">
        <v>70000</v>
      </c>
      <c r="G895" s="12">
        <v>70500</v>
      </c>
      <c r="H895" s="12">
        <v>47310</v>
      </c>
      <c r="I895" s="12">
        <v>23190</v>
      </c>
    </row>
    <row r="896" spans="2:9" x14ac:dyDescent="0.25">
      <c r="B896"/>
      <c r="C896" s="2">
        <v>72</v>
      </c>
      <c r="D896" s="5" t="s">
        <v>722</v>
      </c>
      <c r="E896" s="12">
        <v>0</v>
      </c>
      <c r="F896" s="12">
        <v>17700</v>
      </c>
      <c r="G896" s="12">
        <v>17700</v>
      </c>
      <c r="H896" s="12">
        <v>17700</v>
      </c>
      <c r="I896" s="12">
        <v>0</v>
      </c>
    </row>
    <row r="897" spans="2:9" x14ac:dyDescent="0.25">
      <c r="B897"/>
      <c r="C897" s="2">
        <v>73</v>
      </c>
      <c r="D897" s="5" t="s">
        <v>723</v>
      </c>
      <c r="E897" s="12">
        <v>0</v>
      </c>
      <c r="F897" s="12">
        <v>5130</v>
      </c>
      <c r="G897" s="12">
        <v>5130</v>
      </c>
      <c r="H897" s="12">
        <v>5130</v>
      </c>
      <c r="I897" s="12">
        <v>0</v>
      </c>
    </row>
    <row r="898" spans="2:9" ht="15" customHeight="1" x14ac:dyDescent="0.25">
      <c r="B898"/>
      <c r="C898" s="13" t="s">
        <v>14</v>
      </c>
      <c r="D898" s="14" t="s">
        <v>724</v>
      </c>
      <c r="E898" s="15">
        <f>SUBTOTAL(9,E891:E897)</f>
        <v>43371</v>
      </c>
      <c r="F898" s="15">
        <f>SUBTOTAL(9,F891:F897)</f>
        <v>412610</v>
      </c>
      <c r="G898" s="15">
        <f>SUBTOTAL(9,G891:G897)</f>
        <v>455981</v>
      </c>
      <c r="H898" s="15">
        <f>SUBTOTAL(9,H891:H897)</f>
        <v>291668.79272999999</v>
      </c>
      <c r="I898" s="15">
        <f>SUBTOTAL(9,I891:I897)</f>
        <v>164312.20727000001</v>
      </c>
    </row>
    <row r="899" spans="2:9" ht="15" customHeight="1" x14ac:dyDescent="0.25">
      <c r="C899" s="16"/>
      <c r="D899" s="14" t="s">
        <v>179</v>
      </c>
      <c r="E899" s="17">
        <f>SUBTOTAL(9,E887:E898)</f>
        <v>52365</v>
      </c>
      <c r="F899" s="17">
        <f>SUBTOTAL(9,F887:F898)</f>
        <v>677818</v>
      </c>
      <c r="G899" s="17">
        <f>SUBTOTAL(9,G887:G898)</f>
        <v>730183</v>
      </c>
      <c r="H899" s="17">
        <f>SUBTOTAL(9,H887:H898)</f>
        <v>469564.71123999998</v>
      </c>
      <c r="I899" s="17">
        <f>SUBTOTAL(9,I887:I898)</f>
        <v>260618.28876</v>
      </c>
    </row>
    <row r="900" spans="2:9" ht="27" customHeight="1" x14ac:dyDescent="0.35">
      <c r="B900" s="1"/>
      <c r="C900" s="2"/>
      <c r="D900" s="9" t="s">
        <v>725</v>
      </c>
      <c r="E900" s="1"/>
      <c r="F900" s="1"/>
      <c r="G900" s="1"/>
      <c r="H900" s="1"/>
      <c r="I900" s="1"/>
    </row>
    <row r="901" spans="2:9" ht="15" customHeight="1" x14ac:dyDescent="0.35">
      <c r="B901" s="10">
        <v>604</v>
      </c>
      <c r="C901" s="2"/>
      <c r="D901" s="5" t="s">
        <v>726</v>
      </c>
      <c r="E901" s="11"/>
      <c r="F901" s="1"/>
      <c r="H901" s="1"/>
      <c r="I901" s="1"/>
    </row>
    <row r="902" spans="2:9" x14ac:dyDescent="0.25">
      <c r="B902"/>
      <c r="C902" s="2">
        <v>21</v>
      </c>
      <c r="D902" s="5" t="s">
        <v>727</v>
      </c>
      <c r="E902" s="12">
        <v>49770</v>
      </c>
      <c r="F902" s="12">
        <v>148130</v>
      </c>
      <c r="G902" s="12">
        <v>197900</v>
      </c>
      <c r="H902" s="12">
        <v>94987.801040000006</v>
      </c>
      <c r="I902" s="12">
        <v>102912.19895999999</v>
      </c>
    </row>
    <row r="903" spans="2:9" x14ac:dyDescent="0.25">
      <c r="B903"/>
      <c r="C903" s="2">
        <v>45</v>
      </c>
      <c r="D903" s="5" t="s">
        <v>728</v>
      </c>
      <c r="E903" s="12">
        <v>0</v>
      </c>
      <c r="F903" s="12">
        <v>167870</v>
      </c>
      <c r="G903" s="12">
        <v>167870</v>
      </c>
      <c r="H903" s="12">
        <v>88507.172349999993</v>
      </c>
      <c r="I903" s="12">
        <v>79362.827650000007</v>
      </c>
    </row>
    <row r="904" spans="2:9" ht="15" customHeight="1" x14ac:dyDescent="0.25">
      <c r="B904"/>
      <c r="C904" s="13" t="s">
        <v>14</v>
      </c>
      <c r="D904" s="14" t="s">
        <v>729</v>
      </c>
      <c r="E904" s="15">
        <f>SUBTOTAL(9,E902:E903)</f>
        <v>49770</v>
      </c>
      <c r="F904" s="15">
        <f>SUBTOTAL(9,F902:F903)</f>
        <v>316000</v>
      </c>
      <c r="G904" s="15">
        <f>SUBTOTAL(9,G902:G903)</f>
        <v>365770</v>
      </c>
      <c r="H904" s="15">
        <f>SUBTOTAL(9,H902:H903)</f>
        <v>183494.97339</v>
      </c>
      <c r="I904" s="15">
        <f>SUBTOTAL(9,I902:I903)</f>
        <v>182275.02661</v>
      </c>
    </row>
    <row r="905" spans="2:9" ht="15" customHeight="1" x14ac:dyDescent="0.35">
      <c r="B905" s="10">
        <v>605</v>
      </c>
      <c r="C905" s="2"/>
      <c r="D905" s="5" t="s">
        <v>730</v>
      </c>
      <c r="E905" s="11"/>
      <c r="F905" s="1"/>
      <c r="H905" s="1"/>
      <c r="I905" s="1"/>
    </row>
    <row r="906" spans="2:9" x14ac:dyDescent="0.25">
      <c r="B906"/>
      <c r="C906" s="2">
        <v>1</v>
      </c>
      <c r="D906" s="5" t="s">
        <v>21</v>
      </c>
      <c r="E906" s="12">
        <v>557386</v>
      </c>
      <c r="F906" s="12">
        <v>12390645</v>
      </c>
      <c r="G906" s="12">
        <v>12948031</v>
      </c>
      <c r="H906" s="12">
        <v>8503790.9887400009</v>
      </c>
      <c r="I906" s="12">
        <v>4444240.0112600001</v>
      </c>
    </row>
    <row r="907" spans="2:9" x14ac:dyDescent="0.25">
      <c r="B907"/>
      <c r="C907" s="2">
        <v>21</v>
      </c>
      <c r="D907" s="5" t="s">
        <v>27</v>
      </c>
      <c r="E907" s="12">
        <v>1755</v>
      </c>
      <c r="F907" s="12">
        <v>35830</v>
      </c>
      <c r="G907" s="12">
        <v>37585</v>
      </c>
      <c r="H907" s="12">
        <v>19315.684949999999</v>
      </c>
      <c r="I907" s="12">
        <v>18269.315050000001</v>
      </c>
    </row>
    <row r="908" spans="2:9" x14ac:dyDescent="0.25">
      <c r="B908"/>
      <c r="C908" s="2">
        <v>22</v>
      </c>
      <c r="D908" s="5" t="s">
        <v>731</v>
      </c>
      <c r="E908" s="12">
        <v>3008</v>
      </c>
      <c r="F908" s="12">
        <v>61405</v>
      </c>
      <c r="G908" s="12">
        <v>64413</v>
      </c>
      <c r="H908" s="12">
        <v>9687.1502199999995</v>
      </c>
      <c r="I908" s="12">
        <v>54725.849779999997</v>
      </c>
    </row>
    <row r="909" spans="2:9" x14ac:dyDescent="0.25">
      <c r="B909"/>
      <c r="C909" s="2">
        <v>45</v>
      </c>
      <c r="D909" s="5" t="s">
        <v>33</v>
      </c>
      <c r="E909" s="12">
        <v>3780</v>
      </c>
      <c r="F909" s="12">
        <v>354470</v>
      </c>
      <c r="G909" s="12">
        <v>358250</v>
      </c>
      <c r="H909" s="12">
        <v>54937.029130000003</v>
      </c>
      <c r="I909" s="12">
        <v>303312.97087000002</v>
      </c>
    </row>
    <row r="910" spans="2:9" ht="15" customHeight="1" x14ac:dyDescent="0.25">
      <c r="B910"/>
      <c r="C910" s="13" t="s">
        <v>14</v>
      </c>
      <c r="D910" s="14" t="s">
        <v>732</v>
      </c>
      <c r="E910" s="15">
        <f>SUBTOTAL(9,E906:E909)</f>
        <v>565929</v>
      </c>
      <c r="F910" s="15">
        <f>SUBTOTAL(9,F906:F909)</f>
        <v>12842350</v>
      </c>
      <c r="G910" s="15">
        <f>SUBTOTAL(9,G906:G909)</f>
        <v>13408279</v>
      </c>
      <c r="H910" s="15">
        <f>SUBTOTAL(9,H906:H909)</f>
        <v>8587730.8530400004</v>
      </c>
      <c r="I910" s="15">
        <f>SUBTOTAL(9,I906:I909)</f>
        <v>4820548.1469600005</v>
      </c>
    </row>
    <row r="911" spans="2:9" ht="15" customHeight="1" x14ac:dyDescent="0.35">
      <c r="B911" s="10">
        <v>606</v>
      </c>
      <c r="C911" s="2"/>
      <c r="D911" s="5" t="s">
        <v>733</v>
      </c>
      <c r="E911" s="11"/>
      <c r="F911" s="1"/>
      <c r="H911" s="1"/>
      <c r="I911" s="1"/>
    </row>
    <row r="912" spans="2:9" x14ac:dyDescent="0.25">
      <c r="B912"/>
      <c r="C912" s="2">
        <v>1</v>
      </c>
      <c r="D912" s="5" t="s">
        <v>21</v>
      </c>
      <c r="E912" s="12">
        <v>1841</v>
      </c>
      <c r="F912" s="12">
        <v>102790</v>
      </c>
      <c r="G912" s="12">
        <v>104631</v>
      </c>
      <c r="H912" s="12">
        <v>63925.064760000001</v>
      </c>
      <c r="I912" s="12">
        <v>40705.935239999999</v>
      </c>
    </row>
    <row r="913" spans="2:9" ht="15" customHeight="1" x14ac:dyDescent="0.25">
      <c r="B913"/>
      <c r="C913" s="13" t="s">
        <v>14</v>
      </c>
      <c r="D913" s="14" t="s">
        <v>734</v>
      </c>
      <c r="E913" s="15">
        <f>SUBTOTAL(9,E912:E912)</f>
        <v>1841</v>
      </c>
      <c r="F913" s="15">
        <f>SUBTOTAL(9,F912:F912)</f>
        <v>102790</v>
      </c>
      <c r="G913" s="15">
        <f>SUBTOTAL(9,G912:G912)</f>
        <v>104631</v>
      </c>
      <c r="H913" s="15">
        <f>SUBTOTAL(9,H912:H912)</f>
        <v>63925.064760000001</v>
      </c>
      <c r="I913" s="15">
        <f>SUBTOTAL(9,I912:I912)</f>
        <v>40705.935239999999</v>
      </c>
    </row>
    <row r="914" spans="2:9" ht="15" customHeight="1" x14ac:dyDescent="0.25">
      <c r="C914" s="16"/>
      <c r="D914" s="14" t="s">
        <v>735</v>
      </c>
      <c r="E914" s="17">
        <f>SUBTOTAL(9,E901:E913)</f>
        <v>617540</v>
      </c>
      <c r="F914" s="17">
        <f>SUBTOTAL(9,F901:F913)</f>
        <v>13261140</v>
      </c>
      <c r="G914" s="17">
        <f>SUBTOTAL(9,G901:G913)</f>
        <v>13878680</v>
      </c>
      <c r="H914" s="17">
        <f>SUBTOTAL(9,H901:H913)</f>
        <v>8835150.8911899999</v>
      </c>
      <c r="I914" s="17">
        <f>SUBTOTAL(9,I901:I913)</f>
        <v>5043529.1088100001</v>
      </c>
    </row>
    <row r="915" spans="2:9" ht="27" customHeight="1" x14ac:dyDescent="0.35">
      <c r="B915" s="1"/>
      <c r="C915" s="2"/>
      <c r="D915" s="9" t="s">
        <v>736</v>
      </c>
      <c r="E915" s="1"/>
      <c r="F915" s="1"/>
      <c r="G915" s="1"/>
      <c r="H915" s="1"/>
      <c r="I915" s="1"/>
    </row>
    <row r="916" spans="2:9" ht="15" customHeight="1" x14ac:dyDescent="0.35">
      <c r="B916" s="10">
        <v>611</v>
      </c>
      <c r="C916" s="2"/>
      <c r="D916" s="5" t="s">
        <v>737</v>
      </c>
      <c r="E916" s="11"/>
      <c r="F916" s="1"/>
      <c r="H916" s="1"/>
      <c r="I916" s="1"/>
    </row>
    <row r="917" spans="2:9" x14ac:dyDescent="0.25">
      <c r="B917"/>
      <c r="C917" s="2">
        <v>1</v>
      </c>
      <c r="D917" s="5" t="s">
        <v>525</v>
      </c>
      <c r="E917" s="12">
        <v>0</v>
      </c>
      <c r="F917" s="12">
        <v>16100</v>
      </c>
      <c r="G917" s="12">
        <v>16100</v>
      </c>
      <c r="H917" s="12">
        <v>10508.81864</v>
      </c>
      <c r="I917" s="12">
        <v>5591.1813599999996</v>
      </c>
    </row>
    <row r="918" spans="2:9" ht="15" customHeight="1" x14ac:dyDescent="0.25">
      <c r="B918"/>
      <c r="C918" s="13" t="s">
        <v>14</v>
      </c>
      <c r="D918" s="14" t="s">
        <v>738</v>
      </c>
      <c r="E918" s="15">
        <f>SUBTOTAL(9,E917:E917)</f>
        <v>0</v>
      </c>
      <c r="F918" s="15">
        <f>SUBTOTAL(9,F917:F917)</f>
        <v>16100</v>
      </c>
      <c r="G918" s="15">
        <f>SUBTOTAL(9,G917:G917)</f>
        <v>16100</v>
      </c>
      <c r="H918" s="15">
        <f>SUBTOTAL(9,H917:H917)</f>
        <v>10508.81864</v>
      </c>
      <c r="I918" s="15">
        <f>SUBTOTAL(9,I917:I917)</f>
        <v>5591.1813599999996</v>
      </c>
    </row>
    <row r="919" spans="2:9" ht="15" customHeight="1" x14ac:dyDescent="0.35">
      <c r="B919" s="10">
        <v>612</v>
      </c>
      <c r="C919" s="2"/>
      <c r="D919" s="5" t="s">
        <v>739</v>
      </c>
      <c r="E919" s="11"/>
      <c r="F919" s="1"/>
      <c r="H919" s="1"/>
      <c r="I919" s="1"/>
    </row>
    <row r="920" spans="2:9" x14ac:dyDescent="0.25">
      <c r="B920"/>
      <c r="C920" s="2">
        <v>1</v>
      </c>
      <c r="D920" s="5" t="s">
        <v>525</v>
      </c>
      <c r="E920" s="12">
        <v>0</v>
      </c>
      <c r="F920" s="12">
        <v>9994000</v>
      </c>
      <c r="G920" s="12">
        <v>9994000</v>
      </c>
      <c r="H920" s="12">
        <v>10470711.854250001</v>
      </c>
      <c r="I920" s="12">
        <v>-476711.85424999997</v>
      </c>
    </row>
    <row r="921" spans="2:9" x14ac:dyDescent="0.25">
      <c r="B921"/>
      <c r="C921" s="2">
        <v>22</v>
      </c>
      <c r="D921" s="5" t="s">
        <v>740</v>
      </c>
      <c r="E921" s="12">
        <v>0</v>
      </c>
      <c r="F921" s="12">
        <v>-69000</v>
      </c>
      <c r="G921" s="12">
        <v>-69000</v>
      </c>
      <c r="H921" s="12">
        <v>0</v>
      </c>
      <c r="I921" s="12">
        <v>-69000</v>
      </c>
    </row>
    <row r="922" spans="2:9" x14ac:dyDescent="0.25">
      <c r="B922"/>
      <c r="C922" s="2">
        <v>70</v>
      </c>
      <c r="D922" s="5" t="s">
        <v>741</v>
      </c>
      <c r="E922" s="12">
        <v>0</v>
      </c>
      <c r="F922" s="12">
        <v>141000</v>
      </c>
      <c r="G922" s="12">
        <v>141000</v>
      </c>
      <c r="H922" s="12">
        <v>111268.531</v>
      </c>
      <c r="I922" s="12">
        <v>29731.469000000001</v>
      </c>
    </row>
    <row r="923" spans="2:9" ht="15" customHeight="1" x14ac:dyDescent="0.25">
      <c r="B923"/>
      <c r="C923" s="13" t="s">
        <v>14</v>
      </c>
      <c r="D923" s="14" t="s">
        <v>742</v>
      </c>
      <c r="E923" s="15">
        <f>SUBTOTAL(9,E920:E922)</f>
        <v>0</v>
      </c>
      <c r="F923" s="15">
        <f>SUBTOTAL(9,F920:F922)</f>
        <v>10066000</v>
      </c>
      <c r="G923" s="15">
        <f>SUBTOTAL(9,G920:G922)</f>
        <v>10066000</v>
      </c>
      <c r="H923" s="15">
        <f>SUBTOTAL(9,H920:H922)</f>
        <v>10581980.38525</v>
      </c>
      <c r="I923" s="15">
        <f>SUBTOTAL(9,I920:I922)</f>
        <v>-515980.38524999999</v>
      </c>
    </row>
    <row r="924" spans="2:9" ht="15" customHeight="1" x14ac:dyDescent="0.35">
      <c r="B924" s="10">
        <v>613</v>
      </c>
      <c r="C924" s="2"/>
      <c r="D924" s="5" t="s">
        <v>743</v>
      </c>
      <c r="E924" s="11"/>
      <c r="F924" s="1"/>
      <c r="H924" s="1"/>
      <c r="I924" s="1"/>
    </row>
    <row r="925" spans="2:9" x14ac:dyDescent="0.25">
      <c r="B925"/>
      <c r="C925" s="2">
        <v>1</v>
      </c>
      <c r="D925" s="5" t="s">
        <v>525</v>
      </c>
      <c r="E925" s="12">
        <v>0</v>
      </c>
      <c r="F925" s="12">
        <v>1000</v>
      </c>
      <c r="G925" s="12">
        <v>1000</v>
      </c>
      <c r="H925" s="12">
        <v>666.66664000000003</v>
      </c>
      <c r="I925" s="12">
        <v>333.33336000000003</v>
      </c>
    </row>
    <row r="926" spans="2:9" x14ac:dyDescent="0.25">
      <c r="B926"/>
      <c r="C926" s="2">
        <v>70</v>
      </c>
      <c r="D926" s="5" t="s">
        <v>741</v>
      </c>
      <c r="E926" s="12">
        <v>0</v>
      </c>
      <c r="F926" s="12">
        <v>4000</v>
      </c>
      <c r="G926" s="12">
        <v>4000</v>
      </c>
      <c r="H926" s="12">
        <v>2666.6666399999999</v>
      </c>
      <c r="I926" s="12">
        <v>1333.3333600000001</v>
      </c>
    </row>
    <row r="927" spans="2:9" ht="15" customHeight="1" x14ac:dyDescent="0.25">
      <c r="B927"/>
      <c r="C927" s="13" t="s">
        <v>14</v>
      </c>
      <c r="D927" s="14" t="s">
        <v>744</v>
      </c>
      <c r="E927" s="15">
        <f>SUBTOTAL(9,E925:E926)</f>
        <v>0</v>
      </c>
      <c r="F927" s="15">
        <f>SUBTOTAL(9,F925:F926)</f>
        <v>5000</v>
      </c>
      <c r="G927" s="15">
        <f>SUBTOTAL(9,G925:G926)</f>
        <v>5000</v>
      </c>
      <c r="H927" s="15">
        <f>SUBTOTAL(9,H925:H926)</f>
        <v>3333.3332799999998</v>
      </c>
      <c r="I927" s="15">
        <f>SUBTOTAL(9,I925:I926)</f>
        <v>1666.6667200000002</v>
      </c>
    </row>
    <row r="928" spans="2:9" ht="15" customHeight="1" x14ac:dyDescent="0.25">
      <c r="C928" s="16"/>
      <c r="D928" s="14" t="s">
        <v>745</v>
      </c>
      <c r="E928" s="17">
        <f>SUBTOTAL(9,E916:E927)</f>
        <v>0</v>
      </c>
      <c r="F928" s="17">
        <f>SUBTOTAL(9,F916:F927)</f>
        <v>10087100</v>
      </c>
      <c r="G928" s="17">
        <f>SUBTOTAL(9,G916:G927)</f>
        <v>10087100</v>
      </c>
      <c r="H928" s="17">
        <f>SUBTOTAL(9,H916:H927)</f>
        <v>10595822.53717</v>
      </c>
      <c r="I928" s="17">
        <f>SUBTOTAL(9,I916:I927)</f>
        <v>-508722.53717000008</v>
      </c>
    </row>
    <row r="929" spans="2:9" ht="27" customHeight="1" x14ac:dyDescent="0.35">
      <c r="B929" s="1"/>
      <c r="C929" s="2"/>
      <c r="D929" s="9" t="s">
        <v>746</v>
      </c>
      <c r="E929" s="1"/>
      <c r="F929" s="1"/>
      <c r="G929" s="1"/>
      <c r="H929" s="1"/>
      <c r="I929" s="1"/>
    </row>
    <row r="930" spans="2:9" ht="15" customHeight="1" x14ac:dyDescent="0.35">
      <c r="B930" s="10">
        <v>621</v>
      </c>
      <c r="C930" s="2"/>
      <c r="D930" s="5" t="s">
        <v>747</v>
      </c>
      <c r="E930" s="11"/>
      <c r="F930" s="1"/>
      <c r="H930" s="1"/>
      <c r="I930" s="1"/>
    </row>
    <row r="931" spans="2:9" x14ac:dyDescent="0.25">
      <c r="B931"/>
      <c r="C931" s="2">
        <v>21</v>
      </c>
      <c r="D931" s="5" t="s">
        <v>27</v>
      </c>
      <c r="E931" s="12">
        <v>4350</v>
      </c>
      <c r="F931" s="12">
        <v>88210</v>
      </c>
      <c r="G931" s="12">
        <v>92560</v>
      </c>
      <c r="H931" s="12">
        <v>45380.896990000001</v>
      </c>
      <c r="I931" s="12">
        <v>47179.103009999999</v>
      </c>
    </row>
    <row r="932" spans="2:9" x14ac:dyDescent="0.25">
      <c r="B932"/>
      <c r="C932" s="2">
        <v>63</v>
      </c>
      <c r="D932" s="5" t="s">
        <v>748</v>
      </c>
      <c r="E932" s="12">
        <v>22246</v>
      </c>
      <c r="F932" s="12">
        <v>156040</v>
      </c>
      <c r="G932" s="12">
        <v>178286</v>
      </c>
      <c r="H932" s="12">
        <v>121707.83331</v>
      </c>
      <c r="I932" s="12">
        <v>56578.166689999998</v>
      </c>
    </row>
    <row r="933" spans="2:9" x14ac:dyDescent="0.25">
      <c r="B933"/>
      <c r="C933" s="2">
        <v>70</v>
      </c>
      <c r="D933" s="5" t="s">
        <v>749</v>
      </c>
      <c r="E933" s="12">
        <v>1550</v>
      </c>
      <c r="F933" s="12">
        <v>133620</v>
      </c>
      <c r="G933" s="12">
        <v>135170</v>
      </c>
      <c r="H933" s="12">
        <v>63208.296000000002</v>
      </c>
      <c r="I933" s="12">
        <v>71961.703999999998</v>
      </c>
    </row>
    <row r="934" spans="2:9" x14ac:dyDescent="0.25">
      <c r="B934"/>
      <c r="C934" s="2">
        <v>74</v>
      </c>
      <c r="D934" s="5" t="s">
        <v>750</v>
      </c>
      <c r="E934" s="12">
        <v>0</v>
      </c>
      <c r="F934" s="12">
        <v>14930</v>
      </c>
      <c r="G934" s="12">
        <v>14930</v>
      </c>
      <c r="H934" s="12">
        <v>5626.8310000000001</v>
      </c>
      <c r="I934" s="12">
        <v>9303.1689999999999</v>
      </c>
    </row>
    <row r="935" spans="2:9" ht="15" customHeight="1" x14ac:dyDescent="0.25">
      <c r="B935"/>
      <c r="C935" s="13" t="s">
        <v>14</v>
      </c>
      <c r="D935" s="14" t="s">
        <v>751</v>
      </c>
      <c r="E935" s="15">
        <f>SUBTOTAL(9,E931:E934)</f>
        <v>28146</v>
      </c>
      <c r="F935" s="15">
        <f>SUBTOTAL(9,F931:F934)</f>
        <v>392800</v>
      </c>
      <c r="G935" s="15">
        <f>SUBTOTAL(9,G931:G934)</f>
        <v>420946</v>
      </c>
      <c r="H935" s="15">
        <f>SUBTOTAL(9,H931:H934)</f>
        <v>235923.8573</v>
      </c>
      <c r="I935" s="15">
        <f>SUBTOTAL(9,I931:I934)</f>
        <v>185022.1427</v>
      </c>
    </row>
    <row r="936" spans="2:9" ht="15" customHeight="1" x14ac:dyDescent="0.25">
      <c r="C936" s="16"/>
      <c r="D936" s="14" t="s">
        <v>752</v>
      </c>
      <c r="E936" s="17">
        <f>SUBTOTAL(9,E930:E935)</f>
        <v>28146</v>
      </c>
      <c r="F936" s="17">
        <f>SUBTOTAL(9,F930:F935)</f>
        <v>392800</v>
      </c>
      <c r="G936" s="17">
        <f>SUBTOTAL(9,G930:G935)</f>
        <v>420946</v>
      </c>
      <c r="H936" s="17">
        <f>SUBTOTAL(9,H930:H935)</f>
        <v>235923.8573</v>
      </c>
      <c r="I936" s="17">
        <f>SUBTOTAL(9,I930:I935)</f>
        <v>185022.1427</v>
      </c>
    </row>
    <row r="937" spans="2:9" ht="27" customHeight="1" x14ac:dyDescent="0.35">
      <c r="B937" s="1"/>
      <c r="C937" s="2"/>
      <c r="D937" s="9" t="s">
        <v>753</v>
      </c>
      <c r="E937" s="1"/>
      <c r="F937" s="1"/>
      <c r="G937" s="1"/>
      <c r="H937" s="1"/>
      <c r="I937" s="1"/>
    </row>
    <row r="938" spans="2:9" ht="15" customHeight="1" x14ac:dyDescent="0.35">
      <c r="B938" s="10">
        <v>634</v>
      </c>
      <c r="C938" s="2"/>
      <c r="D938" s="5" t="s">
        <v>754</v>
      </c>
      <c r="E938" s="11"/>
      <c r="F938" s="1"/>
      <c r="H938" s="1"/>
      <c r="I938" s="1"/>
    </row>
    <row r="939" spans="2:9" x14ac:dyDescent="0.25">
      <c r="B939"/>
      <c r="C939" s="2">
        <v>1</v>
      </c>
      <c r="D939" s="5" t="s">
        <v>21</v>
      </c>
      <c r="E939" s="12">
        <v>19150</v>
      </c>
      <c r="F939" s="12">
        <v>436975</v>
      </c>
      <c r="G939" s="12">
        <v>456125</v>
      </c>
      <c r="H939" s="12">
        <v>317534.65208999999</v>
      </c>
      <c r="I939" s="12">
        <v>138590.34791000001</v>
      </c>
    </row>
    <row r="940" spans="2:9" x14ac:dyDescent="0.25">
      <c r="B940"/>
      <c r="C940" s="2">
        <v>76</v>
      </c>
      <c r="D940" s="5" t="s">
        <v>755</v>
      </c>
      <c r="E940" s="12">
        <v>448172</v>
      </c>
      <c r="F940" s="12">
        <v>7301337</v>
      </c>
      <c r="G940" s="12">
        <v>7749509</v>
      </c>
      <c r="H940" s="12">
        <v>5304449.99768</v>
      </c>
      <c r="I940" s="12">
        <v>2445059.00232</v>
      </c>
    </row>
    <row r="941" spans="2:9" x14ac:dyDescent="0.25">
      <c r="B941"/>
      <c r="C941" s="2">
        <v>77</v>
      </c>
      <c r="D941" s="5" t="s">
        <v>756</v>
      </c>
      <c r="E941" s="12">
        <v>43051</v>
      </c>
      <c r="F941" s="12">
        <v>1793383</v>
      </c>
      <c r="G941" s="12">
        <v>1836434</v>
      </c>
      <c r="H941" s="12">
        <v>1181291.87396</v>
      </c>
      <c r="I941" s="12">
        <v>655142.12604</v>
      </c>
    </row>
    <row r="942" spans="2:9" x14ac:dyDescent="0.25">
      <c r="B942"/>
      <c r="C942" s="2">
        <v>78</v>
      </c>
      <c r="D942" s="5" t="s">
        <v>757</v>
      </c>
      <c r="E942" s="12">
        <v>0</v>
      </c>
      <c r="F942" s="12">
        <v>77435</v>
      </c>
      <c r="G942" s="12">
        <v>77435</v>
      </c>
      <c r="H942" s="12">
        <v>43771.871550000003</v>
      </c>
      <c r="I942" s="12">
        <v>33663.128449999997</v>
      </c>
    </row>
    <row r="943" spans="2:9" x14ac:dyDescent="0.25">
      <c r="B943"/>
      <c r="C943" s="2">
        <v>79</v>
      </c>
      <c r="D943" s="5" t="s">
        <v>758</v>
      </c>
      <c r="E943" s="12">
        <v>0</v>
      </c>
      <c r="F943" s="12">
        <v>74750</v>
      </c>
      <c r="G943" s="12">
        <v>74750</v>
      </c>
      <c r="H943" s="12">
        <v>50604.868000000002</v>
      </c>
      <c r="I943" s="12">
        <v>24145.132000000001</v>
      </c>
    </row>
    <row r="944" spans="2:9" ht="15" customHeight="1" x14ac:dyDescent="0.25">
      <c r="B944"/>
      <c r="C944" s="13" t="s">
        <v>14</v>
      </c>
      <c r="D944" s="14" t="s">
        <v>759</v>
      </c>
      <c r="E944" s="15">
        <f>SUBTOTAL(9,E939:E943)</f>
        <v>510373</v>
      </c>
      <c r="F944" s="15">
        <f>SUBTOTAL(9,F939:F943)</f>
        <v>9683880</v>
      </c>
      <c r="G944" s="15">
        <f>SUBTOTAL(9,G939:G943)</f>
        <v>10194253</v>
      </c>
      <c r="H944" s="15">
        <f>SUBTOTAL(9,H939:H943)</f>
        <v>6897653.2632800005</v>
      </c>
      <c r="I944" s="15">
        <f>SUBTOTAL(9,I939:I943)</f>
        <v>3296599.7367200004</v>
      </c>
    </row>
    <row r="945" spans="2:9" ht="15" customHeight="1" x14ac:dyDescent="0.35">
      <c r="B945" s="10">
        <v>635</v>
      </c>
      <c r="C945" s="2"/>
      <c r="D945" s="5" t="s">
        <v>760</v>
      </c>
      <c r="E945" s="11"/>
      <c r="F945" s="1"/>
      <c r="H945" s="1"/>
      <c r="I945" s="1"/>
    </row>
    <row r="946" spans="2:9" x14ac:dyDescent="0.25">
      <c r="B946"/>
      <c r="C946" s="2">
        <v>1</v>
      </c>
      <c r="D946" s="5" t="s">
        <v>525</v>
      </c>
      <c r="E946" s="12">
        <v>0</v>
      </c>
      <c r="F946" s="12">
        <v>2300</v>
      </c>
      <c r="G946" s="12">
        <v>2300</v>
      </c>
      <c r="H946" s="12">
        <v>1534.5859700000001</v>
      </c>
      <c r="I946" s="12">
        <v>765.41403000000003</v>
      </c>
    </row>
    <row r="947" spans="2:9" ht="15" customHeight="1" x14ac:dyDescent="0.25">
      <c r="B947"/>
      <c r="C947" s="13" t="s">
        <v>14</v>
      </c>
      <c r="D947" s="14" t="s">
        <v>761</v>
      </c>
      <c r="E947" s="15">
        <f>SUBTOTAL(9,E946:E946)</f>
        <v>0</v>
      </c>
      <c r="F947" s="15">
        <f>SUBTOTAL(9,F946:F946)</f>
        <v>2300</v>
      </c>
      <c r="G947" s="15">
        <f>SUBTOTAL(9,G946:G946)</f>
        <v>2300</v>
      </c>
      <c r="H947" s="15">
        <f>SUBTOTAL(9,H946:H946)</f>
        <v>1534.5859700000001</v>
      </c>
      <c r="I947" s="15">
        <f>SUBTOTAL(9,I946:I946)</f>
        <v>765.41403000000003</v>
      </c>
    </row>
    <row r="948" spans="2:9" ht="15" customHeight="1" x14ac:dyDescent="0.25">
      <c r="C948" s="16"/>
      <c r="D948" s="14" t="s">
        <v>762</v>
      </c>
      <c r="E948" s="17">
        <f>SUBTOTAL(9,E938:E947)</f>
        <v>510373</v>
      </c>
      <c r="F948" s="17">
        <f>SUBTOTAL(9,F938:F947)</f>
        <v>9686180</v>
      </c>
      <c r="G948" s="17">
        <f>SUBTOTAL(9,G938:G947)</f>
        <v>10196553</v>
      </c>
      <c r="H948" s="17">
        <f>SUBTOTAL(9,H938:H947)</f>
        <v>6899187.8492500009</v>
      </c>
      <c r="I948" s="17">
        <f>SUBTOTAL(9,I938:I947)</f>
        <v>3297365.1507500005</v>
      </c>
    </row>
    <row r="949" spans="2:9" ht="27" customHeight="1" x14ac:dyDescent="0.35">
      <c r="B949" s="1"/>
      <c r="C949" s="2"/>
      <c r="D949" s="9" t="s">
        <v>763</v>
      </c>
      <c r="E949" s="1"/>
      <c r="F949" s="1"/>
      <c r="G949" s="1"/>
      <c r="H949" s="1"/>
      <c r="I949" s="1"/>
    </row>
    <row r="950" spans="2:9" ht="15" customHeight="1" x14ac:dyDescent="0.35">
      <c r="B950" s="10">
        <v>640</v>
      </c>
      <c r="C950" s="2"/>
      <c r="D950" s="5" t="s">
        <v>764</v>
      </c>
      <c r="E950" s="11"/>
      <c r="F950" s="1"/>
      <c r="H950" s="1"/>
      <c r="I950" s="1"/>
    </row>
    <row r="951" spans="2:9" x14ac:dyDescent="0.25">
      <c r="B951"/>
      <c r="C951" s="2">
        <v>1</v>
      </c>
      <c r="D951" s="5" t="s">
        <v>21</v>
      </c>
      <c r="E951" s="12">
        <v>63023</v>
      </c>
      <c r="F951" s="12">
        <v>772232</v>
      </c>
      <c r="G951" s="12">
        <v>835255</v>
      </c>
      <c r="H951" s="12">
        <v>519445.65260999999</v>
      </c>
      <c r="I951" s="12">
        <v>315809.34739000001</v>
      </c>
    </row>
    <row r="952" spans="2:9" x14ac:dyDescent="0.25">
      <c r="B952"/>
      <c r="C952" s="2">
        <v>21</v>
      </c>
      <c r="D952" s="5" t="s">
        <v>765</v>
      </c>
      <c r="E952" s="12">
        <v>0</v>
      </c>
      <c r="F952" s="12">
        <v>16800</v>
      </c>
      <c r="G952" s="12">
        <v>16800</v>
      </c>
      <c r="H952" s="12">
        <v>9959.1764600000006</v>
      </c>
      <c r="I952" s="12">
        <v>6840.8235400000003</v>
      </c>
    </row>
    <row r="953" spans="2:9" ht="15" customHeight="1" x14ac:dyDescent="0.25">
      <c r="B953"/>
      <c r="C953" s="13" t="s">
        <v>14</v>
      </c>
      <c r="D953" s="14" t="s">
        <v>766</v>
      </c>
      <c r="E953" s="15">
        <f>SUBTOTAL(9,E951:E952)</f>
        <v>63023</v>
      </c>
      <c r="F953" s="15">
        <f>SUBTOTAL(9,F951:F952)</f>
        <v>789032</v>
      </c>
      <c r="G953" s="15">
        <f>SUBTOTAL(9,G951:G952)</f>
        <v>852055</v>
      </c>
      <c r="H953" s="15">
        <f>SUBTOTAL(9,H951:H952)</f>
        <v>529404.82906999998</v>
      </c>
      <c r="I953" s="15">
        <f>SUBTOTAL(9,I951:I952)</f>
        <v>322650.17093000002</v>
      </c>
    </row>
    <row r="954" spans="2:9" ht="15" customHeight="1" x14ac:dyDescent="0.35">
      <c r="B954" s="10">
        <v>642</v>
      </c>
      <c r="C954" s="2"/>
      <c r="D954" s="5" t="s">
        <v>767</v>
      </c>
      <c r="E954" s="11"/>
      <c r="F954" s="1"/>
      <c r="H954" s="1"/>
      <c r="I954" s="1"/>
    </row>
    <row r="955" spans="2:9" x14ac:dyDescent="0.25">
      <c r="B955"/>
      <c r="C955" s="2">
        <v>1</v>
      </c>
      <c r="D955" s="5" t="s">
        <v>549</v>
      </c>
      <c r="E955" s="12">
        <v>15325</v>
      </c>
      <c r="F955" s="12">
        <v>321704</v>
      </c>
      <c r="G955" s="12">
        <v>337029</v>
      </c>
      <c r="H955" s="12">
        <v>193055.54071</v>
      </c>
      <c r="I955" s="12">
        <v>143973.45929</v>
      </c>
    </row>
    <row r="956" spans="2:9" x14ac:dyDescent="0.25">
      <c r="B956"/>
      <c r="C956" s="2">
        <v>21</v>
      </c>
      <c r="D956" s="5" t="s">
        <v>27</v>
      </c>
      <c r="E956" s="12">
        <v>1359</v>
      </c>
      <c r="F956" s="12">
        <v>31610</v>
      </c>
      <c r="G956" s="12">
        <v>32969</v>
      </c>
      <c r="H956" s="12">
        <v>14991.56848</v>
      </c>
      <c r="I956" s="12">
        <v>17977.431519999998</v>
      </c>
    </row>
    <row r="957" spans="2:9" ht="15" customHeight="1" x14ac:dyDescent="0.25">
      <c r="B957"/>
      <c r="C957" s="13" t="s">
        <v>14</v>
      </c>
      <c r="D957" s="14" t="s">
        <v>768</v>
      </c>
      <c r="E957" s="15">
        <f>SUBTOTAL(9,E955:E956)</f>
        <v>16684</v>
      </c>
      <c r="F957" s="15">
        <f>SUBTOTAL(9,F955:F956)</f>
        <v>353314</v>
      </c>
      <c r="G957" s="15">
        <f>SUBTOTAL(9,G955:G956)</f>
        <v>369998</v>
      </c>
      <c r="H957" s="15">
        <f>SUBTOTAL(9,H955:H956)</f>
        <v>208047.10918999999</v>
      </c>
      <c r="I957" s="15">
        <f>SUBTOTAL(9,I955:I956)</f>
        <v>161950.89081000001</v>
      </c>
    </row>
    <row r="958" spans="2:9" ht="15" customHeight="1" x14ac:dyDescent="0.35">
      <c r="B958" s="10">
        <v>643</v>
      </c>
      <c r="C958" s="2"/>
      <c r="D958" s="5" t="s">
        <v>769</v>
      </c>
      <c r="E958" s="11"/>
      <c r="F958" s="1"/>
      <c r="H958" s="1"/>
      <c r="I958" s="1"/>
    </row>
    <row r="959" spans="2:9" x14ac:dyDescent="0.25">
      <c r="B959"/>
      <c r="C959" s="2">
        <v>50</v>
      </c>
      <c r="D959" s="5" t="s">
        <v>770</v>
      </c>
      <c r="E959" s="12">
        <v>0</v>
      </c>
      <c r="F959" s="12">
        <v>159946</v>
      </c>
      <c r="G959" s="12">
        <v>159946</v>
      </c>
      <c r="H959" s="12">
        <v>79940</v>
      </c>
      <c r="I959" s="12">
        <v>80006</v>
      </c>
    </row>
    <row r="960" spans="2:9" ht="15" customHeight="1" x14ac:dyDescent="0.25">
      <c r="B960"/>
      <c r="C960" s="13" t="s">
        <v>14</v>
      </c>
      <c r="D960" s="14" t="s">
        <v>771</v>
      </c>
      <c r="E960" s="15">
        <f>SUBTOTAL(9,E959:E959)</f>
        <v>0</v>
      </c>
      <c r="F960" s="15">
        <f>SUBTOTAL(9,F959:F959)</f>
        <v>159946</v>
      </c>
      <c r="G960" s="15">
        <f>SUBTOTAL(9,G959:G959)</f>
        <v>159946</v>
      </c>
      <c r="H960" s="15">
        <f>SUBTOTAL(9,H959:H959)</f>
        <v>79940</v>
      </c>
      <c r="I960" s="15">
        <f>SUBTOTAL(9,I959:I959)</f>
        <v>80006</v>
      </c>
    </row>
    <row r="961" spans="2:9" ht="15" customHeight="1" x14ac:dyDescent="0.35">
      <c r="B961" s="10">
        <v>646</v>
      </c>
      <c r="C961" s="2"/>
      <c r="D961" s="5" t="s">
        <v>772</v>
      </c>
      <c r="E961" s="11"/>
      <c r="F961" s="1"/>
      <c r="H961" s="1"/>
      <c r="I961" s="1"/>
    </row>
    <row r="962" spans="2:9" x14ac:dyDescent="0.25">
      <c r="B962"/>
      <c r="C962" s="2">
        <v>72</v>
      </c>
      <c r="D962" s="5" t="s">
        <v>267</v>
      </c>
      <c r="E962" s="12">
        <v>35</v>
      </c>
      <c r="F962" s="12">
        <v>3085</v>
      </c>
      <c r="G962" s="12">
        <v>3120</v>
      </c>
      <c r="H962" s="12">
        <v>1060</v>
      </c>
      <c r="I962" s="12">
        <v>2060</v>
      </c>
    </row>
    <row r="963" spans="2:9" ht="15" customHeight="1" x14ac:dyDescent="0.25">
      <c r="B963"/>
      <c r="C963" s="13" t="s">
        <v>14</v>
      </c>
      <c r="D963" s="14" t="s">
        <v>773</v>
      </c>
      <c r="E963" s="15">
        <f>SUBTOTAL(9,E962:E962)</f>
        <v>35</v>
      </c>
      <c r="F963" s="15">
        <f>SUBTOTAL(9,F962:F962)</f>
        <v>3085</v>
      </c>
      <c r="G963" s="15">
        <f>SUBTOTAL(9,G962:G962)</f>
        <v>3120</v>
      </c>
      <c r="H963" s="15">
        <f>SUBTOTAL(9,H962:H962)</f>
        <v>1060</v>
      </c>
      <c r="I963" s="15">
        <f>SUBTOTAL(9,I962:I962)</f>
        <v>2060</v>
      </c>
    </row>
    <row r="964" spans="2:9" ht="15" customHeight="1" x14ac:dyDescent="0.35">
      <c r="B964" s="10">
        <v>648</v>
      </c>
      <c r="C964" s="2"/>
      <c r="D964" s="5" t="s">
        <v>774</v>
      </c>
      <c r="E964" s="11"/>
      <c r="F964" s="1"/>
      <c r="H964" s="1"/>
      <c r="I964" s="1"/>
    </row>
    <row r="965" spans="2:9" x14ac:dyDescent="0.25">
      <c r="B965"/>
      <c r="C965" s="2">
        <v>1</v>
      </c>
      <c r="D965" s="5" t="s">
        <v>21</v>
      </c>
      <c r="E965" s="12">
        <v>184</v>
      </c>
      <c r="F965" s="12">
        <v>22460</v>
      </c>
      <c r="G965" s="12">
        <v>22644</v>
      </c>
      <c r="H965" s="12">
        <v>15889.02774</v>
      </c>
      <c r="I965" s="12">
        <v>6754.9722599999996</v>
      </c>
    </row>
    <row r="966" spans="2:9" x14ac:dyDescent="0.25">
      <c r="B966"/>
      <c r="C966" s="2">
        <v>21</v>
      </c>
      <c r="D966" s="5" t="s">
        <v>775</v>
      </c>
      <c r="E966" s="12">
        <v>2229</v>
      </c>
      <c r="F966" s="12">
        <v>555</v>
      </c>
      <c r="G966" s="12">
        <v>2784</v>
      </c>
      <c r="H966" s="12">
        <v>555</v>
      </c>
      <c r="I966" s="12">
        <v>2229</v>
      </c>
    </row>
    <row r="967" spans="2:9" x14ac:dyDescent="0.25">
      <c r="B967"/>
      <c r="C967" s="2">
        <v>70</v>
      </c>
      <c r="D967" s="5" t="s">
        <v>776</v>
      </c>
      <c r="E967" s="12">
        <v>0</v>
      </c>
      <c r="F967" s="12">
        <v>2000</v>
      </c>
      <c r="G967" s="12">
        <v>2000</v>
      </c>
      <c r="H967" s="12">
        <v>0</v>
      </c>
      <c r="I967" s="12">
        <v>2000</v>
      </c>
    </row>
    <row r="968" spans="2:9" ht="15" customHeight="1" x14ac:dyDescent="0.25">
      <c r="B968"/>
      <c r="C968" s="13" t="s">
        <v>14</v>
      </c>
      <c r="D968" s="14" t="s">
        <v>777</v>
      </c>
      <c r="E968" s="15">
        <f>SUBTOTAL(9,E965:E967)</f>
        <v>2413</v>
      </c>
      <c r="F968" s="15">
        <f>SUBTOTAL(9,F965:F967)</f>
        <v>25015</v>
      </c>
      <c r="G968" s="15">
        <f>SUBTOTAL(9,G965:G967)</f>
        <v>27428</v>
      </c>
      <c r="H968" s="15">
        <f>SUBTOTAL(9,H965:H967)</f>
        <v>16444.027739999998</v>
      </c>
      <c r="I968" s="15">
        <f>SUBTOTAL(9,I965:I967)</f>
        <v>10983.972259999999</v>
      </c>
    </row>
    <row r="969" spans="2:9" ht="15" customHeight="1" x14ac:dyDescent="0.25">
      <c r="C969" s="16"/>
      <c r="D969" s="14" t="s">
        <v>778</v>
      </c>
      <c r="E969" s="17">
        <f>SUBTOTAL(9,E950:E968)</f>
        <v>82155</v>
      </c>
      <c r="F969" s="17">
        <f>SUBTOTAL(9,F950:F968)</f>
        <v>1330392</v>
      </c>
      <c r="G969" s="17">
        <f>SUBTOTAL(9,G950:G968)</f>
        <v>1412547</v>
      </c>
      <c r="H969" s="17">
        <f>SUBTOTAL(9,H950:H968)</f>
        <v>834895.96600000001</v>
      </c>
      <c r="I969" s="17">
        <f>SUBTOTAL(9,I950:I968)</f>
        <v>577651.03399999999</v>
      </c>
    </row>
    <row r="970" spans="2:9" ht="27" customHeight="1" x14ac:dyDescent="0.35">
      <c r="B970" s="1"/>
      <c r="C970" s="2"/>
      <c r="D970" s="9" t="s">
        <v>779</v>
      </c>
      <c r="E970" s="1"/>
      <c r="F970" s="1"/>
      <c r="G970" s="1"/>
      <c r="H970" s="1"/>
      <c r="I970" s="1"/>
    </row>
    <row r="971" spans="2:9" ht="15" customHeight="1" x14ac:dyDescent="0.35">
      <c r="B971" s="10">
        <v>660</v>
      </c>
      <c r="C971" s="2"/>
      <c r="D971" s="5" t="s">
        <v>780</v>
      </c>
      <c r="E971" s="11"/>
      <c r="F971" s="1"/>
      <c r="H971" s="1"/>
      <c r="I971" s="1"/>
    </row>
    <row r="972" spans="2:9" x14ac:dyDescent="0.25">
      <c r="B972"/>
      <c r="C972" s="2">
        <v>70</v>
      </c>
      <c r="D972" s="5" t="s">
        <v>781</v>
      </c>
      <c r="E972" s="12">
        <v>0</v>
      </c>
      <c r="F972" s="12">
        <v>32000</v>
      </c>
      <c r="G972" s="12">
        <v>32000</v>
      </c>
      <c r="H972" s="12">
        <v>22863.602999999999</v>
      </c>
      <c r="I972" s="12">
        <v>9136.3970000000008</v>
      </c>
    </row>
    <row r="973" spans="2:9" x14ac:dyDescent="0.25">
      <c r="B973"/>
      <c r="C973" s="2">
        <v>71</v>
      </c>
      <c r="D973" s="5" t="s">
        <v>782</v>
      </c>
      <c r="E973" s="12">
        <v>0</v>
      </c>
      <c r="F973" s="12">
        <v>98000</v>
      </c>
      <c r="G973" s="12">
        <v>98000</v>
      </c>
      <c r="H973" s="12">
        <v>66730.948000000004</v>
      </c>
      <c r="I973" s="12">
        <v>31269.052</v>
      </c>
    </row>
    <row r="974" spans="2:9" ht="15" customHeight="1" x14ac:dyDescent="0.25">
      <c r="B974"/>
      <c r="C974" s="13" t="s">
        <v>14</v>
      </c>
      <c r="D974" s="14" t="s">
        <v>783</v>
      </c>
      <c r="E974" s="15">
        <f>SUBTOTAL(9,E972:E973)</f>
        <v>0</v>
      </c>
      <c r="F974" s="15">
        <f>SUBTOTAL(9,F972:F973)</f>
        <v>130000</v>
      </c>
      <c r="G974" s="15">
        <f>SUBTOTAL(9,G972:G973)</f>
        <v>130000</v>
      </c>
      <c r="H974" s="15">
        <f>SUBTOTAL(9,H972:H973)</f>
        <v>89594.551000000007</v>
      </c>
      <c r="I974" s="15">
        <f>SUBTOTAL(9,I972:I973)</f>
        <v>40405.449000000001</v>
      </c>
    </row>
    <row r="975" spans="2:9" ht="15" customHeight="1" x14ac:dyDescent="0.35">
      <c r="B975" s="10">
        <v>664</v>
      </c>
      <c r="C975" s="2"/>
      <c r="D975" s="5" t="s">
        <v>784</v>
      </c>
      <c r="E975" s="11"/>
      <c r="F975" s="1"/>
      <c r="H975" s="1"/>
      <c r="I975" s="1"/>
    </row>
    <row r="976" spans="2:9" x14ac:dyDescent="0.25">
      <c r="B976"/>
      <c r="C976" s="2">
        <v>70</v>
      </c>
      <c r="D976" s="5" t="s">
        <v>213</v>
      </c>
      <c r="E976" s="12">
        <v>0</v>
      </c>
      <c r="F976" s="12">
        <v>26400</v>
      </c>
      <c r="G976" s="12">
        <v>26400</v>
      </c>
      <c r="H976" s="12">
        <v>25900</v>
      </c>
      <c r="I976" s="12">
        <v>500</v>
      </c>
    </row>
    <row r="977" spans="2:9" ht="15" customHeight="1" x14ac:dyDescent="0.25">
      <c r="B977"/>
      <c r="C977" s="13" t="s">
        <v>14</v>
      </c>
      <c r="D977" s="14" t="s">
        <v>785</v>
      </c>
      <c r="E977" s="15">
        <f>SUBTOTAL(9,E976:E976)</f>
        <v>0</v>
      </c>
      <c r="F977" s="15">
        <f>SUBTOTAL(9,F976:F976)</f>
        <v>26400</v>
      </c>
      <c r="G977" s="15">
        <f>SUBTOTAL(9,G976:G976)</f>
        <v>26400</v>
      </c>
      <c r="H977" s="15">
        <f>SUBTOTAL(9,H976:H976)</f>
        <v>25900</v>
      </c>
      <c r="I977" s="15">
        <f>SUBTOTAL(9,I976:I976)</f>
        <v>500</v>
      </c>
    </row>
    <row r="978" spans="2:9" ht="15" customHeight="1" x14ac:dyDescent="0.35">
      <c r="B978" s="10">
        <v>665</v>
      </c>
      <c r="C978" s="2"/>
      <c r="D978" s="5" t="s">
        <v>786</v>
      </c>
      <c r="E978" s="11"/>
      <c r="F978" s="1"/>
      <c r="H978" s="1"/>
      <c r="I978" s="1"/>
    </row>
    <row r="979" spans="2:9" x14ac:dyDescent="0.25">
      <c r="B979"/>
      <c r="C979" s="2">
        <v>70</v>
      </c>
      <c r="D979" s="5" t="s">
        <v>213</v>
      </c>
      <c r="E979" s="12">
        <v>0</v>
      </c>
      <c r="F979" s="12">
        <v>25100</v>
      </c>
      <c r="G979" s="12">
        <v>25100</v>
      </c>
      <c r="H979" s="12">
        <v>12700</v>
      </c>
      <c r="I979" s="12">
        <v>12400</v>
      </c>
    </row>
    <row r="980" spans="2:9" ht="15" customHeight="1" x14ac:dyDescent="0.25">
      <c r="B980"/>
      <c r="C980" s="13" t="s">
        <v>14</v>
      </c>
      <c r="D980" s="14" t="s">
        <v>787</v>
      </c>
      <c r="E980" s="15">
        <f>SUBTOTAL(9,E979:E979)</f>
        <v>0</v>
      </c>
      <c r="F980" s="15">
        <f>SUBTOTAL(9,F979:F979)</f>
        <v>25100</v>
      </c>
      <c r="G980" s="15">
        <f>SUBTOTAL(9,G979:G979)</f>
        <v>25100</v>
      </c>
      <c r="H980" s="15">
        <f>SUBTOTAL(9,H979:H979)</f>
        <v>12700</v>
      </c>
      <c r="I980" s="15">
        <f>SUBTOTAL(9,I979:I979)</f>
        <v>12400</v>
      </c>
    </row>
    <row r="981" spans="2:9" ht="15" customHeight="1" x14ac:dyDescent="0.35">
      <c r="B981" s="10">
        <v>666</v>
      </c>
      <c r="C981" s="2"/>
      <c r="D981" s="5" t="s">
        <v>788</v>
      </c>
      <c r="E981" s="11"/>
      <c r="F981" s="1"/>
      <c r="H981" s="1"/>
      <c r="I981" s="1"/>
    </row>
    <row r="982" spans="2:9" x14ac:dyDescent="0.25">
      <c r="B982"/>
      <c r="C982" s="2">
        <v>70</v>
      </c>
      <c r="D982" s="5" t="s">
        <v>789</v>
      </c>
      <c r="E982" s="12">
        <v>0</v>
      </c>
      <c r="F982" s="12">
        <v>3340000</v>
      </c>
      <c r="G982" s="12">
        <v>3340000</v>
      </c>
      <c r="H982" s="12">
        <v>2200407.85</v>
      </c>
      <c r="I982" s="12">
        <v>1139592.1499999999</v>
      </c>
    </row>
    <row r="983" spans="2:9" ht="15" customHeight="1" x14ac:dyDescent="0.25">
      <c r="B983"/>
      <c r="C983" s="13" t="s">
        <v>14</v>
      </c>
      <c r="D983" s="14" t="s">
        <v>790</v>
      </c>
      <c r="E983" s="15">
        <f>SUBTOTAL(9,E982:E982)</f>
        <v>0</v>
      </c>
      <c r="F983" s="15">
        <f>SUBTOTAL(9,F982:F982)</f>
        <v>3340000</v>
      </c>
      <c r="G983" s="15">
        <f>SUBTOTAL(9,G982:G982)</f>
        <v>3340000</v>
      </c>
      <c r="H983" s="15">
        <f>SUBTOTAL(9,H982:H982)</f>
        <v>2200407.85</v>
      </c>
      <c r="I983" s="15">
        <f>SUBTOTAL(9,I982:I982)</f>
        <v>1139592.1499999999</v>
      </c>
    </row>
    <row r="984" spans="2:9" ht="15" customHeight="1" x14ac:dyDescent="0.35">
      <c r="B984" s="10">
        <v>667</v>
      </c>
      <c r="C984" s="2"/>
      <c r="D984" s="5" t="s">
        <v>791</v>
      </c>
      <c r="E984" s="11"/>
      <c r="F984" s="1"/>
      <c r="H984" s="1"/>
      <c r="I984" s="1"/>
    </row>
    <row r="985" spans="2:9" x14ac:dyDescent="0.25">
      <c r="B985"/>
      <c r="C985" s="2">
        <v>70</v>
      </c>
      <c r="D985" s="5" t="s">
        <v>789</v>
      </c>
      <c r="E985" s="12">
        <v>0</v>
      </c>
      <c r="F985" s="12">
        <v>360000</v>
      </c>
      <c r="G985" s="12">
        <v>360000</v>
      </c>
      <c r="H985" s="12">
        <v>245860.307</v>
      </c>
      <c r="I985" s="12">
        <v>114139.693</v>
      </c>
    </row>
    <row r="986" spans="2:9" ht="15" customHeight="1" x14ac:dyDescent="0.25">
      <c r="B986"/>
      <c r="C986" s="13" t="s">
        <v>14</v>
      </c>
      <c r="D986" s="14" t="s">
        <v>792</v>
      </c>
      <c r="E986" s="15">
        <f>SUBTOTAL(9,E985:E985)</f>
        <v>0</v>
      </c>
      <c r="F986" s="15">
        <f>SUBTOTAL(9,F985:F985)</f>
        <v>360000</v>
      </c>
      <c r="G986" s="15">
        <f>SUBTOTAL(9,G985:G985)</f>
        <v>360000</v>
      </c>
      <c r="H986" s="15">
        <f>SUBTOTAL(9,H985:H985)</f>
        <v>245860.307</v>
      </c>
      <c r="I986" s="15">
        <f>SUBTOTAL(9,I985:I985)</f>
        <v>114139.693</v>
      </c>
    </row>
    <row r="987" spans="2:9" ht="15" customHeight="1" x14ac:dyDescent="0.25">
      <c r="C987" s="16"/>
      <c r="D987" s="14" t="s">
        <v>793</v>
      </c>
      <c r="E987" s="17">
        <f>SUBTOTAL(9,E971:E986)</f>
        <v>0</v>
      </c>
      <c r="F987" s="17">
        <f>SUBTOTAL(9,F971:F986)</f>
        <v>3881500</v>
      </c>
      <c r="G987" s="17">
        <f>SUBTOTAL(9,G971:G986)</f>
        <v>3881500</v>
      </c>
      <c r="H987" s="17">
        <f>SUBTOTAL(9,H971:H986)</f>
        <v>2574462.7080000001</v>
      </c>
      <c r="I987" s="17">
        <f>SUBTOTAL(9,I971:I986)</f>
        <v>1307037.2919999999</v>
      </c>
    </row>
    <row r="988" spans="2:9" ht="27" customHeight="1" x14ac:dyDescent="0.35">
      <c r="B988" s="1"/>
      <c r="C988" s="2"/>
      <c r="D988" s="9" t="s">
        <v>794</v>
      </c>
      <c r="E988" s="1"/>
      <c r="F988" s="1"/>
      <c r="G988" s="1"/>
      <c r="H988" s="1"/>
      <c r="I988" s="1"/>
    </row>
    <row r="989" spans="2:9" ht="15" customHeight="1" x14ac:dyDescent="0.35">
      <c r="B989" s="10">
        <v>670</v>
      </c>
      <c r="C989" s="2"/>
      <c r="D989" s="5" t="s">
        <v>795</v>
      </c>
      <c r="E989" s="11"/>
      <c r="F989" s="1"/>
      <c r="H989" s="1"/>
      <c r="I989" s="1"/>
    </row>
    <row r="990" spans="2:9" x14ac:dyDescent="0.25">
      <c r="B990"/>
      <c r="C990" s="2">
        <v>1</v>
      </c>
      <c r="D990" s="5" t="s">
        <v>21</v>
      </c>
      <c r="E990" s="12">
        <v>12274</v>
      </c>
      <c r="F990" s="12">
        <v>337203</v>
      </c>
      <c r="G990" s="12">
        <v>349477</v>
      </c>
      <c r="H990" s="12">
        <v>200868.86663</v>
      </c>
      <c r="I990" s="12">
        <v>148608.13337</v>
      </c>
    </row>
    <row r="991" spans="2:9" ht="15" customHeight="1" x14ac:dyDescent="0.25">
      <c r="B991"/>
      <c r="C991" s="13" t="s">
        <v>14</v>
      </c>
      <c r="D991" s="14" t="s">
        <v>796</v>
      </c>
      <c r="E991" s="15">
        <f>SUBTOTAL(9,E990:E990)</f>
        <v>12274</v>
      </c>
      <c r="F991" s="15">
        <f>SUBTOTAL(9,F990:F990)</f>
        <v>337203</v>
      </c>
      <c r="G991" s="15">
        <f>SUBTOTAL(9,G990:G990)</f>
        <v>349477</v>
      </c>
      <c r="H991" s="15">
        <f>SUBTOTAL(9,H990:H990)</f>
        <v>200868.86663</v>
      </c>
      <c r="I991" s="15">
        <f>SUBTOTAL(9,I990:I990)</f>
        <v>148608.13337</v>
      </c>
    </row>
    <row r="992" spans="2:9" ht="15" customHeight="1" x14ac:dyDescent="0.35">
      <c r="B992" s="10">
        <v>671</v>
      </c>
      <c r="C992" s="2"/>
      <c r="D992" s="5" t="s">
        <v>797</v>
      </c>
      <c r="E992" s="11"/>
      <c r="F992" s="1"/>
      <c r="H992" s="1"/>
      <c r="I992" s="1"/>
    </row>
    <row r="993" spans="2:9" x14ac:dyDescent="0.25">
      <c r="B993"/>
      <c r="C993" s="2">
        <v>21</v>
      </c>
      <c r="D993" s="5" t="s">
        <v>32</v>
      </c>
      <c r="E993" s="12">
        <v>46171</v>
      </c>
      <c r="F993" s="12">
        <v>60865</v>
      </c>
      <c r="G993" s="12">
        <v>107036</v>
      </c>
      <c r="H993" s="12">
        <v>27275.41833</v>
      </c>
      <c r="I993" s="12">
        <v>79760.58167</v>
      </c>
    </row>
    <row r="994" spans="2:9" x14ac:dyDescent="0.25">
      <c r="B994"/>
      <c r="C994" s="2">
        <v>45</v>
      </c>
      <c r="D994" s="5" t="s">
        <v>33</v>
      </c>
      <c r="E994" s="12">
        <v>41658</v>
      </c>
      <c r="F994" s="12">
        <v>44350</v>
      </c>
      <c r="G994" s="12">
        <v>86008</v>
      </c>
      <c r="H994" s="12">
        <v>34077.478759999998</v>
      </c>
      <c r="I994" s="12">
        <v>51930.521240000002</v>
      </c>
    </row>
    <row r="995" spans="2:9" x14ac:dyDescent="0.25">
      <c r="B995"/>
      <c r="C995" s="2">
        <v>50</v>
      </c>
      <c r="D995" s="5" t="s">
        <v>366</v>
      </c>
      <c r="E995" s="12">
        <v>0</v>
      </c>
      <c r="F995" s="12">
        <v>10151</v>
      </c>
      <c r="G995" s="12">
        <v>10151</v>
      </c>
      <c r="H995" s="12">
        <v>0</v>
      </c>
      <c r="I995" s="12">
        <v>10151</v>
      </c>
    </row>
    <row r="996" spans="2:9" x14ac:dyDescent="0.25">
      <c r="B996"/>
      <c r="C996" s="2">
        <v>60</v>
      </c>
      <c r="D996" s="5" t="s">
        <v>798</v>
      </c>
      <c r="E996" s="12">
        <v>186910</v>
      </c>
      <c r="F996" s="12">
        <v>8279665</v>
      </c>
      <c r="G996" s="12">
        <v>8466575</v>
      </c>
      <c r="H996" s="12">
        <v>3472404.6878</v>
      </c>
      <c r="I996" s="12">
        <v>4994170.3121999996</v>
      </c>
    </row>
    <row r="997" spans="2:9" x14ac:dyDescent="0.25">
      <c r="B997"/>
      <c r="C997" s="2">
        <v>61</v>
      </c>
      <c r="D997" s="5" t="s">
        <v>799</v>
      </c>
      <c r="E997" s="12">
        <v>0</v>
      </c>
      <c r="F997" s="12">
        <v>763471</v>
      </c>
      <c r="G997" s="12">
        <v>763471</v>
      </c>
      <c r="H997" s="12">
        <v>376242.77896000003</v>
      </c>
      <c r="I997" s="12">
        <v>387228.22103999997</v>
      </c>
    </row>
    <row r="998" spans="2:9" x14ac:dyDescent="0.25">
      <c r="B998"/>
      <c r="C998" s="2">
        <v>62</v>
      </c>
      <c r="D998" s="5" t="s">
        <v>800</v>
      </c>
      <c r="E998" s="12">
        <v>0</v>
      </c>
      <c r="F998" s="12">
        <v>255456</v>
      </c>
      <c r="G998" s="12">
        <v>255456</v>
      </c>
      <c r="H998" s="12">
        <v>140777.53</v>
      </c>
      <c r="I998" s="12">
        <v>114678.47</v>
      </c>
    </row>
    <row r="999" spans="2:9" x14ac:dyDescent="0.25">
      <c r="B999"/>
      <c r="C999" s="2">
        <v>70</v>
      </c>
      <c r="D999" s="5" t="s">
        <v>801</v>
      </c>
      <c r="E999" s="12">
        <v>0</v>
      </c>
      <c r="F999" s="12">
        <v>2418</v>
      </c>
      <c r="G999" s="12">
        <v>2418</v>
      </c>
      <c r="H999" s="12">
        <v>0</v>
      </c>
      <c r="I999" s="12">
        <v>2418</v>
      </c>
    </row>
    <row r="1000" spans="2:9" x14ac:dyDescent="0.25">
      <c r="B1000"/>
      <c r="C1000" s="2">
        <v>71</v>
      </c>
      <c r="D1000" s="5" t="s">
        <v>802</v>
      </c>
      <c r="E1000" s="12">
        <v>0</v>
      </c>
      <c r="F1000" s="12">
        <v>310195</v>
      </c>
      <c r="G1000" s="12">
        <v>310195</v>
      </c>
      <c r="H1000" s="12">
        <v>198220.89799999999</v>
      </c>
      <c r="I1000" s="12">
        <v>111974.102</v>
      </c>
    </row>
    <row r="1001" spans="2:9" x14ac:dyDescent="0.25">
      <c r="B1001"/>
      <c r="C1001" s="2">
        <v>72</v>
      </c>
      <c r="D1001" s="5" t="s">
        <v>803</v>
      </c>
      <c r="E1001" s="12">
        <v>0</v>
      </c>
      <c r="F1001" s="12">
        <v>19664</v>
      </c>
      <c r="G1001" s="12">
        <v>19664</v>
      </c>
      <c r="H1001" s="12">
        <v>4080</v>
      </c>
      <c r="I1001" s="12">
        <v>15584</v>
      </c>
    </row>
    <row r="1002" spans="2:9" x14ac:dyDescent="0.25">
      <c r="B1002"/>
      <c r="C1002" s="2">
        <v>73</v>
      </c>
      <c r="D1002" s="5" t="s">
        <v>213</v>
      </c>
      <c r="E1002" s="12">
        <v>0</v>
      </c>
      <c r="F1002" s="12">
        <v>30258</v>
      </c>
      <c r="G1002" s="12">
        <v>30258</v>
      </c>
      <c r="H1002" s="12">
        <v>22486.31163</v>
      </c>
      <c r="I1002" s="12">
        <v>7771.6883699999998</v>
      </c>
    </row>
    <row r="1003" spans="2:9" ht="15" customHeight="1" x14ac:dyDescent="0.25">
      <c r="B1003"/>
      <c r="C1003" s="13" t="s">
        <v>14</v>
      </c>
      <c r="D1003" s="14" t="s">
        <v>804</v>
      </c>
      <c r="E1003" s="15">
        <f>SUBTOTAL(9,E993:E1002)</f>
        <v>274739</v>
      </c>
      <c r="F1003" s="15">
        <f>SUBTOTAL(9,F993:F1002)</f>
        <v>9776493</v>
      </c>
      <c r="G1003" s="15">
        <f>SUBTOTAL(9,G993:G1002)</f>
        <v>10051232</v>
      </c>
      <c r="H1003" s="15">
        <f>SUBTOTAL(9,H993:H1002)</f>
        <v>4275565.10348</v>
      </c>
      <c r="I1003" s="15">
        <f>SUBTOTAL(9,I993:I1002)</f>
        <v>5775666.896519999</v>
      </c>
    </row>
    <row r="1004" spans="2:9" ht="15" customHeight="1" x14ac:dyDescent="0.35">
      <c r="B1004" s="10">
        <v>672</v>
      </c>
      <c r="C1004" s="2"/>
      <c r="D1004" s="5" t="s">
        <v>805</v>
      </c>
      <c r="E1004" s="11"/>
      <c r="F1004" s="1"/>
      <c r="H1004" s="1"/>
      <c r="I1004" s="1"/>
    </row>
    <row r="1005" spans="2:9" x14ac:dyDescent="0.25">
      <c r="B1005"/>
      <c r="C1005" s="2">
        <v>21</v>
      </c>
      <c r="D1005" s="5" t="s">
        <v>32</v>
      </c>
      <c r="E1005" s="12">
        <v>25449</v>
      </c>
      <c r="F1005" s="12">
        <v>80531</v>
      </c>
      <c r="G1005" s="12">
        <v>105980</v>
      </c>
      <c r="H1005" s="12">
        <v>43711.931129999997</v>
      </c>
      <c r="I1005" s="12">
        <v>62268.068870000003</v>
      </c>
    </row>
    <row r="1006" spans="2:9" x14ac:dyDescent="0.25">
      <c r="B1006"/>
      <c r="C1006" s="2">
        <v>22</v>
      </c>
      <c r="D1006" s="5" t="s">
        <v>806</v>
      </c>
      <c r="E1006" s="12">
        <v>2023</v>
      </c>
      <c r="F1006" s="12">
        <v>36219</v>
      </c>
      <c r="G1006" s="12">
        <v>38242</v>
      </c>
      <c r="H1006" s="12">
        <v>17116.581109999999</v>
      </c>
      <c r="I1006" s="12">
        <v>21125.418890000001</v>
      </c>
    </row>
    <row r="1007" spans="2:9" x14ac:dyDescent="0.25">
      <c r="B1007"/>
      <c r="C1007" s="2">
        <v>60</v>
      </c>
      <c r="D1007" s="5" t="s">
        <v>807</v>
      </c>
      <c r="E1007" s="12">
        <v>0</v>
      </c>
      <c r="F1007" s="12">
        <v>1299913</v>
      </c>
      <c r="G1007" s="12">
        <v>1299913</v>
      </c>
      <c r="H1007" s="12">
        <v>869830.52795000002</v>
      </c>
      <c r="I1007" s="12">
        <v>430082.47204999998</v>
      </c>
    </row>
    <row r="1008" spans="2:9" x14ac:dyDescent="0.25">
      <c r="B1008"/>
      <c r="C1008" s="2">
        <v>61</v>
      </c>
      <c r="D1008" s="5" t="s">
        <v>808</v>
      </c>
      <c r="E1008" s="12">
        <v>0</v>
      </c>
      <c r="F1008" s="12">
        <v>344</v>
      </c>
      <c r="G1008" s="12">
        <v>344</v>
      </c>
      <c r="H1008" s="12">
        <v>0</v>
      </c>
      <c r="I1008" s="12">
        <v>344</v>
      </c>
    </row>
    <row r="1009" spans="2:9" ht="15" customHeight="1" x14ac:dyDescent="0.25">
      <c r="B1009"/>
      <c r="C1009" s="13" t="s">
        <v>14</v>
      </c>
      <c r="D1009" s="14" t="s">
        <v>809</v>
      </c>
      <c r="E1009" s="15">
        <f>SUBTOTAL(9,E1005:E1008)</f>
        <v>27472</v>
      </c>
      <c r="F1009" s="15">
        <f>SUBTOTAL(9,F1005:F1008)</f>
        <v>1417007</v>
      </c>
      <c r="G1009" s="15">
        <f>SUBTOTAL(9,G1005:G1008)</f>
        <v>1444479</v>
      </c>
      <c r="H1009" s="15">
        <f>SUBTOTAL(9,H1005:H1008)</f>
        <v>930659.04018999997</v>
      </c>
      <c r="I1009" s="15">
        <f>SUBTOTAL(9,I1005:I1008)</f>
        <v>513819.95980999997</v>
      </c>
    </row>
    <row r="1010" spans="2:9" ht="15" customHeight="1" x14ac:dyDescent="0.25">
      <c r="C1010" s="16"/>
      <c r="D1010" s="14" t="s">
        <v>810</v>
      </c>
      <c r="E1010" s="17">
        <f>SUBTOTAL(9,E989:E1009)</f>
        <v>314485</v>
      </c>
      <c r="F1010" s="17">
        <f>SUBTOTAL(9,F989:F1009)</f>
        <v>11530703</v>
      </c>
      <c r="G1010" s="17">
        <f>SUBTOTAL(9,G989:G1009)</f>
        <v>11845188</v>
      </c>
      <c r="H1010" s="17">
        <f>SUBTOTAL(9,H989:H1009)</f>
        <v>5407093.0103000011</v>
      </c>
      <c r="I1010" s="17">
        <f>SUBTOTAL(9,I989:I1009)</f>
        <v>6438094.9896999989</v>
      </c>
    </row>
    <row r="1011" spans="2:9" ht="15" customHeight="1" x14ac:dyDescent="0.25">
      <c r="C1011" s="16"/>
      <c r="D1011" s="14" t="s">
        <v>811</v>
      </c>
      <c r="E1011" s="17">
        <f>SUBTOTAL(9,E886:E1010)</f>
        <v>1605064</v>
      </c>
      <c r="F1011" s="17">
        <f>SUBTOTAL(9,F886:F1010)</f>
        <v>50847633</v>
      </c>
      <c r="G1011" s="17">
        <f>SUBTOTAL(9,G886:G1010)</f>
        <v>52452697</v>
      </c>
      <c r="H1011" s="17">
        <f>SUBTOTAL(9,H886:H1010)</f>
        <v>35852101.530450001</v>
      </c>
      <c r="I1011" s="17">
        <f>SUBTOTAL(9,I886:I1010)</f>
        <v>16600595.469549999</v>
      </c>
    </row>
    <row r="1012" spans="2:9" x14ac:dyDescent="0.25">
      <c r="C1012" s="16"/>
      <c r="D1012" s="18"/>
      <c r="E1012" s="19"/>
      <c r="F1012" s="19"/>
      <c r="G1012" s="19"/>
      <c r="H1012" s="19"/>
      <c r="I1012" s="19"/>
    </row>
    <row r="1013" spans="2:9" ht="15" customHeight="1" x14ac:dyDescent="0.3">
      <c r="B1013" s="1"/>
      <c r="C1013" s="2"/>
      <c r="D1013" s="3" t="s">
        <v>812</v>
      </c>
      <c r="E1013" s="1"/>
      <c r="F1013" s="1"/>
      <c r="G1013" s="1"/>
      <c r="H1013" s="1"/>
      <c r="I1013" s="1"/>
    </row>
    <row r="1014" spans="2:9" ht="27" customHeight="1" x14ac:dyDescent="0.35">
      <c r="B1014" s="1"/>
      <c r="C1014" s="2"/>
      <c r="D1014" s="9" t="s">
        <v>813</v>
      </c>
      <c r="E1014" s="1"/>
      <c r="F1014" s="1"/>
      <c r="G1014" s="1"/>
      <c r="H1014" s="1"/>
      <c r="I1014" s="1"/>
    </row>
    <row r="1015" spans="2:9" ht="15" customHeight="1" x14ac:dyDescent="0.35">
      <c r="B1015" s="10">
        <v>700</v>
      </c>
      <c r="C1015" s="2"/>
      <c r="D1015" s="5" t="s">
        <v>814</v>
      </c>
      <c r="E1015" s="11"/>
      <c r="F1015" s="1"/>
      <c r="H1015" s="1"/>
      <c r="I1015" s="1"/>
    </row>
    <row r="1016" spans="2:9" x14ac:dyDescent="0.25">
      <c r="B1016"/>
      <c r="C1016" s="2">
        <v>1</v>
      </c>
      <c r="D1016" s="5" t="s">
        <v>21</v>
      </c>
      <c r="E1016" s="12">
        <v>3962</v>
      </c>
      <c r="F1016" s="12">
        <v>281235</v>
      </c>
      <c r="G1016" s="12">
        <v>285197</v>
      </c>
      <c r="H1016" s="12">
        <v>175050.47988</v>
      </c>
      <c r="I1016" s="12">
        <v>110146.52012</v>
      </c>
    </row>
    <row r="1017" spans="2:9" ht="15" customHeight="1" x14ac:dyDescent="0.25">
      <c r="B1017"/>
      <c r="C1017" s="13" t="s">
        <v>14</v>
      </c>
      <c r="D1017" s="14" t="s">
        <v>815</v>
      </c>
      <c r="E1017" s="15">
        <f>SUBTOTAL(9,E1016:E1016)</f>
        <v>3962</v>
      </c>
      <c r="F1017" s="15">
        <f>SUBTOTAL(9,F1016:F1016)</f>
        <v>281235</v>
      </c>
      <c r="G1017" s="15">
        <f>SUBTOTAL(9,G1016:G1016)</f>
        <v>285197</v>
      </c>
      <c r="H1017" s="15">
        <f>SUBTOTAL(9,H1016:H1016)</f>
        <v>175050.47988</v>
      </c>
      <c r="I1017" s="15">
        <f>SUBTOTAL(9,I1016:I1016)</f>
        <v>110146.52012</v>
      </c>
    </row>
    <row r="1018" spans="2:9" ht="15" customHeight="1" x14ac:dyDescent="0.35">
      <c r="B1018" s="10">
        <v>701</v>
      </c>
      <c r="C1018" s="2"/>
      <c r="D1018" s="5" t="s">
        <v>816</v>
      </c>
      <c r="E1018" s="11"/>
      <c r="F1018" s="1"/>
      <c r="H1018" s="1"/>
      <c r="I1018" s="1"/>
    </row>
    <row r="1019" spans="2:9" x14ac:dyDescent="0.25">
      <c r="B1019"/>
      <c r="C1019" s="2">
        <v>21</v>
      </c>
      <c r="D1019" s="5" t="s">
        <v>296</v>
      </c>
      <c r="E1019" s="12">
        <v>255307</v>
      </c>
      <c r="F1019" s="12">
        <v>563774</v>
      </c>
      <c r="G1019" s="12">
        <v>819081</v>
      </c>
      <c r="H1019" s="12">
        <v>361827.05167999998</v>
      </c>
      <c r="I1019" s="12">
        <v>457253.94832000002</v>
      </c>
    </row>
    <row r="1020" spans="2:9" x14ac:dyDescent="0.25">
      <c r="B1020"/>
      <c r="C1020" s="2">
        <v>70</v>
      </c>
      <c r="D1020" s="5" t="s">
        <v>817</v>
      </c>
      <c r="E1020" s="12">
        <v>0</v>
      </c>
      <c r="F1020" s="12">
        <v>90896</v>
      </c>
      <c r="G1020" s="12">
        <v>90896</v>
      </c>
      <c r="H1020" s="12">
        <v>90896</v>
      </c>
      <c r="I1020" s="12">
        <v>0</v>
      </c>
    </row>
    <row r="1021" spans="2:9" x14ac:dyDescent="0.25">
      <c r="B1021"/>
      <c r="C1021" s="2">
        <v>71</v>
      </c>
      <c r="D1021" s="5" t="s">
        <v>818</v>
      </c>
      <c r="E1021" s="12">
        <v>0</v>
      </c>
      <c r="F1021" s="12">
        <v>39493</v>
      </c>
      <c r="G1021" s="12">
        <v>39493</v>
      </c>
      <c r="H1021" s="12">
        <v>0</v>
      </c>
      <c r="I1021" s="12">
        <v>39493</v>
      </c>
    </row>
    <row r="1022" spans="2:9" x14ac:dyDescent="0.25">
      <c r="B1022"/>
      <c r="C1022" s="2">
        <v>73</v>
      </c>
      <c r="D1022" s="5" t="s">
        <v>819</v>
      </c>
      <c r="E1022" s="12">
        <v>0</v>
      </c>
      <c r="F1022" s="12">
        <v>111400</v>
      </c>
      <c r="G1022" s="12">
        <v>111400</v>
      </c>
      <c r="H1022" s="12">
        <v>50909.338499999998</v>
      </c>
      <c r="I1022" s="12">
        <v>60490.661500000002</v>
      </c>
    </row>
    <row r="1023" spans="2:9" ht="15" customHeight="1" x14ac:dyDescent="0.25">
      <c r="B1023"/>
      <c r="C1023" s="13" t="s">
        <v>14</v>
      </c>
      <c r="D1023" s="14" t="s">
        <v>820</v>
      </c>
      <c r="E1023" s="15">
        <f>SUBTOTAL(9,E1019:E1022)</f>
        <v>255307</v>
      </c>
      <c r="F1023" s="15">
        <f>SUBTOTAL(9,F1019:F1022)</f>
        <v>805563</v>
      </c>
      <c r="G1023" s="15">
        <f>SUBTOTAL(9,G1019:G1022)</f>
        <v>1060870</v>
      </c>
      <c r="H1023" s="15">
        <f>SUBTOTAL(9,H1019:H1022)</f>
        <v>503632.39017999999</v>
      </c>
      <c r="I1023" s="15">
        <f>SUBTOTAL(9,I1019:I1022)</f>
        <v>557237.60982000001</v>
      </c>
    </row>
    <row r="1024" spans="2:9" ht="15" customHeight="1" x14ac:dyDescent="0.35">
      <c r="B1024" s="10">
        <v>702</v>
      </c>
      <c r="C1024" s="2"/>
      <c r="D1024" s="5" t="s">
        <v>821</v>
      </c>
      <c r="E1024" s="11"/>
      <c r="F1024" s="1"/>
      <c r="H1024" s="1"/>
      <c r="I1024" s="1"/>
    </row>
    <row r="1025" spans="2:9" x14ac:dyDescent="0.25">
      <c r="B1025"/>
      <c r="C1025" s="2">
        <v>21</v>
      </c>
      <c r="D1025" s="5" t="s">
        <v>296</v>
      </c>
      <c r="E1025" s="12">
        <v>6163</v>
      </c>
      <c r="F1025" s="12">
        <v>28257</v>
      </c>
      <c r="G1025" s="12">
        <v>34420</v>
      </c>
      <c r="H1025" s="12">
        <v>16139.984</v>
      </c>
      <c r="I1025" s="12">
        <v>18280.016</v>
      </c>
    </row>
    <row r="1026" spans="2:9" x14ac:dyDescent="0.25">
      <c r="B1026"/>
      <c r="C1026" s="2">
        <v>22</v>
      </c>
      <c r="D1026" s="5" t="s">
        <v>822</v>
      </c>
      <c r="E1026" s="12">
        <v>88299</v>
      </c>
      <c r="F1026" s="12">
        <v>3890000</v>
      </c>
      <c r="G1026" s="12">
        <v>3978299</v>
      </c>
      <c r="H1026" s="12">
        <v>128877.14026</v>
      </c>
      <c r="I1026" s="12">
        <v>3849421.8597400002</v>
      </c>
    </row>
    <row r="1027" spans="2:9" x14ac:dyDescent="0.25">
      <c r="B1027"/>
      <c r="C1027" s="2">
        <v>23</v>
      </c>
      <c r="D1027" s="5" t="s">
        <v>823</v>
      </c>
      <c r="E1027" s="12">
        <v>2210</v>
      </c>
      <c r="F1027" s="12">
        <v>0</v>
      </c>
      <c r="G1027" s="12">
        <v>2210</v>
      </c>
      <c r="H1027" s="12">
        <v>0</v>
      </c>
      <c r="I1027" s="12">
        <v>2210</v>
      </c>
    </row>
    <row r="1028" spans="2:9" x14ac:dyDescent="0.25">
      <c r="B1028"/>
      <c r="C1028" s="2">
        <v>70</v>
      </c>
      <c r="D1028" s="5" t="s">
        <v>824</v>
      </c>
      <c r="E1028" s="12">
        <v>100</v>
      </c>
      <c r="F1028" s="12">
        <v>4237</v>
      </c>
      <c r="G1028" s="12">
        <v>4337</v>
      </c>
      <c r="H1028" s="12">
        <v>13058.504999999999</v>
      </c>
      <c r="I1028" s="12">
        <v>-8721.5049999999992</v>
      </c>
    </row>
    <row r="1029" spans="2:9" x14ac:dyDescent="0.25">
      <c r="B1029"/>
      <c r="C1029" s="2">
        <v>71</v>
      </c>
      <c r="D1029" s="5" t="s">
        <v>825</v>
      </c>
      <c r="E1029" s="12">
        <v>1390847</v>
      </c>
      <c r="F1029" s="12">
        <v>350000</v>
      </c>
      <c r="G1029" s="12">
        <v>1740847</v>
      </c>
      <c r="H1029" s="12">
        <v>3673338.02666</v>
      </c>
      <c r="I1029" s="12">
        <v>-1932491.02666</v>
      </c>
    </row>
    <row r="1030" spans="2:9" ht="15" customHeight="1" x14ac:dyDescent="0.25">
      <c r="B1030"/>
      <c r="C1030" s="13" t="s">
        <v>14</v>
      </c>
      <c r="D1030" s="14" t="s">
        <v>826</v>
      </c>
      <c r="E1030" s="15">
        <f>SUBTOTAL(9,E1025:E1029)</f>
        <v>1487619</v>
      </c>
      <c r="F1030" s="15">
        <f>SUBTOTAL(9,F1025:F1029)</f>
        <v>4272494</v>
      </c>
      <c r="G1030" s="15">
        <f>SUBTOTAL(9,G1025:G1029)</f>
        <v>5760113</v>
      </c>
      <c r="H1030" s="15">
        <f>SUBTOTAL(9,H1025:H1029)</f>
        <v>3831413.6559199998</v>
      </c>
      <c r="I1030" s="15">
        <f>SUBTOTAL(9,I1025:I1029)</f>
        <v>1928699.3440800002</v>
      </c>
    </row>
    <row r="1031" spans="2:9" ht="15" customHeight="1" x14ac:dyDescent="0.35">
      <c r="B1031" s="10">
        <v>703</v>
      </c>
      <c r="C1031" s="2"/>
      <c r="D1031" s="5" t="s">
        <v>612</v>
      </c>
      <c r="E1031" s="11"/>
      <c r="F1031" s="1"/>
      <c r="H1031" s="1"/>
      <c r="I1031" s="1"/>
    </row>
    <row r="1032" spans="2:9" x14ac:dyDescent="0.25">
      <c r="B1032"/>
      <c r="C1032" s="2">
        <v>21</v>
      </c>
      <c r="D1032" s="5" t="s">
        <v>32</v>
      </c>
      <c r="E1032" s="12">
        <v>8736</v>
      </c>
      <c r="F1032" s="12">
        <v>5998</v>
      </c>
      <c r="G1032" s="12">
        <v>14734</v>
      </c>
      <c r="H1032" s="12">
        <v>2581.2255100000002</v>
      </c>
      <c r="I1032" s="12">
        <v>12152.77449</v>
      </c>
    </row>
    <row r="1033" spans="2:9" x14ac:dyDescent="0.25">
      <c r="B1033"/>
      <c r="C1033" s="2">
        <v>71</v>
      </c>
      <c r="D1033" s="5" t="s">
        <v>827</v>
      </c>
      <c r="E1033" s="12">
        <v>0</v>
      </c>
      <c r="F1033" s="12">
        <v>259917</v>
      </c>
      <c r="G1033" s="12">
        <v>259917</v>
      </c>
      <c r="H1033" s="12">
        <v>0</v>
      </c>
      <c r="I1033" s="12">
        <v>259917</v>
      </c>
    </row>
    <row r="1034" spans="2:9" x14ac:dyDescent="0.25">
      <c r="B1034"/>
      <c r="C1034" s="2">
        <v>72</v>
      </c>
      <c r="D1034" s="5" t="s">
        <v>828</v>
      </c>
      <c r="E1034" s="12">
        <v>0</v>
      </c>
      <c r="F1034" s="12">
        <v>20520</v>
      </c>
      <c r="G1034" s="12">
        <v>20520</v>
      </c>
      <c r="H1034" s="12">
        <v>17496.251</v>
      </c>
      <c r="I1034" s="12">
        <v>3023.7489999999998</v>
      </c>
    </row>
    <row r="1035" spans="2:9" ht="15" customHeight="1" x14ac:dyDescent="0.25">
      <c r="B1035"/>
      <c r="C1035" s="13" t="s">
        <v>14</v>
      </c>
      <c r="D1035" s="14" t="s">
        <v>829</v>
      </c>
      <c r="E1035" s="15">
        <f>SUBTOTAL(9,E1032:E1034)</f>
        <v>8736</v>
      </c>
      <c r="F1035" s="15">
        <f>SUBTOTAL(9,F1032:F1034)</f>
        <v>286435</v>
      </c>
      <c r="G1035" s="15">
        <f>SUBTOTAL(9,G1032:G1034)</f>
        <v>295171</v>
      </c>
      <c r="H1035" s="15">
        <f>SUBTOTAL(9,H1032:H1034)</f>
        <v>20077.47651</v>
      </c>
      <c r="I1035" s="15">
        <f>SUBTOTAL(9,I1032:I1034)</f>
        <v>275093.52348999999</v>
      </c>
    </row>
    <row r="1036" spans="2:9" ht="15" customHeight="1" x14ac:dyDescent="0.35">
      <c r="B1036" s="10">
        <v>704</v>
      </c>
      <c r="C1036" s="2"/>
      <c r="D1036" s="5" t="s">
        <v>830</v>
      </c>
      <c r="E1036" s="11"/>
      <c r="F1036" s="1"/>
      <c r="H1036" s="1"/>
      <c r="I1036" s="1"/>
    </row>
    <row r="1037" spans="2:9" x14ac:dyDescent="0.25">
      <c r="B1037"/>
      <c r="C1037" s="2">
        <v>1</v>
      </c>
      <c r="D1037" s="5" t="s">
        <v>21</v>
      </c>
      <c r="E1037" s="12">
        <v>2650</v>
      </c>
      <c r="F1037" s="12">
        <v>65534</v>
      </c>
      <c r="G1037" s="12">
        <v>68184</v>
      </c>
      <c r="H1037" s="12">
        <v>43281.972479999997</v>
      </c>
      <c r="I1037" s="12">
        <v>24902.02752</v>
      </c>
    </row>
    <row r="1038" spans="2:9" x14ac:dyDescent="0.25">
      <c r="B1038"/>
      <c r="C1038" s="2">
        <v>21</v>
      </c>
      <c r="D1038" s="5" t="s">
        <v>32</v>
      </c>
      <c r="E1038" s="12">
        <v>13004</v>
      </c>
      <c r="F1038" s="12">
        <v>8945</v>
      </c>
      <c r="G1038" s="12">
        <v>21949</v>
      </c>
      <c r="H1038" s="12">
        <v>4056.74377</v>
      </c>
      <c r="I1038" s="12">
        <v>17892.256229999999</v>
      </c>
    </row>
    <row r="1039" spans="2:9" ht="15" customHeight="1" x14ac:dyDescent="0.25">
      <c r="B1039"/>
      <c r="C1039" s="13" t="s">
        <v>14</v>
      </c>
      <c r="D1039" s="14" t="s">
        <v>831</v>
      </c>
      <c r="E1039" s="15">
        <f>SUBTOTAL(9,E1037:E1038)</f>
        <v>15654</v>
      </c>
      <c r="F1039" s="15">
        <f>SUBTOTAL(9,F1037:F1038)</f>
        <v>74479</v>
      </c>
      <c r="G1039" s="15">
        <f>SUBTOTAL(9,G1037:G1038)</f>
        <v>90133</v>
      </c>
      <c r="H1039" s="15">
        <f>SUBTOTAL(9,H1037:H1038)</f>
        <v>47338.716249999998</v>
      </c>
      <c r="I1039" s="15">
        <f>SUBTOTAL(9,I1037:I1038)</f>
        <v>42794.283750000002</v>
      </c>
    </row>
    <row r="1040" spans="2:9" ht="15" customHeight="1" x14ac:dyDescent="0.35">
      <c r="B1040" s="10">
        <v>708</v>
      </c>
      <c r="C1040" s="2"/>
      <c r="D1040" s="5" t="s">
        <v>832</v>
      </c>
      <c r="E1040" s="11"/>
      <c r="F1040" s="1"/>
      <c r="H1040" s="1"/>
      <c r="I1040" s="1"/>
    </row>
    <row r="1041" spans="2:9" x14ac:dyDescent="0.25">
      <c r="B1041"/>
      <c r="C1041" s="2">
        <v>1</v>
      </c>
      <c r="D1041" s="5" t="s">
        <v>21</v>
      </c>
      <c r="E1041" s="12">
        <v>509</v>
      </c>
      <c r="F1041" s="12">
        <v>9722</v>
      </c>
      <c r="G1041" s="12">
        <v>10231</v>
      </c>
      <c r="H1041" s="12">
        <v>5561.4229599999999</v>
      </c>
      <c r="I1041" s="12">
        <v>4669.5770400000001</v>
      </c>
    </row>
    <row r="1042" spans="2:9" ht="15" customHeight="1" x14ac:dyDescent="0.25">
      <c r="B1042"/>
      <c r="C1042" s="13" t="s">
        <v>14</v>
      </c>
      <c r="D1042" s="14" t="s">
        <v>833</v>
      </c>
      <c r="E1042" s="15">
        <f>SUBTOTAL(9,E1041:E1041)</f>
        <v>509</v>
      </c>
      <c r="F1042" s="15">
        <f>SUBTOTAL(9,F1041:F1041)</f>
        <v>9722</v>
      </c>
      <c r="G1042" s="15">
        <f>SUBTOTAL(9,G1041:G1041)</f>
        <v>10231</v>
      </c>
      <c r="H1042" s="15">
        <f>SUBTOTAL(9,H1041:H1041)</f>
        <v>5561.4229599999999</v>
      </c>
      <c r="I1042" s="15">
        <f>SUBTOTAL(9,I1041:I1041)</f>
        <v>4669.5770400000001</v>
      </c>
    </row>
    <row r="1043" spans="2:9" ht="15" customHeight="1" x14ac:dyDescent="0.35">
      <c r="B1043" s="10">
        <v>709</v>
      </c>
      <c r="C1043" s="2"/>
      <c r="D1043" s="5" t="s">
        <v>834</v>
      </c>
      <c r="E1043" s="11"/>
      <c r="F1043" s="1"/>
      <c r="H1043" s="1"/>
      <c r="I1043" s="1"/>
    </row>
    <row r="1044" spans="2:9" x14ac:dyDescent="0.25">
      <c r="B1044"/>
      <c r="C1044" s="2">
        <v>1</v>
      </c>
      <c r="D1044" s="5" t="s">
        <v>21</v>
      </c>
      <c r="E1044" s="12">
        <v>0</v>
      </c>
      <c r="F1044" s="12">
        <v>78321</v>
      </c>
      <c r="G1044" s="12">
        <v>78321</v>
      </c>
      <c r="H1044" s="12">
        <v>52724.434379999999</v>
      </c>
      <c r="I1044" s="12">
        <v>25596.565620000001</v>
      </c>
    </row>
    <row r="1045" spans="2:9" ht="15" customHeight="1" x14ac:dyDescent="0.25">
      <c r="B1045"/>
      <c r="C1045" s="13" t="s">
        <v>14</v>
      </c>
      <c r="D1045" s="14" t="s">
        <v>835</v>
      </c>
      <c r="E1045" s="15">
        <f>SUBTOTAL(9,E1044:E1044)</f>
        <v>0</v>
      </c>
      <c r="F1045" s="15">
        <f>SUBTOTAL(9,F1044:F1044)</f>
        <v>78321</v>
      </c>
      <c r="G1045" s="15">
        <f>SUBTOTAL(9,G1044:G1044)</f>
        <v>78321</v>
      </c>
      <c r="H1045" s="15">
        <f>SUBTOTAL(9,H1044:H1044)</f>
        <v>52724.434379999999</v>
      </c>
      <c r="I1045" s="15">
        <f>SUBTOTAL(9,I1044:I1044)</f>
        <v>25596.565620000001</v>
      </c>
    </row>
    <row r="1046" spans="2:9" ht="15" customHeight="1" x14ac:dyDescent="0.25">
      <c r="C1046" s="16"/>
      <c r="D1046" s="14" t="s">
        <v>836</v>
      </c>
      <c r="E1046" s="17">
        <f>SUBTOTAL(9,E1015:E1045)</f>
        <v>1771787</v>
      </c>
      <c r="F1046" s="17">
        <f>SUBTOTAL(9,F1015:F1045)</f>
        <v>5808249</v>
      </c>
      <c r="G1046" s="17">
        <f>SUBTOTAL(9,G1015:G1045)</f>
        <v>7580036</v>
      </c>
      <c r="H1046" s="17">
        <f>SUBTOTAL(9,H1015:H1045)</f>
        <v>4635798.576080001</v>
      </c>
      <c r="I1046" s="17">
        <f>SUBTOTAL(9,I1015:I1045)</f>
        <v>2944237.4239200004</v>
      </c>
    </row>
    <row r="1047" spans="2:9" ht="27" customHeight="1" x14ac:dyDescent="0.35">
      <c r="B1047" s="1"/>
      <c r="C1047" s="2"/>
      <c r="D1047" s="9" t="s">
        <v>837</v>
      </c>
      <c r="E1047" s="1"/>
      <c r="F1047" s="1"/>
      <c r="G1047" s="1"/>
      <c r="H1047" s="1"/>
      <c r="I1047" s="1"/>
    </row>
    <row r="1048" spans="2:9" ht="15" customHeight="1" x14ac:dyDescent="0.35">
      <c r="B1048" s="10">
        <v>710</v>
      </c>
      <c r="C1048" s="2"/>
      <c r="D1048" s="5" t="s">
        <v>838</v>
      </c>
      <c r="E1048" s="11"/>
      <c r="F1048" s="1"/>
      <c r="H1048" s="1"/>
      <c r="I1048" s="1"/>
    </row>
    <row r="1049" spans="2:9" x14ac:dyDescent="0.25">
      <c r="B1049"/>
      <c r="C1049" s="2">
        <v>21</v>
      </c>
      <c r="D1049" s="5" t="s">
        <v>32</v>
      </c>
      <c r="E1049" s="12">
        <v>16149</v>
      </c>
      <c r="F1049" s="12">
        <v>280719</v>
      </c>
      <c r="G1049" s="12">
        <v>296868</v>
      </c>
      <c r="H1049" s="12">
        <v>167957.95076000001</v>
      </c>
      <c r="I1049" s="12">
        <v>128910.04923999999</v>
      </c>
    </row>
    <row r="1050" spans="2:9" x14ac:dyDescent="0.25">
      <c r="B1050"/>
      <c r="C1050" s="2">
        <v>22</v>
      </c>
      <c r="D1050" s="5" t="s">
        <v>839</v>
      </c>
      <c r="E1050" s="12">
        <v>0</v>
      </c>
      <c r="F1050" s="12">
        <v>267310</v>
      </c>
      <c r="G1050" s="12">
        <v>267310</v>
      </c>
      <c r="H1050" s="12">
        <v>93621.870049999998</v>
      </c>
      <c r="I1050" s="12">
        <v>173688.12995</v>
      </c>
    </row>
    <row r="1051" spans="2:9" x14ac:dyDescent="0.25">
      <c r="B1051"/>
      <c r="C1051" s="2">
        <v>23</v>
      </c>
      <c r="D1051" s="5" t="s">
        <v>840</v>
      </c>
      <c r="E1051" s="12">
        <v>478539</v>
      </c>
      <c r="F1051" s="12">
        <v>3958770</v>
      </c>
      <c r="G1051" s="12">
        <v>4437309</v>
      </c>
      <c r="H1051" s="12">
        <v>2285068.8506800001</v>
      </c>
      <c r="I1051" s="12">
        <v>2152240.1493199999</v>
      </c>
    </row>
    <row r="1052" spans="2:9" ht="15" customHeight="1" x14ac:dyDescent="0.25">
      <c r="B1052"/>
      <c r="C1052" s="13" t="s">
        <v>14</v>
      </c>
      <c r="D1052" s="14" t="s">
        <v>841</v>
      </c>
      <c r="E1052" s="15">
        <f>SUBTOTAL(9,E1049:E1051)</f>
        <v>494688</v>
      </c>
      <c r="F1052" s="15">
        <f>SUBTOTAL(9,F1049:F1051)</f>
        <v>4506799</v>
      </c>
      <c r="G1052" s="15">
        <f>SUBTOTAL(9,G1049:G1051)</f>
        <v>5001487</v>
      </c>
      <c r="H1052" s="15">
        <f>SUBTOTAL(9,H1049:H1051)</f>
        <v>2546648.6714900001</v>
      </c>
      <c r="I1052" s="15">
        <f>SUBTOTAL(9,I1049:I1051)</f>
        <v>2454838.3285099999</v>
      </c>
    </row>
    <row r="1053" spans="2:9" ht="15" customHeight="1" x14ac:dyDescent="0.35">
      <c r="B1053" s="10">
        <v>712</v>
      </c>
      <c r="C1053" s="2"/>
      <c r="D1053" s="5" t="s">
        <v>842</v>
      </c>
      <c r="E1053" s="11"/>
      <c r="F1053" s="1"/>
      <c r="H1053" s="1"/>
      <c r="I1053" s="1"/>
    </row>
    <row r="1054" spans="2:9" x14ac:dyDescent="0.25">
      <c r="B1054"/>
      <c r="C1054" s="2">
        <v>1</v>
      </c>
      <c r="D1054" s="5" t="s">
        <v>21</v>
      </c>
      <c r="E1054" s="12">
        <v>22</v>
      </c>
      <c r="F1054" s="12">
        <v>12073</v>
      </c>
      <c r="G1054" s="12">
        <v>12095</v>
      </c>
      <c r="H1054" s="12">
        <v>8139.1045800000002</v>
      </c>
      <c r="I1054" s="12">
        <v>3955.8954199999998</v>
      </c>
    </row>
    <row r="1055" spans="2:9" ht="15" customHeight="1" x14ac:dyDescent="0.25">
      <c r="B1055"/>
      <c r="C1055" s="13" t="s">
        <v>14</v>
      </c>
      <c r="D1055" s="14" t="s">
        <v>843</v>
      </c>
      <c r="E1055" s="15">
        <f>SUBTOTAL(9,E1054:E1054)</f>
        <v>22</v>
      </c>
      <c r="F1055" s="15">
        <f>SUBTOTAL(9,F1054:F1054)</f>
        <v>12073</v>
      </c>
      <c r="G1055" s="15">
        <f>SUBTOTAL(9,G1054:G1054)</f>
        <v>12095</v>
      </c>
      <c r="H1055" s="15">
        <f>SUBTOTAL(9,H1054:H1054)</f>
        <v>8139.1045800000002</v>
      </c>
      <c r="I1055" s="15">
        <f>SUBTOTAL(9,I1054:I1054)</f>
        <v>3955.8954199999998</v>
      </c>
    </row>
    <row r="1056" spans="2:9" ht="15" customHeight="1" x14ac:dyDescent="0.35">
      <c r="B1056" s="10">
        <v>714</v>
      </c>
      <c r="C1056" s="2"/>
      <c r="D1056" s="5" t="s">
        <v>844</v>
      </c>
      <c r="E1056" s="11"/>
      <c r="F1056" s="1"/>
      <c r="H1056" s="1"/>
      <c r="I1056" s="1"/>
    </row>
    <row r="1057" spans="2:9" x14ac:dyDescent="0.25">
      <c r="B1057"/>
      <c r="C1057" s="2">
        <v>21</v>
      </c>
      <c r="D1057" s="5" t="s">
        <v>845</v>
      </c>
      <c r="E1057" s="12">
        <v>6569</v>
      </c>
      <c r="F1057" s="12">
        <v>124773</v>
      </c>
      <c r="G1057" s="12">
        <v>131342</v>
      </c>
      <c r="H1057" s="12">
        <v>53343.112739999997</v>
      </c>
      <c r="I1057" s="12">
        <v>77998.887260000003</v>
      </c>
    </row>
    <row r="1058" spans="2:9" x14ac:dyDescent="0.25">
      <c r="B1058"/>
      <c r="C1058" s="2">
        <v>60</v>
      </c>
      <c r="D1058" s="5" t="s">
        <v>846</v>
      </c>
      <c r="E1058" s="12">
        <v>4923</v>
      </c>
      <c r="F1058" s="12">
        <v>96948</v>
      </c>
      <c r="G1058" s="12">
        <v>101871</v>
      </c>
      <c r="H1058" s="12">
        <v>82042.654999999999</v>
      </c>
      <c r="I1058" s="12">
        <v>19828.345000000001</v>
      </c>
    </row>
    <row r="1059" spans="2:9" x14ac:dyDescent="0.25">
      <c r="B1059"/>
      <c r="C1059" s="2">
        <v>70</v>
      </c>
      <c r="D1059" s="5" t="s">
        <v>847</v>
      </c>
      <c r="E1059" s="12">
        <v>2590</v>
      </c>
      <c r="F1059" s="12">
        <v>179747</v>
      </c>
      <c r="G1059" s="12">
        <v>182337</v>
      </c>
      <c r="H1059" s="12">
        <v>175984.234</v>
      </c>
      <c r="I1059" s="12">
        <v>6352.7659999999996</v>
      </c>
    </row>
    <row r="1060" spans="2:9" x14ac:dyDescent="0.25">
      <c r="B1060"/>
      <c r="C1060" s="2">
        <v>74</v>
      </c>
      <c r="D1060" s="5" t="s">
        <v>848</v>
      </c>
      <c r="E1060" s="12">
        <v>8500</v>
      </c>
      <c r="F1060" s="12">
        <v>21050</v>
      </c>
      <c r="G1060" s="12">
        <v>29550</v>
      </c>
      <c r="H1060" s="12">
        <v>10550</v>
      </c>
      <c r="I1060" s="12">
        <v>19000</v>
      </c>
    </row>
    <row r="1061" spans="2:9" x14ac:dyDescent="0.25">
      <c r="B1061"/>
      <c r="C1061" s="2">
        <v>79</v>
      </c>
      <c r="D1061" s="5" t="s">
        <v>849</v>
      </c>
      <c r="E1061" s="12">
        <v>21300</v>
      </c>
      <c r="F1061" s="12">
        <v>97883</v>
      </c>
      <c r="G1061" s="12">
        <v>119183</v>
      </c>
      <c r="H1061" s="12">
        <v>72891.19</v>
      </c>
      <c r="I1061" s="12">
        <v>46291.81</v>
      </c>
    </row>
    <row r="1062" spans="2:9" ht="15" customHeight="1" x14ac:dyDescent="0.25">
      <c r="B1062"/>
      <c r="C1062" s="13" t="s">
        <v>14</v>
      </c>
      <c r="D1062" s="14" t="s">
        <v>850</v>
      </c>
      <c r="E1062" s="15">
        <f>SUBTOTAL(9,E1057:E1061)</f>
        <v>43882</v>
      </c>
      <c r="F1062" s="15">
        <f>SUBTOTAL(9,F1057:F1061)</f>
        <v>520401</v>
      </c>
      <c r="G1062" s="15">
        <f>SUBTOTAL(9,G1057:G1061)</f>
        <v>564283</v>
      </c>
      <c r="H1062" s="15">
        <f>SUBTOTAL(9,H1057:H1061)</f>
        <v>394811.19173999998</v>
      </c>
      <c r="I1062" s="15">
        <f>SUBTOTAL(9,I1057:I1061)</f>
        <v>169471.80826000002</v>
      </c>
    </row>
    <row r="1063" spans="2:9" ht="15" customHeight="1" x14ac:dyDescent="0.35">
      <c r="B1063" s="10">
        <v>717</v>
      </c>
      <c r="C1063" s="2"/>
      <c r="D1063" s="5" t="s">
        <v>851</v>
      </c>
      <c r="E1063" s="11"/>
      <c r="F1063" s="1"/>
      <c r="H1063" s="1"/>
      <c r="I1063" s="1"/>
    </row>
    <row r="1064" spans="2:9" x14ac:dyDescent="0.25">
      <c r="B1064"/>
      <c r="C1064" s="2">
        <v>21</v>
      </c>
      <c r="D1064" s="5" t="s">
        <v>32</v>
      </c>
      <c r="E1064" s="12">
        <v>227</v>
      </c>
      <c r="F1064" s="12">
        <v>11801</v>
      </c>
      <c r="G1064" s="12">
        <v>12028</v>
      </c>
      <c r="H1064" s="12">
        <v>10983.496580000001</v>
      </c>
      <c r="I1064" s="12">
        <v>1044.50342</v>
      </c>
    </row>
    <row r="1065" spans="2:9" x14ac:dyDescent="0.25">
      <c r="B1065"/>
      <c r="C1065" s="2">
        <v>70</v>
      </c>
      <c r="D1065" s="5" t="s">
        <v>213</v>
      </c>
      <c r="E1065" s="12">
        <v>0</v>
      </c>
      <c r="F1065" s="12">
        <v>63551</v>
      </c>
      <c r="G1065" s="12">
        <v>63551</v>
      </c>
      <c r="H1065" s="12">
        <v>47789.946000000004</v>
      </c>
      <c r="I1065" s="12">
        <v>15761.054</v>
      </c>
    </row>
    <row r="1066" spans="2:9" ht="15" customHeight="1" x14ac:dyDescent="0.25">
      <c r="B1066"/>
      <c r="C1066" s="13" t="s">
        <v>14</v>
      </c>
      <c r="D1066" s="14" t="s">
        <v>852</v>
      </c>
      <c r="E1066" s="15">
        <f>SUBTOTAL(9,E1064:E1065)</f>
        <v>227</v>
      </c>
      <c r="F1066" s="15">
        <f>SUBTOTAL(9,F1064:F1065)</f>
        <v>75352</v>
      </c>
      <c r="G1066" s="15">
        <f>SUBTOTAL(9,G1064:G1065)</f>
        <v>75579</v>
      </c>
      <c r="H1066" s="15">
        <f>SUBTOTAL(9,H1064:H1065)</f>
        <v>58773.442580000003</v>
      </c>
      <c r="I1066" s="15">
        <f>SUBTOTAL(9,I1064:I1065)</f>
        <v>16805.557420000001</v>
      </c>
    </row>
    <row r="1067" spans="2:9" ht="15" customHeight="1" x14ac:dyDescent="0.25">
      <c r="C1067" s="16"/>
      <c r="D1067" s="14" t="s">
        <v>853</v>
      </c>
      <c r="E1067" s="17">
        <f>SUBTOTAL(9,E1048:E1066)</f>
        <v>538819</v>
      </c>
      <c r="F1067" s="17">
        <f>SUBTOTAL(9,F1048:F1066)</f>
        <v>5114625</v>
      </c>
      <c r="G1067" s="17">
        <f>SUBTOTAL(9,G1048:G1066)</f>
        <v>5653444</v>
      </c>
      <c r="H1067" s="17">
        <f>SUBTOTAL(9,H1048:H1066)</f>
        <v>3008372.4103899999</v>
      </c>
      <c r="I1067" s="17">
        <f>SUBTOTAL(9,I1048:I1066)</f>
        <v>2645071.5896100001</v>
      </c>
    </row>
    <row r="1068" spans="2:9" ht="27" customHeight="1" x14ac:dyDescent="0.35">
      <c r="B1068" s="1"/>
      <c r="C1068" s="2"/>
      <c r="D1068" s="9" t="s">
        <v>854</v>
      </c>
      <c r="E1068" s="1"/>
      <c r="F1068" s="1"/>
      <c r="G1068" s="1"/>
      <c r="H1068" s="1"/>
      <c r="I1068" s="1"/>
    </row>
    <row r="1069" spans="2:9" ht="15" customHeight="1" x14ac:dyDescent="0.35">
      <c r="B1069" s="10">
        <v>732</v>
      </c>
      <c r="C1069" s="2"/>
      <c r="D1069" s="5" t="s">
        <v>855</v>
      </c>
      <c r="E1069" s="11"/>
      <c r="F1069" s="1"/>
      <c r="H1069" s="1"/>
      <c r="I1069" s="1"/>
    </row>
    <row r="1070" spans="2:9" x14ac:dyDescent="0.25">
      <c r="B1070"/>
      <c r="C1070" s="2">
        <v>21</v>
      </c>
      <c r="D1070" s="5" t="s">
        <v>32</v>
      </c>
      <c r="E1070" s="12">
        <v>19387</v>
      </c>
      <c r="F1070" s="12">
        <v>22396</v>
      </c>
      <c r="G1070" s="12">
        <v>41783</v>
      </c>
      <c r="H1070" s="12">
        <v>18645.219789999999</v>
      </c>
      <c r="I1070" s="12">
        <v>23137.780210000001</v>
      </c>
    </row>
    <row r="1071" spans="2:9" x14ac:dyDescent="0.25">
      <c r="B1071"/>
      <c r="C1071" s="2">
        <v>70</v>
      </c>
      <c r="D1071" s="5" t="s">
        <v>856</v>
      </c>
      <c r="E1071" s="12">
        <v>3860</v>
      </c>
      <c r="F1071" s="12">
        <v>3495000</v>
      </c>
      <c r="G1071" s="12">
        <v>3498860</v>
      </c>
      <c r="H1071" s="12">
        <v>3476900</v>
      </c>
      <c r="I1071" s="12">
        <v>21960</v>
      </c>
    </row>
    <row r="1072" spans="2:9" x14ac:dyDescent="0.25">
      <c r="B1072"/>
      <c r="C1072" s="2">
        <v>71</v>
      </c>
      <c r="D1072" s="5" t="s">
        <v>857</v>
      </c>
      <c r="E1072" s="12">
        <v>0</v>
      </c>
      <c r="F1072" s="12">
        <v>590302</v>
      </c>
      <c r="G1072" s="12">
        <v>590302</v>
      </c>
      <c r="H1072" s="12">
        <v>107296</v>
      </c>
      <c r="I1072" s="12">
        <v>483006</v>
      </c>
    </row>
    <row r="1073" spans="2:9" x14ac:dyDescent="0.25">
      <c r="B1073"/>
      <c r="C1073" s="2">
        <v>72</v>
      </c>
      <c r="D1073" s="5" t="s">
        <v>858</v>
      </c>
      <c r="E1073" s="12">
        <v>0</v>
      </c>
      <c r="F1073" s="12">
        <v>61859435</v>
      </c>
      <c r="G1073" s="12">
        <v>61859435</v>
      </c>
      <c r="H1073" s="12">
        <v>42101445</v>
      </c>
      <c r="I1073" s="12">
        <v>19757990</v>
      </c>
    </row>
    <row r="1074" spans="2:9" x14ac:dyDescent="0.25">
      <c r="B1074"/>
      <c r="C1074" s="2">
        <v>73</v>
      </c>
      <c r="D1074" s="5" t="s">
        <v>859</v>
      </c>
      <c r="E1074" s="12">
        <v>0</v>
      </c>
      <c r="F1074" s="12">
        <v>21912290</v>
      </c>
      <c r="G1074" s="12">
        <v>21912290</v>
      </c>
      <c r="H1074" s="12">
        <v>14835293</v>
      </c>
      <c r="I1074" s="12">
        <v>7076997</v>
      </c>
    </row>
    <row r="1075" spans="2:9" x14ac:dyDescent="0.25">
      <c r="B1075"/>
      <c r="C1075" s="2">
        <v>74</v>
      </c>
      <c r="D1075" s="5" t="s">
        <v>860</v>
      </c>
      <c r="E1075" s="12">
        <v>0</v>
      </c>
      <c r="F1075" s="12">
        <v>16409970</v>
      </c>
      <c r="G1075" s="12">
        <v>16409970</v>
      </c>
      <c r="H1075" s="12">
        <v>10989341</v>
      </c>
      <c r="I1075" s="12">
        <v>5420629</v>
      </c>
    </row>
    <row r="1076" spans="2:9" x14ac:dyDescent="0.25">
      <c r="B1076"/>
      <c r="C1076" s="2">
        <v>75</v>
      </c>
      <c r="D1076" s="5" t="s">
        <v>861</v>
      </c>
      <c r="E1076" s="12">
        <v>0</v>
      </c>
      <c r="F1076" s="12">
        <v>14552822</v>
      </c>
      <c r="G1076" s="12">
        <v>14552822</v>
      </c>
      <c r="H1076" s="12">
        <v>9847736</v>
      </c>
      <c r="I1076" s="12">
        <v>4705086</v>
      </c>
    </row>
    <row r="1077" spans="2:9" x14ac:dyDescent="0.25">
      <c r="B1077"/>
      <c r="C1077" s="2">
        <v>76</v>
      </c>
      <c r="D1077" s="5" t="s">
        <v>862</v>
      </c>
      <c r="E1077" s="12">
        <v>0</v>
      </c>
      <c r="F1077" s="12">
        <v>42248066</v>
      </c>
      <c r="G1077" s="12">
        <v>42248066</v>
      </c>
      <c r="H1077" s="12">
        <v>27931342</v>
      </c>
      <c r="I1077" s="12">
        <v>14316724</v>
      </c>
    </row>
    <row r="1078" spans="2:9" x14ac:dyDescent="0.25">
      <c r="B1078"/>
      <c r="C1078" s="2">
        <v>77</v>
      </c>
      <c r="D1078" s="5" t="s">
        <v>863</v>
      </c>
      <c r="E1078" s="12">
        <v>0</v>
      </c>
      <c r="F1078" s="12">
        <v>4249675</v>
      </c>
      <c r="G1078" s="12">
        <v>4249675</v>
      </c>
      <c r="H1078" s="12">
        <v>2935868.3445000001</v>
      </c>
      <c r="I1078" s="12">
        <v>1313806.6555000001</v>
      </c>
    </row>
    <row r="1079" spans="2:9" x14ac:dyDescent="0.25">
      <c r="B1079"/>
      <c r="C1079" s="2">
        <v>78</v>
      </c>
      <c r="D1079" s="5" t="s">
        <v>864</v>
      </c>
      <c r="E1079" s="12">
        <v>0</v>
      </c>
      <c r="F1079" s="12">
        <v>1347102</v>
      </c>
      <c r="G1079" s="12">
        <v>1347102</v>
      </c>
      <c r="H1079" s="12">
        <v>898066</v>
      </c>
      <c r="I1079" s="12">
        <v>449036</v>
      </c>
    </row>
    <row r="1080" spans="2:9" x14ac:dyDescent="0.25">
      <c r="B1080"/>
      <c r="C1080" s="2">
        <v>80</v>
      </c>
      <c r="D1080" s="5" t="s">
        <v>865</v>
      </c>
      <c r="E1080" s="12">
        <v>0</v>
      </c>
      <c r="F1080" s="12">
        <v>8297634</v>
      </c>
      <c r="G1080" s="12">
        <v>8297634</v>
      </c>
      <c r="H1080" s="12">
        <v>4684744.4539999999</v>
      </c>
      <c r="I1080" s="12">
        <v>3612889.5460000001</v>
      </c>
    </row>
    <row r="1081" spans="2:9" x14ac:dyDescent="0.25">
      <c r="B1081"/>
      <c r="C1081" s="2">
        <v>81</v>
      </c>
      <c r="D1081" s="5" t="s">
        <v>866</v>
      </c>
      <c r="E1081" s="12">
        <v>0</v>
      </c>
      <c r="F1081" s="12">
        <v>181000</v>
      </c>
      <c r="G1081" s="12">
        <v>181000</v>
      </c>
      <c r="H1081" s="12">
        <v>90500</v>
      </c>
      <c r="I1081" s="12">
        <v>90500</v>
      </c>
    </row>
    <row r="1082" spans="2:9" x14ac:dyDescent="0.25">
      <c r="B1082"/>
      <c r="C1082" s="2">
        <v>82</v>
      </c>
      <c r="D1082" s="5" t="s">
        <v>867</v>
      </c>
      <c r="E1082" s="12">
        <v>0</v>
      </c>
      <c r="F1082" s="12">
        <v>7260350</v>
      </c>
      <c r="G1082" s="12">
        <v>7260350</v>
      </c>
      <c r="H1082" s="12">
        <v>7260350</v>
      </c>
      <c r="I1082" s="12">
        <v>0</v>
      </c>
    </row>
    <row r="1083" spans="2:9" x14ac:dyDescent="0.25">
      <c r="B1083"/>
      <c r="C1083" s="2">
        <v>83</v>
      </c>
      <c r="D1083" s="5" t="s">
        <v>868</v>
      </c>
      <c r="E1083" s="12">
        <v>0</v>
      </c>
      <c r="F1083" s="12">
        <v>218000</v>
      </c>
      <c r="G1083" s="12">
        <v>218000</v>
      </c>
      <c r="H1083" s="12">
        <v>0</v>
      </c>
      <c r="I1083" s="12">
        <v>218000</v>
      </c>
    </row>
    <row r="1084" spans="2:9" x14ac:dyDescent="0.25">
      <c r="B1084"/>
      <c r="C1084" s="2">
        <v>86</v>
      </c>
      <c r="D1084" s="5" t="s">
        <v>869</v>
      </c>
      <c r="E1084" s="12">
        <v>0</v>
      </c>
      <c r="F1084" s="12">
        <v>2577000</v>
      </c>
      <c r="G1084" s="12">
        <v>2577000</v>
      </c>
      <c r="H1084" s="12">
        <v>2579284.8319999999</v>
      </c>
      <c r="I1084" s="12">
        <v>-2284.8319999999999</v>
      </c>
    </row>
    <row r="1085" spans="2:9" ht="15" customHeight="1" x14ac:dyDescent="0.25">
      <c r="B1085"/>
      <c r="C1085" s="13" t="s">
        <v>14</v>
      </c>
      <c r="D1085" s="14" t="s">
        <v>870</v>
      </c>
      <c r="E1085" s="15">
        <f>SUBTOTAL(9,E1070:E1084)</f>
        <v>23247</v>
      </c>
      <c r="F1085" s="15">
        <f>SUBTOTAL(9,F1070:F1084)</f>
        <v>185221042</v>
      </c>
      <c r="G1085" s="15">
        <f>SUBTOTAL(9,G1070:G1084)</f>
        <v>185244289</v>
      </c>
      <c r="H1085" s="15">
        <f>SUBTOTAL(9,H1070:H1084)</f>
        <v>127756811.85029</v>
      </c>
      <c r="I1085" s="15">
        <f>SUBTOTAL(9,I1070:I1084)</f>
        <v>57487477.14971</v>
      </c>
    </row>
    <row r="1086" spans="2:9" ht="15" customHeight="1" x14ac:dyDescent="0.35">
      <c r="B1086" s="10">
        <v>733</v>
      </c>
      <c r="C1086" s="2"/>
      <c r="D1086" s="5" t="s">
        <v>871</v>
      </c>
      <c r="E1086" s="11"/>
      <c r="F1086" s="1"/>
      <c r="H1086" s="1"/>
      <c r="I1086" s="1"/>
    </row>
    <row r="1087" spans="2:9" x14ac:dyDescent="0.25">
      <c r="B1087"/>
      <c r="C1087" s="2">
        <v>21</v>
      </c>
      <c r="D1087" s="5" t="s">
        <v>872</v>
      </c>
      <c r="E1087" s="12">
        <v>0</v>
      </c>
      <c r="F1087" s="12">
        <v>12782</v>
      </c>
      <c r="G1087" s="12">
        <v>12782</v>
      </c>
      <c r="H1087" s="12">
        <v>8968.3474800000004</v>
      </c>
      <c r="I1087" s="12">
        <v>3813.6525200000001</v>
      </c>
    </row>
    <row r="1088" spans="2:9" x14ac:dyDescent="0.25">
      <c r="B1088"/>
      <c r="C1088" s="2">
        <v>70</v>
      </c>
      <c r="D1088" s="5" t="s">
        <v>873</v>
      </c>
      <c r="E1088" s="12">
        <v>0</v>
      </c>
      <c r="F1088" s="12">
        <v>107596</v>
      </c>
      <c r="G1088" s="12">
        <v>107596</v>
      </c>
      <c r="H1088" s="12">
        <v>107596</v>
      </c>
      <c r="I1088" s="12">
        <v>0</v>
      </c>
    </row>
    <row r="1089" spans="2:9" x14ac:dyDescent="0.25">
      <c r="B1089"/>
      <c r="C1089" s="2">
        <v>79</v>
      </c>
      <c r="D1089" s="5" t="s">
        <v>874</v>
      </c>
      <c r="E1089" s="12">
        <v>3280</v>
      </c>
      <c r="F1089" s="12">
        <v>139</v>
      </c>
      <c r="G1089" s="12">
        <v>3419</v>
      </c>
      <c r="H1089" s="12">
        <v>700</v>
      </c>
      <c r="I1089" s="12">
        <v>2719</v>
      </c>
    </row>
    <row r="1090" spans="2:9" ht="15" customHeight="1" x14ac:dyDescent="0.25">
      <c r="B1090"/>
      <c r="C1090" s="13" t="s">
        <v>14</v>
      </c>
      <c r="D1090" s="14" t="s">
        <v>875</v>
      </c>
      <c r="E1090" s="15">
        <f>SUBTOTAL(9,E1087:E1089)</f>
        <v>3280</v>
      </c>
      <c r="F1090" s="15">
        <f>SUBTOTAL(9,F1087:F1089)</f>
        <v>120517</v>
      </c>
      <c r="G1090" s="15">
        <f>SUBTOTAL(9,G1087:G1089)</f>
        <v>123797</v>
      </c>
      <c r="H1090" s="15">
        <f>SUBTOTAL(9,H1087:H1089)</f>
        <v>117264.34748</v>
      </c>
      <c r="I1090" s="15">
        <f>SUBTOTAL(9,I1087:I1089)</f>
        <v>6532.6525199999996</v>
      </c>
    </row>
    <row r="1091" spans="2:9" ht="15" customHeight="1" x14ac:dyDescent="0.35">
      <c r="B1091" s="10">
        <v>734</v>
      </c>
      <c r="C1091" s="2"/>
      <c r="D1091" s="5" t="s">
        <v>876</v>
      </c>
      <c r="E1091" s="11"/>
      <c r="F1091" s="1"/>
      <c r="H1091" s="1"/>
      <c r="I1091" s="1"/>
    </row>
    <row r="1092" spans="2:9" x14ac:dyDescent="0.25">
      <c r="B1092"/>
      <c r="C1092" s="2">
        <v>1</v>
      </c>
      <c r="D1092" s="5" t="s">
        <v>21</v>
      </c>
      <c r="E1092" s="12">
        <v>563</v>
      </c>
      <c r="F1092" s="12">
        <v>82763</v>
      </c>
      <c r="G1092" s="12">
        <v>83326</v>
      </c>
      <c r="H1092" s="12">
        <v>61311.141360000001</v>
      </c>
      <c r="I1092" s="12">
        <v>22014.858639999999</v>
      </c>
    </row>
    <row r="1093" spans="2:9" x14ac:dyDescent="0.25">
      <c r="B1093"/>
      <c r="C1093" s="2">
        <v>21</v>
      </c>
      <c r="D1093" s="5" t="s">
        <v>27</v>
      </c>
      <c r="E1093" s="12">
        <v>2869</v>
      </c>
      <c r="F1093" s="12">
        <v>56422</v>
      </c>
      <c r="G1093" s="12">
        <v>59291</v>
      </c>
      <c r="H1093" s="12">
        <v>7774.7538999999997</v>
      </c>
      <c r="I1093" s="12">
        <v>51516.246099999997</v>
      </c>
    </row>
    <row r="1094" spans="2:9" x14ac:dyDescent="0.25">
      <c r="B1094"/>
      <c r="C1094" s="2">
        <v>70</v>
      </c>
      <c r="D1094" s="5" t="s">
        <v>877</v>
      </c>
      <c r="E1094" s="12">
        <v>0</v>
      </c>
      <c r="F1094" s="12">
        <v>3042</v>
      </c>
      <c r="G1094" s="12">
        <v>3042</v>
      </c>
      <c r="H1094" s="12">
        <v>1125.31782</v>
      </c>
      <c r="I1094" s="12">
        <v>1916.68218</v>
      </c>
    </row>
    <row r="1095" spans="2:9" x14ac:dyDescent="0.25">
      <c r="B1095"/>
      <c r="C1095" s="2">
        <v>71</v>
      </c>
      <c r="D1095" s="5" t="s">
        <v>878</v>
      </c>
      <c r="E1095" s="12">
        <v>0</v>
      </c>
      <c r="F1095" s="12">
        <v>160272</v>
      </c>
      <c r="G1095" s="12">
        <v>160272</v>
      </c>
      <c r="H1095" s="12">
        <v>109466.15360000001</v>
      </c>
      <c r="I1095" s="12">
        <v>50805.846400000002</v>
      </c>
    </row>
    <row r="1096" spans="2:9" x14ac:dyDescent="0.25">
      <c r="B1096"/>
      <c r="C1096" s="2">
        <v>72</v>
      </c>
      <c r="D1096" s="5" t="s">
        <v>879</v>
      </c>
      <c r="E1096" s="12">
        <v>0</v>
      </c>
      <c r="F1096" s="12">
        <v>13448</v>
      </c>
      <c r="G1096" s="12">
        <v>13448</v>
      </c>
      <c r="H1096" s="12">
        <v>4700</v>
      </c>
      <c r="I1096" s="12">
        <v>8748</v>
      </c>
    </row>
    <row r="1097" spans="2:9" ht="15" customHeight="1" x14ac:dyDescent="0.25">
      <c r="B1097"/>
      <c r="C1097" s="13" t="s">
        <v>14</v>
      </c>
      <c r="D1097" s="14" t="s">
        <v>880</v>
      </c>
      <c r="E1097" s="15">
        <f>SUBTOTAL(9,E1092:E1096)</f>
        <v>3432</v>
      </c>
      <c r="F1097" s="15">
        <f>SUBTOTAL(9,F1092:F1096)</f>
        <v>315947</v>
      </c>
      <c r="G1097" s="15">
        <f>SUBTOTAL(9,G1092:G1096)</f>
        <v>319379</v>
      </c>
      <c r="H1097" s="15">
        <f>SUBTOTAL(9,H1092:H1096)</f>
        <v>184377.36668000001</v>
      </c>
      <c r="I1097" s="15">
        <f>SUBTOTAL(9,I1092:I1096)</f>
        <v>135001.63331999999</v>
      </c>
    </row>
    <row r="1098" spans="2:9" ht="15" customHeight="1" x14ac:dyDescent="0.35">
      <c r="B1098" s="10">
        <v>737</v>
      </c>
      <c r="C1098" s="2"/>
      <c r="D1098" s="5" t="s">
        <v>881</v>
      </c>
      <c r="E1098" s="11"/>
      <c r="F1098" s="1"/>
      <c r="H1098" s="1"/>
      <c r="I1098" s="1"/>
    </row>
    <row r="1099" spans="2:9" x14ac:dyDescent="0.25">
      <c r="B1099"/>
      <c r="C1099" s="2">
        <v>70</v>
      </c>
      <c r="D1099" s="5" t="s">
        <v>789</v>
      </c>
      <c r="E1099" s="12">
        <v>0</v>
      </c>
      <c r="F1099" s="12">
        <v>83112</v>
      </c>
      <c r="G1099" s="12">
        <v>83112</v>
      </c>
      <c r="H1099" s="12">
        <v>15782.481</v>
      </c>
      <c r="I1099" s="12">
        <v>67329.519</v>
      </c>
    </row>
    <row r="1100" spans="2:9" ht="15" customHeight="1" x14ac:dyDescent="0.25">
      <c r="B1100"/>
      <c r="C1100" s="13" t="s">
        <v>14</v>
      </c>
      <c r="D1100" s="14" t="s">
        <v>882</v>
      </c>
      <c r="E1100" s="15">
        <f>SUBTOTAL(9,E1099:E1099)</f>
        <v>0</v>
      </c>
      <c r="F1100" s="15">
        <f>SUBTOTAL(9,F1099:F1099)</f>
        <v>83112</v>
      </c>
      <c r="G1100" s="15">
        <f>SUBTOTAL(9,G1099:G1099)</f>
        <v>83112</v>
      </c>
      <c r="H1100" s="15">
        <f>SUBTOTAL(9,H1099:H1099)</f>
        <v>15782.481</v>
      </c>
      <c r="I1100" s="15">
        <f>SUBTOTAL(9,I1099:I1099)</f>
        <v>67329.519</v>
      </c>
    </row>
    <row r="1101" spans="2:9" ht="15" customHeight="1" x14ac:dyDescent="0.25">
      <c r="C1101" s="16"/>
      <c r="D1101" s="14" t="s">
        <v>883</v>
      </c>
      <c r="E1101" s="17">
        <f>SUBTOTAL(9,E1069:E1100)</f>
        <v>29959</v>
      </c>
      <c r="F1101" s="17">
        <f>SUBTOTAL(9,F1069:F1100)</f>
        <v>185740618</v>
      </c>
      <c r="G1101" s="17">
        <f>SUBTOTAL(9,G1069:G1100)</f>
        <v>185770577</v>
      </c>
      <c r="H1101" s="17">
        <f>SUBTOTAL(9,H1069:H1100)</f>
        <v>128074236.04545002</v>
      </c>
      <c r="I1101" s="17">
        <f>SUBTOTAL(9,I1069:I1100)</f>
        <v>57696340.954550005</v>
      </c>
    </row>
    <row r="1102" spans="2:9" ht="27" customHeight="1" x14ac:dyDescent="0.35">
      <c r="B1102" s="1"/>
      <c r="C1102" s="2"/>
      <c r="D1102" s="9" t="s">
        <v>884</v>
      </c>
      <c r="E1102" s="1"/>
      <c r="F1102" s="1"/>
      <c r="G1102" s="1"/>
      <c r="H1102" s="1"/>
      <c r="I1102" s="1"/>
    </row>
    <row r="1103" spans="2:9" ht="15" customHeight="1" x14ac:dyDescent="0.35">
      <c r="B1103" s="10">
        <v>740</v>
      </c>
      <c r="C1103" s="2"/>
      <c r="D1103" s="5" t="s">
        <v>885</v>
      </c>
      <c r="E1103" s="11"/>
      <c r="F1103" s="1"/>
      <c r="H1103" s="1"/>
      <c r="I1103" s="1"/>
    </row>
    <row r="1104" spans="2:9" x14ac:dyDescent="0.25">
      <c r="B1104"/>
      <c r="C1104" s="2">
        <v>1</v>
      </c>
      <c r="D1104" s="5" t="s">
        <v>21</v>
      </c>
      <c r="E1104" s="12">
        <v>13053</v>
      </c>
      <c r="F1104" s="12">
        <v>1319056</v>
      </c>
      <c r="G1104" s="12">
        <v>1332109</v>
      </c>
      <c r="H1104" s="12">
        <v>876151.39917999995</v>
      </c>
      <c r="I1104" s="12">
        <v>455957.60081999999</v>
      </c>
    </row>
    <row r="1105" spans="2:9" x14ac:dyDescent="0.25">
      <c r="B1105"/>
      <c r="C1105" s="2">
        <v>21</v>
      </c>
      <c r="D1105" s="5" t="s">
        <v>32</v>
      </c>
      <c r="E1105" s="12">
        <v>63192</v>
      </c>
      <c r="F1105" s="12">
        <v>27665</v>
      </c>
      <c r="G1105" s="12">
        <v>90857</v>
      </c>
      <c r="H1105" s="12">
        <v>50330.064830000003</v>
      </c>
      <c r="I1105" s="12">
        <v>40526.935169999997</v>
      </c>
    </row>
    <row r="1106" spans="2:9" x14ac:dyDescent="0.25">
      <c r="B1106"/>
      <c r="C1106" s="2">
        <v>60</v>
      </c>
      <c r="D1106" s="5" t="s">
        <v>886</v>
      </c>
      <c r="E1106" s="12">
        <v>0</v>
      </c>
      <c r="F1106" s="12">
        <v>0</v>
      </c>
      <c r="G1106" s="12">
        <v>0</v>
      </c>
      <c r="H1106" s="12">
        <v>124965.79659</v>
      </c>
      <c r="I1106" s="12">
        <v>-124965.79659</v>
      </c>
    </row>
    <row r="1107" spans="2:9" x14ac:dyDescent="0.25">
      <c r="B1107"/>
      <c r="C1107" s="2">
        <v>61</v>
      </c>
      <c r="D1107" s="5" t="s">
        <v>887</v>
      </c>
      <c r="E1107" s="12">
        <v>0</v>
      </c>
      <c r="F1107" s="12">
        <v>0</v>
      </c>
      <c r="G1107" s="12">
        <v>0</v>
      </c>
      <c r="H1107" s="12">
        <v>58.585999999999999</v>
      </c>
      <c r="I1107" s="12">
        <v>-58.585999999999999</v>
      </c>
    </row>
    <row r="1108" spans="2:9" x14ac:dyDescent="0.25">
      <c r="B1108"/>
      <c r="C1108" s="2">
        <v>70</v>
      </c>
      <c r="D1108" s="5" t="s">
        <v>888</v>
      </c>
      <c r="E1108" s="12">
        <v>0</v>
      </c>
      <c r="F1108" s="12">
        <v>0</v>
      </c>
      <c r="G1108" s="12">
        <v>0</v>
      </c>
      <c r="H1108" s="12">
        <v>27866.004000000001</v>
      </c>
      <c r="I1108" s="12">
        <v>-27866.004000000001</v>
      </c>
    </row>
    <row r="1109" spans="2:9" x14ac:dyDescent="0.25">
      <c r="B1109"/>
      <c r="C1109" s="2">
        <v>71</v>
      </c>
      <c r="D1109" s="5" t="s">
        <v>889</v>
      </c>
      <c r="E1109" s="12">
        <v>0</v>
      </c>
      <c r="F1109" s="12">
        <v>0</v>
      </c>
      <c r="G1109" s="12">
        <v>0</v>
      </c>
      <c r="H1109" s="12">
        <v>-1453.8649399999999</v>
      </c>
      <c r="I1109" s="12">
        <v>1453.8649399999999</v>
      </c>
    </row>
    <row r="1110" spans="2:9" x14ac:dyDescent="0.25">
      <c r="B1110"/>
      <c r="C1110" s="2">
        <v>72</v>
      </c>
      <c r="D1110" s="5" t="s">
        <v>890</v>
      </c>
      <c r="E1110" s="12">
        <v>0</v>
      </c>
      <c r="F1110" s="12">
        <v>0</v>
      </c>
      <c r="G1110" s="12">
        <v>0</v>
      </c>
      <c r="H1110" s="12">
        <v>668.928</v>
      </c>
      <c r="I1110" s="12">
        <v>-668.928</v>
      </c>
    </row>
    <row r="1111" spans="2:9" x14ac:dyDescent="0.25">
      <c r="B1111"/>
      <c r="C1111" s="2">
        <v>73</v>
      </c>
      <c r="D1111" s="5" t="s">
        <v>891</v>
      </c>
      <c r="E1111" s="12">
        <v>0</v>
      </c>
      <c r="F1111" s="12">
        <v>0</v>
      </c>
      <c r="G1111" s="12">
        <v>0</v>
      </c>
      <c r="H1111" s="12">
        <v>35.81</v>
      </c>
      <c r="I1111" s="12">
        <v>-35.81</v>
      </c>
    </row>
    <row r="1112" spans="2:9" ht="15" customHeight="1" x14ac:dyDescent="0.25">
      <c r="B1112"/>
      <c r="C1112" s="13" t="s">
        <v>14</v>
      </c>
      <c r="D1112" s="14" t="s">
        <v>892</v>
      </c>
      <c r="E1112" s="15">
        <f>SUBTOTAL(9,E1104:E1111)</f>
        <v>76245</v>
      </c>
      <c r="F1112" s="15">
        <f>SUBTOTAL(9,F1104:F1111)</f>
        <v>1346721</v>
      </c>
      <c r="G1112" s="15">
        <f>SUBTOTAL(9,G1104:G1111)</f>
        <v>1422966</v>
      </c>
      <c r="H1112" s="15">
        <f>SUBTOTAL(9,H1104:H1111)</f>
        <v>1078622.7236599999</v>
      </c>
      <c r="I1112" s="15">
        <f>SUBTOTAL(9,I1104:I1111)</f>
        <v>344343.27633999998</v>
      </c>
    </row>
    <row r="1113" spans="2:9" ht="15" customHeight="1" x14ac:dyDescent="0.35">
      <c r="B1113" s="10">
        <v>741</v>
      </c>
      <c r="C1113" s="2"/>
      <c r="D1113" s="5" t="s">
        <v>893</v>
      </c>
      <c r="E1113" s="11"/>
      <c r="F1113" s="1"/>
      <c r="H1113" s="1"/>
      <c r="I1113" s="1"/>
    </row>
    <row r="1114" spans="2:9" x14ac:dyDescent="0.25">
      <c r="B1114"/>
      <c r="C1114" s="2">
        <v>1</v>
      </c>
      <c r="D1114" s="5" t="s">
        <v>21</v>
      </c>
      <c r="E1114" s="12">
        <v>0</v>
      </c>
      <c r="F1114" s="12">
        <v>226121</v>
      </c>
      <c r="G1114" s="12">
        <v>226121</v>
      </c>
      <c r="H1114" s="12">
        <v>156164.96924000001</v>
      </c>
      <c r="I1114" s="12">
        <v>69956.030759999994</v>
      </c>
    </row>
    <row r="1115" spans="2:9" x14ac:dyDescent="0.25">
      <c r="B1115"/>
      <c r="C1115" s="2">
        <v>70</v>
      </c>
      <c r="D1115" s="5" t="s">
        <v>894</v>
      </c>
      <c r="E1115" s="12">
        <v>0</v>
      </c>
      <c r="F1115" s="12">
        <v>50067</v>
      </c>
      <c r="G1115" s="12">
        <v>50067</v>
      </c>
      <c r="H1115" s="12">
        <v>28234.730899999999</v>
      </c>
      <c r="I1115" s="12">
        <v>21832.269100000001</v>
      </c>
    </row>
    <row r="1116" spans="2:9" x14ac:dyDescent="0.25">
      <c r="B1116"/>
      <c r="C1116" s="2">
        <v>71</v>
      </c>
      <c r="D1116" s="5" t="s">
        <v>895</v>
      </c>
      <c r="E1116" s="12">
        <v>0</v>
      </c>
      <c r="F1116" s="12">
        <v>21848</v>
      </c>
      <c r="G1116" s="12">
        <v>21848</v>
      </c>
      <c r="H1116" s="12">
        <v>21612.163</v>
      </c>
      <c r="I1116" s="12">
        <v>235.83699999999999</v>
      </c>
    </row>
    <row r="1117" spans="2:9" ht="15" customHeight="1" x14ac:dyDescent="0.25">
      <c r="B1117"/>
      <c r="C1117" s="13" t="s">
        <v>14</v>
      </c>
      <c r="D1117" s="14" t="s">
        <v>896</v>
      </c>
      <c r="E1117" s="15">
        <f>SUBTOTAL(9,E1114:E1116)</f>
        <v>0</v>
      </c>
      <c r="F1117" s="15">
        <f>SUBTOTAL(9,F1114:F1116)</f>
        <v>298036</v>
      </c>
      <c r="G1117" s="15">
        <f>SUBTOTAL(9,G1114:G1116)</f>
        <v>298036</v>
      </c>
      <c r="H1117" s="15">
        <f>SUBTOTAL(9,H1114:H1116)</f>
        <v>206011.86314</v>
      </c>
      <c r="I1117" s="15">
        <f>SUBTOTAL(9,I1114:I1116)</f>
        <v>92024.136859999999</v>
      </c>
    </row>
    <row r="1118" spans="2:9" ht="15" customHeight="1" x14ac:dyDescent="0.35">
      <c r="B1118" s="10">
        <v>742</v>
      </c>
      <c r="C1118" s="2"/>
      <c r="D1118" s="5" t="s">
        <v>897</v>
      </c>
      <c r="E1118" s="11"/>
      <c r="F1118" s="1"/>
      <c r="H1118" s="1"/>
      <c r="I1118" s="1"/>
    </row>
    <row r="1119" spans="2:9" x14ac:dyDescent="0.25">
      <c r="B1119"/>
      <c r="C1119" s="2">
        <v>1</v>
      </c>
      <c r="D1119" s="5" t="s">
        <v>21</v>
      </c>
      <c r="E1119" s="12">
        <v>1541</v>
      </c>
      <c r="F1119" s="12">
        <v>164512</v>
      </c>
      <c r="G1119" s="12">
        <v>166053</v>
      </c>
      <c r="H1119" s="12">
        <v>105319.34095</v>
      </c>
      <c r="I1119" s="12">
        <v>60733.659050000002</v>
      </c>
    </row>
    <row r="1120" spans="2:9" x14ac:dyDescent="0.25">
      <c r="B1120"/>
      <c r="C1120" s="2">
        <v>21</v>
      </c>
      <c r="D1120" s="5" t="s">
        <v>32</v>
      </c>
      <c r="E1120" s="12">
        <v>15008</v>
      </c>
      <c r="F1120" s="12">
        <v>15658</v>
      </c>
      <c r="G1120" s="12">
        <v>30666</v>
      </c>
      <c r="H1120" s="12">
        <v>16852.648870000001</v>
      </c>
      <c r="I1120" s="12">
        <v>13813.351129999999</v>
      </c>
    </row>
    <row r="1121" spans="2:9" ht="15" customHeight="1" x14ac:dyDescent="0.25">
      <c r="B1121"/>
      <c r="C1121" s="13" t="s">
        <v>14</v>
      </c>
      <c r="D1121" s="14" t="s">
        <v>898</v>
      </c>
      <c r="E1121" s="15">
        <f>SUBTOTAL(9,E1119:E1120)</f>
        <v>16549</v>
      </c>
      <c r="F1121" s="15">
        <f>SUBTOTAL(9,F1119:F1120)</f>
        <v>180170</v>
      </c>
      <c r="G1121" s="15">
        <f>SUBTOTAL(9,G1119:G1120)</f>
        <v>196719</v>
      </c>
      <c r="H1121" s="15">
        <f>SUBTOTAL(9,H1119:H1120)</f>
        <v>122171.98982</v>
      </c>
      <c r="I1121" s="15">
        <f>SUBTOTAL(9,I1119:I1120)</f>
        <v>74547.010179999997</v>
      </c>
    </row>
    <row r="1122" spans="2:9" ht="15" customHeight="1" x14ac:dyDescent="0.35">
      <c r="B1122" s="10">
        <v>744</v>
      </c>
      <c r="C1122" s="2"/>
      <c r="D1122" s="5" t="s">
        <v>899</v>
      </c>
      <c r="E1122" s="11"/>
      <c r="F1122" s="1"/>
      <c r="H1122" s="1"/>
      <c r="I1122" s="1"/>
    </row>
    <row r="1123" spans="2:9" x14ac:dyDescent="0.25">
      <c r="B1123"/>
      <c r="C1123" s="2">
        <v>1</v>
      </c>
      <c r="D1123" s="5" t="s">
        <v>21</v>
      </c>
      <c r="E1123" s="12">
        <v>26</v>
      </c>
      <c r="F1123" s="12">
        <v>183385</v>
      </c>
      <c r="G1123" s="12">
        <v>183411</v>
      </c>
      <c r="H1123" s="12">
        <v>71730.590360000002</v>
      </c>
      <c r="I1123" s="12">
        <v>111680.40964</v>
      </c>
    </row>
    <row r="1124" spans="2:9" x14ac:dyDescent="0.25">
      <c r="B1124"/>
      <c r="C1124" s="2">
        <v>21</v>
      </c>
      <c r="D1124" s="5" t="s">
        <v>32</v>
      </c>
      <c r="E1124" s="12">
        <v>20552</v>
      </c>
      <c r="F1124" s="12">
        <v>135463</v>
      </c>
      <c r="G1124" s="12">
        <v>156015</v>
      </c>
      <c r="H1124" s="12">
        <v>132093.21176000001</v>
      </c>
      <c r="I1124" s="12">
        <v>23921.788240000002</v>
      </c>
    </row>
    <row r="1125" spans="2:9" ht="15" customHeight="1" x14ac:dyDescent="0.25">
      <c r="B1125"/>
      <c r="C1125" s="13" t="s">
        <v>14</v>
      </c>
      <c r="D1125" s="14" t="s">
        <v>900</v>
      </c>
      <c r="E1125" s="15">
        <f>SUBTOTAL(9,E1123:E1124)</f>
        <v>20578</v>
      </c>
      <c r="F1125" s="15">
        <f>SUBTOTAL(9,F1123:F1124)</f>
        <v>318848</v>
      </c>
      <c r="G1125" s="15">
        <f>SUBTOTAL(9,G1123:G1124)</f>
        <v>339426</v>
      </c>
      <c r="H1125" s="15">
        <f>SUBTOTAL(9,H1123:H1124)</f>
        <v>203823.80212000001</v>
      </c>
      <c r="I1125" s="15">
        <f>SUBTOTAL(9,I1123:I1124)</f>
        <v>135602.19787999999</v>
      </c>
    </row>
    <row r="1126" spans="2:9" ht="15" customHeight="1" x14ac:dyDescent="0.35">
      <c r="B1126" s="10">
        <v>745</v>
      </c>
      <c r="C1126" s="2"/>
      <c r="D1126" s="5" t="s">
        <v>901</v>
      </c>
      <c r="E1126" s="11"/>
      <c r="F1126" s="1"/>
      <c r="H1126" s="1"/>
      <c r="I1126" s="1"/>
    </row>
    <row r="1127" spans="2:9" x14ac:dyDescent="0.25">
      <c r="B1127"/>
      <c r="C1127" s="2">
        <v>1</v>
      </c>
      <c r="D1127" s="5" t="s">
        <v>21</v>
      </c>
      <c r="E1127" s="12">
        <v>29409</v>
      </c>
      <c r="F1127" s="12">
        <v>1487850</v>
      </c>
      <c r="G1127" s="12">
        <v>1517259</v>
      </c>
      <c r="H1127" s="12">
        <v>1029879.07899</v>
      </c>
      <c r="I1127" s="12">
        <v>487379.92100999999</v>
      </c>
    </row>
    <row r="1128" spans="2:9" x14ac:dyDescent="0.25">
      <c r="B1128"/>
      <c r="C1128" s="2">
        <v>21</v>
      </c>
      <c r="D1128" s="5" t="s">
        <v>32</v>
      </c>
      <c r="E1128" s="12">
        <v>43016</v>
      </c>
      <c r="F1128" s="12">
        <v>154032</v>
      </c>
      <c r="G1128" s="12">
        <v>197048</v>
      </c>
      <c r="H1128" s="12">
        <v>166911.84849999999</v>
      </c>
      <c r="I1128" s="12">
        <v>30136.1515</v>
      </c>
    </row>
    <row r="1129" spans="2:9" x14ac:dyDescent="0.25">
      <c r="B1129"/>
      <c r="C1129" s="2">
        <v>45</v>
      </c>
      <c r="D1129" s="5" t="s">
        <v>33</v>
      </c>
      <c r="E1129" s="12">
        <v>11305</v>
      </c>
      <c r="F1129" s="12">
        <v>13463</v>
      </c>
      <c r="G1129" s="12">
        <v>24768</v>
      </c>
      <c r="H1129" s="12">
        <v>13100.019539999999</v>
      </c>
      <c r="I1129" s="12">
        <v>11667.980460000001</v>
      </c>
    </row>
    <row r="1130" spans="2:9" ht="15" customHeight="1" x14ac:dyDescent="0.25">
      <c r="B1130"/>
      <c r="C1130" s="13" t="s">
        <v>14</v>
      </c>
      <c r="D1130" s="14" t="s">
        <v>902</v>
      </c>
      <c r="E1130" s="15">
        <f>SUBTOTAL(9,E1127:E1129)</f>
        <v>83730</v>
      </c>
      <c r="F1130" s="15">
        <f>SUBTOTAL(9,F1127:F1129)</f>
        <v>1655345</v>
      </c>
      <c r="G1130" s="15">
        <f>SUBTOTAL(9,G1127:G1129)</f>
        <v>1739075</v>
      </c>
      <c r="H1130" s="15">
        <f>SUBTOTAL(9,H1127:H1129)</f>
        <v>1209890.9470299999</v>
      </c>
      <c r="I1130" s="15">
        <f>SUBTOTAL(9,I1127:I1129)</f>
        <v>529184.05296999996</v>
      </c>
    </row>
    <row r="1131" spans="2:9" ht="15" customHeight="1" x14ac:dyDescent="0.35">
      <c r="B1131" s="10">
        <v>746</v>
      </c>
      <c r="C1131" s="2"/>
      <c r="D1131" s="5" t="s">
        <v>903</v>
      </c>
      <c r="E1131" s="11"/>
      <c r="F1131" s="1"/>
      <c r="H1131" s="1"/>
      <c r="I1131" s="1"/>
    </row>
    <row r="1132" spans="2:9" x14ac:dyDescent="0.25">
      <c r="B1132"/>
      <c r="C1132" s="2">
        <v>1</v>
      </c>
      <c r="D1132" s="5" t="s">
        <v>21</v>
      </c>
      <c r="E1132" s="12">
        <v>18771</v>
      </c>
      <c r="F1132" s="12">
        <v>370802</v>
      </c>
      <c r="G1132" s="12">
        <v>389573</v>
      </c>
      <c r="H1132" s="12">
        <v>265393.1691</v>
      </c>
      <c r="I1132" s="12">
        <v>124179.8309</v>
      </c>
    </row>
    <row r="1133" spans="2:9" x14ac:dyDescent="0.25">
      <c r="B1133"/>
      <c r="C1133" s="2">
        <v>21</v>
      </c>
      <c r="D1133" s="5" t="s">
        <v>32</v>
      </c>
      <c r="E1133" s="12">
        <v>0</v>
      </c>
      <c r="F1133" s="12">
        <v>32036</v>
      </c>
      <c r="G1133" s="12">
        <v>32036</v>
      </c>
      <c r="H1133" s="12">
        <v>22386.954000000002</v>
      </c>
      <c r="I1133" s="12">
        <v>9649.0460000000003</v>
      </c>
    </row>
    <row r="1134" spans="2:9" ht="15" customHeight="1" x14ac:dyDescent="0.25">
      <c r="B1134"/>
      <c r="C1134" s="13" t="s">
        <v>14</v>
      </c>
      <c r="D1134" s="14" t="s">
        <v>904</v>
      </c>
      <c r="E1134" s="15">
        <f>SUBTOTAL(9,E1132:E1133)</f>
        <v>18771</v>
      </c>
      <c r="F1134" s="15">
        <f>SUBTOTAL(9,F1132:F1133)</f>
        <v>402838</v>
      </c>
      <c r="G1134" s="15">
        <f>SUBTOTAL(9,G1132:G1133)</f>
        <v>421609</v>
      </c>
      <c r="H1134" s="15">
        <f>SUBTOTAL(9,H1132:H1133)</f>
        <v>287780.12310000003</v>
      </c>
      <c r="I1134" s="15">
        <f>SUBTOTAL(9,I1132:I1133)</f>
        <v>133828.8769</v>
      </c>
    </row>
    <row r="1135" spans="2:9" ht="15" customHeight="1" x14ac:dyDescent="0.35">
      <c r="B1135" s="10">
        <v>747</v>
      </c>
      <c r="C1135" s="2"/>
      <c r="D1135" s="5" t="s">
        <v>905</v>
      </c>
      <c r="E1135" s="11"/>
      <c r="F1135" s="1"/>
      <c r="H1135" s="1"/>
      <c r="I1135" s="1"/>
    </row>
    <row r="1136" spans="2:9" x14ac:dyDescent="0.25">
      <c r="B1136"/>
      <c r="C1136" s="2">
        <v>1</v>
      </c>
      <c r="D1136" s="5" t="s">
        <v>21</v>
      </c>
      <c r="E1136" s="12">
        <v>4166</v>
      </c>
      <c r="F1136" s="12">
        <v>124263</v>
      </c>
      <c r="G1136" s="12">
        <v>128429</v>
      </c>
      <c r="H1136" s="12">
        <v>86349.449789999999</v>
      </c>
      <c r="I1136" s="12">
        <v>42079.550210000001</v>
      </c>
    </row>
    <row r="1137" spans="2:9" x14ac:dyDescent="0.25">
      <c r="B1137"/>
      <c r="C1137" s="2">
        <v>21</v>
      </c>
      <c r="D1137" s="5" t="s">
        <v>32</v>
      </c>
      <c r="E1137" s="12">
        <v>719</v>
      </c>
      <c r="F1137" s="12">
        <v>13642</v>
      </c>
      <c r="G1137" s="12">
        <v>14361</v>
      </c>
      <c r="H1137" s="12">
        <v>5396.3361199999999</v>
      </c>
      <c r="I1137" s="12">
        <v>8964.6638800000001</v>
      </c>
    </row>
    <row r="1138" spans="2:9" x14ac:dyDescent="0.25">
      <c r="B1138"/>
      <c r="C1138" s="2">
        <v>45</v>
      </c>
      <c r="D1138" s="5" t="s">
        <v>33</v>
      </c>
      <c r="E1138" s="12">
        <v>5831</v>
      </c>
      <c r="F1138" s="12">
        <v>4849</v>
      </c>
      <c r="G1138" s="12">
        <v>10680</v>
      </c>
      <c r="H1138" s="12">
        <v>2806.2484399999998</v>
      </c>
      <c r="I1138" s="12">
        <v>7873.7515599999997</v>
      </c>
    </row>
    <row r="1139" spans="2:9" ht="15" customHeight="1" x14ac:dyDescent="0.25">
      <c r="B1139"/>
      <c r="C1139" s="13" t="s">
        <v>14</v>
      </c>
      <c r="D1139" s="14" t="s">
        <v>906</v>
      </c>
      <c r="E1139" s="15">
        <f>SUBTOTAL(9,E1136:E1138)</f>
        <v>10716</v>
      </c>
      <c r="F1139" s="15">
        <f>SUBTOTAL(9,F1136:F1138)</f>
        <v>142754</v>
      </c>
      <c r="G1139" s="15">
        <f>SUBTOTAL(9,G1136:G1138)</f>
        <v>153470</v>
      </c>
      <c r="H1139" s="15">
        <f>SUBTOTAL(9,H1136:H1138)</f>
        <v>94552.034350000002</v>
      </c>
      <c r="I1139" s="15">
        <f>SUBTOTAL(9,I1136:I1138)</f>
        <v>58917.965649999998</v>
      </c>
    </row>
    <row r="1140" spans="2:9" ht="15" customHeight="1" x14ac:dyDescent="0.35">
      <c r="B1140" s="10">
        <v>748</v>
      </c>
      <c r="C1140" s="2"/>
      <c r="D1140" s="5" t="s">
        <v>907</v>
      </c>
      <c r="E1140" s="11"/>
      <c r="F1140" s="1"/>
      <c r="H1140" s="1"/>
      <c r="I1140" s="1"/>
    </row>
    <row r="1141" spans="2:9" x14ac:dyDescent="0.25">
      <c r="B1141"/>
      <c r="C1141" s="2">
        <v>1</v>
      </c>
      <c r="D1141" s="5" t="s">
        <v>21</v>
      </c>
      <c r="E1141" s="12">
        <v>2694</v>
      </c>
      <c r="F1141" s="12">
        <v>167594</v>
      </c>
      <c r="G1141" s="12">
        <v>170288</v>
      </c>
      <c r="H1141" s="12">
        <v>115867.76526</v>
      </c>
      <c r="I1141" s="12">
        <v>54420.23474</v>
      </c>
    </row>
    <row r="1142" spans="2:9" ht="15" customHeight="1" x14ac:dyDescent="0.25">
      <c r="B1142"/>
      <c r="C1142" s="13" t="s">
        <v>14</v>
      </c>
      <c r="D1142" s="14" t="s">
        <v>908</v>
      </c>
      <c r="E1142" s="15">
        <f>SUBTOTAL(9,E1141:E1141)</f>
        <v>2694</v>
      </c>
      <c r="F1142" s="15">
        <f>SUBTOTAL(9,F1141:F1141)</f>
        <v>167594</v>
      </c>
      <c r="G1142" s="15">
        <f>SUBTOTAL(9,G1141:G1141)</f>
        <v>170288</v>
      </c>
      <c r="H1142" s="15">
        <f>SUBTOTAL(9,H1141:H1141)</f>
        <v>115867.76526</v>
      </c>
      <c r="I1142" s="15">
        <f>SUBTOTAL(9,I1141:I1141)</f>
        <v>54420.23474</v>
      </c>
    </row>
    <row r="1143" spans="2:9" ht="15" customHeight="1" x14ac:dyDescent="0.35">
      <c r="B1143" s="10">
        <v>749</v>
      </c>
      <c r="C1143" s="2"/>
      <c r="D1143" s="5" t="s">
        <v>909</v>
      </c>
      <c r="E1143" s="11"/>
      <c r="F1143" s="1"/>
      <c r="H1143" s="1"/>
      <c r="I1143" s="1"/>
    </row>
    <row r="1144" spans="2:9" x14ac:dyDescent="0.25">
      <c r="B1144"/>
      <c r="C1144" s="2">
        <v>1</v>
      </c>
      <c r="D1144" s="5" t="s">
        <v>21</v>
      </c>
      <c r="E1144" s="12">
        <v>2042</v>
      </c>
      <c r="F1144" s="12">
        <v>41031</v>
      </c>
      <c r="G1144" s="12">
        <v>43073</v>
      </c>
      <c r="H1144" s="12">
        <v>25928.462599999999</v>
      </c>
      <c r="I1144" s="12">
        <v>17144.537400000001</v>
      </c>
    </row>
    <row r="1145" spans="2:9" ht="15" customHeight="1" x14ac:dyDescent="0.25">
      <c r="B1145"/>
      <c r="C1145" s="13" t="s">
        <v>14</v>
      </c>
      <c r="D1145" s="14" t="s">
        <v>910</v>
      </c>
      <c r="E1145" s="15">
        <f>SUBTOTAL(9,E1144:E1144)</f>
        <v>2042</v>
      </c>
      <c r="F1145" s="15">
        <f>SUBTOTAL(9,F1144:F1144)</f>
        <v>41031</v>
      </c>
      <c r="G1145" s="15">
        <f>SUBTOTAL(9,G1144:G1144)</f>
        <v>43073</v>
      </c>
      <c r="H1145" s="15">
        <f>SUBTOTAL(9,H1144:H1144)</f>
        <v>25928.462599999999</v>
      </c>
      <c r="I1145" s="15">
        <f>SUBTOTAL(9,I1144:I1144)</f>
        <v>17144.537400000001</v>
      </c>
    </row>
    <row r="1146" spans="2:9" ht="15" customHeight="1" x14ac:dyDescent="0.25">
      <c r="C1146" s="16"/>
      <c r="D1146" s="14" t="s">
        <v>911</v>
      </c>
      <c r="E1146" s="17">
        <f>SUBTOTAL(9,E1103:E1145)</f>
        <v>231325</v>
      </c>
      <c r="F1146" s="17">
        <f>SUBTOTAL(9,F1103:F1145)</f>
        <v>4553337</v>
      </c>
      <c r="G1146" s="17">
        <f>SUBTOTAL(9,G1103:G1145)</f>
        <v>4784662</v>
      </c>
      <c r="H1146" s="17">
        <f>SUBTOTAL(9,H1103:H1145)</f>
        <v>3344649.7110799998</v>
      </c>
      <c r="I1146" s="17">
        <f>SUBTOTAL(9,I1103:I1145)</f>
        <v>1440012.28892</v>
      </c>
    </row>
    <row r="1147" spans="2:9" ht="27" customHeight="1" x14ac:dyDescent="0.35">
      <c r="B1147" s="1"/>
      <c r="C1147" s="2"/>
      <c r="D1147" s="9" t="s">
        <v>912</v>
      </c>
      <c r="E1147" s="1"/>
      <c r="F1147" s="1"/>
      <c r="G1147" s="1"/>
      <c r="H1147" s="1"/>
      <c r="I1147" s="1"/>
    </row>
    <row r="1148" spans="2:9" ht="15" customHeight="1" x14ac:dyDescent="0.35">
      <c r="B1148" s="10">
        <v>761</v>
      </c>
      <c r="C1148" s="2"/>
      <c r="D1148" s="5" t="s">
        <v>913</v>
      </c>
      <c r="E1148" s="11"/>
      <c r="F1148" s="1"/>
      <c r="H1148" s="1"/>
      <c r="I1148" s="1"/>
    </row>
    <row r="1149" spans="2:9" x14ac:dyDescent="0.25">
      <c r="B1149"/>
      <c r="C1149" s="2">
        <v>21</v>
      </c>
      <c r="D1149" s="5" t="s">
        <v>872</v>
      </c>
      <c r="E1149" s="12">
        <v>18137</v>
      </c>
      <c r="F1149" s="12">
        <v>206249</v>
      </c>
      <c r="G1149" s="12">
        <v>224386</v>
      </c>
      <c r="H1149" s="12">
        <v>65927.368929999997</v>
      </c>
      <c r="I1149" s="12">
        <v>158458.63107</v>
      </c>
    </row>
    <row r="1150" spans="2:9" x14ac:dyDescent="0.25">
      <c r="B1150"/>
      <c r="C1150" s="2">
        <v>60</v>
      </c>
      <c r="D1150" s="5" t="s">
        <v>914</v>
      </c>
      <c r="E1150" s="12">
        <v>0</v>
      </c>
      <c r="F1150" s="12">
        <v>9514</v>
      </c>
      <c r="G1150" s="12">
        <v>9514</v>
      </c>
      <c r="H1150" s="12">
        <v>9514</v>
      </c>
      <c r="I1150" s="12">
        <v>0</v>
      </c>
    </row>
    <row r="1151" spans="2:9" x14ac:dyDescent="0.25">
      <c r="B1151"/>
      <c r="C1151" s="2">
        <v>61</v>
      </c>
      <c r="D1151" s="5" t="s">
        <v>915</v>
      </c>
      <c r="E1151" s="12">
        <v>0</v>
      </c>
      <c r="F1151" s="12">
        <v>903016</v>
      </c>
      <c r="G1151" s="12">
        <v>903016</v>
      </c>
      <c r="H1151" s="12">
        <v>722421.6</v>
      </c>
      <c r="I1151" s="12">
        <v>180594.4</v>
      </c>
    </row>
    <row r="1152" spans="2:9" x14ac:dyDescent="0.25">
      <c r="B1152"/>
      <c r="C1152" s="2">
        <v>63</v>
      </c>
      <c r="D1152" s="5" t="s">
        <v>916</v>
      </c>
      <c r="E1152" s="12">
        <v>3123000</v>
      </c>
      <c r="F1152" s="12">
        <v>2012932</v>
      </c>
      <c r="G1152" s="12">
        <v>5135932</v>
      </c>
      <c r="H1152" s="12">
        <v>1483232.5719999999</v>
      </c>
      <c r="I1152" s="12">
        <v>3652699.4279999998</v>
      </c>
    </row>
    <row r="1153" spans="2:9" x14ac:dyDescent="0.25">
      <c r="B1153"/>
      <c r="C1153" s="2">
        <v>64</v>
      </c>
      <c r="D1153" s="5" t="s">
        <v>917</v>
      </c>
      <c r="E1153" s="12">
        <v>0</v>
      </c>
      <c r="F1153" s="12">
        <v>805400</v>
      </c>
      <c r="G1153" s="12">
        <v>805400</v>
      </c>
      <c r="H1153" s="12">
        <v>0</v>
      </c>
      <c r="I1153" s="12">
        <v>805400</v>
      </c>
    </row>
    <row r="1154" spans="2:9" x14ac:dyDescent="0.25">
      <c r="B1154"/>
      <c r="C1154" s="2">
        <v>65</v>
      </c>
      <c r="D1154" s="5" t="s">
        <v>918</v>
      </c>
      <c r="E1154" s="12">
        <v>0</v>
      </c>
      <c r="F1154" s="12">
        <v>122265</v>
      </c>
      <c r="G1154" s="12">
        <v>122265</v>
      </c>
      <c r="H1154" s="12">
        <v>122233.43700000001</v>
      </c>
      <c r="I1154" s="12">
        <v>31.562999999999999</v>
      </c>
    </row>
    <row r="1155" spans="2:9" x14ac:dyDescent="0.25">
      <c r="B1155"/>
      <c r="C1155" s="2">
        <v>67</v>
      </c>
      <c r="D1155" s="5" t="s">
        <v>919</v>
      </c>
      <c r="E1155" s="12">
        <v>0</v>
      </c>
      <c r="F1155" s="12">
        <v>86542</v>
      </c>
      <c r="G1155" s="12">
        <v>86542</v>
      </c>
      <c r="H1155" s="12">
        <v>80671.788</v>
      </c>
      <c r="I1155" s="12">
        <v>5870.2120000000004</v>
      </c>
    </row>
    <row r="1156" spans="2:9" x14ac:dyDescent="0.25">
      <c r="B1156"/>
      <c r="C1156" s="2">
        <v>68</v>
      </c>
      <c r="D1156" s="5" t="s">
        <v>920</v>
      </c>
      <c r="E1156" s="12">
        <v>0</v>
      </c>
      <c r="F1156" s="12">
        <v>381900</v>
      </c>
      <c r="G1156" s="12">
        <v>381900</v>
      </c>
      <c r="H1156" s="12">
        <v>327694.68800000002</v>
      </c>
      <c r="I1156" s="12">
        <v>54205.311999999998</v>
      </c>
    </row>
    <row r="1157" spans="2:9" x14ac:dyDescent="0.25">
      <c r="B1157"/>
      <c r="C1157" s="2">
        <v>69</v>
      </c>
      <c r="D1157" s="5" t="s">
        <v>921</v>
      </c>
      <c r="E1157" s="12">
        <v>219000</v>
      </c>
      <c r="F1157" s="12">
        <v>967985</v>
      </c>
      <c r="G1157" s="12">
        <v>1186985</v>
      </c>
      <c r="H1157" s="12">
        <v>407324</v>
      </c>
      <c r="I1157" s="12">
        <v>779661</v>
      </c>
    </row>
    <row r="1158" spans="2:9" x14ac:dyDescent="0.25">
      <c r="B1158"/>
      <c r="C1158" s="2">
        <v>71</v>
      </c>
      <c r="D1158" s="5" t="s">
        <v>922</v>
      </c>
      <c r="E1158" s="12">
        <v>0</v>
      </c>
      <c r="F1158" s="12">
        <v>20026</v>
      </c>
      <c r="G1158" s="12">
        <v>20026</v>
      </c>
      <c r="H1158" s="12">
        <v>20026</v>
      </c>
      <c r="I1158" s="12">
        <v>0</v>
      </c>
    </row>
    <row r="1159" spans="2:9" x14ac:dyDescent="0.25">
      <c r="B1159"/>
      <c r="C1159" s="2">
        <v>72</v>
      </c>
      <c r="D1159" s="5" t="s">
        <v>923</v>
      </c>
      <c r="E1159" s="12">
        <v>0</v>
      </c>
      <c r="F1159" s="12">
        <v>88075</v>
      </c>
      <c r="G1159" s="12">
        <v>88075</v>
      </c>
      <c r="H1159" s="12">
        <v>70460</v>
      </c>
      <c r="I1159" s="12">
        <v>17615</v>
      </c>
    </row>
    <row r="1160" spans="2:9" x14ac:dyDescent="0.25">
      <c r="B1160"/>
      <c r="C1160" s="2">
        <v>73</v>
      </c>
      <c r="D1160" s="5" t="s">
        <v>924</v>
      </c>
      <c r="E1160" s="12">
        <v>0</v>
      </c>
      <c r="F1160" s="12">
        <v>105284</v>
      </c>
      <c r="G1160" s="12">
        <v>105284</v>
      </c>
      <c r="H1160" s="12">
        <v>84124.987999999998</v>
      </c>
      <c r="I1160" s="12">
        <v>21159.011999999999</v>
      </c>
    </row>
    <row r="1161" spans="2:9" x14ac:dyDescent="0.25">
      <c r="B1161"/>
      <c r="C1161" s="2">
        <v>75</v>
      </c>
      <c r="D1161" s="5" t="s">
        <v>925</v>
      </c>
      <c r="E1161" s="12">
        <v>0</v>
      </c>
      <c r="F1161" s="12">
        <v>11707</v>
      </c>
      <c r="G1161" s="12">
        <v>11707</v>
      </c>
      <c r="H1161" s="12">
        <v>9874.5220000000008</v>
      </c>
      <c r="I1161" s="12">
        <v>1832.4780000000001</v>
      </c>
    </row>
    <row r="1162" spans="2:9" x14ac:dyDescent="0.25">
      <c r="B1162"/>
      <c r="C1162" s="2">
        <v>79</v>
      </c>
      <c r="D1162" s="5" t="s">
        <v>874</v>
      </c>
      <c r="E1162" s="12">
        <v>0</v>
      </c>
      <c r="F1162" s="12">
        <v>206019</v>
      </c>
      <c r="G1162" s="12">
        <v>206019</v>
      </c>
      <c r="H1162" s="12">
        <v>230964.67600000001</v>
      </c>
      <c r="I1162" s="12">
        <v>-24945.675999999999</v>
      </c>
    </row>
    <row r="1163" spans="2:9" ht="15" customHeight="1" x14ac:dyDescent="0.25">
      <c r="B1163"/>
      <c r="C1163" s="13" t="s">
        <v>14</v>
      </c>
      <c r="D1163" s="14" t="s">
        <v>926</v>
      </c>
      <c r="E1163" s="15">
        <f>SUBTOTAL(9,E1149:E1162)</f>
        <v>3360137</v>
      </c>
      <c r="F1163" s="15">
        <f>SUBTOTAL(9,F1149:F1162)</f>
        <v>5926914</v>
      </c>
      <c r="G1163" s="15">
        <f>SUBTOTAL(9,G1149:G1162)</f>
        <v>9287051</v>
      </c>
      <c r="H1163" s="15">
        <f>SUBTOTAL(9,H1149:H1162)</f>
        <v>3634469.6399300001</v>
      </c>
      <c r="I1163" s="15">
        <f>SUBTOTAL(9,I1149:I1162)</f>
        <v>5652581.3600700004</v>
      </c>
    </row>
    <row r="1164" spans="2:9" ht="15" customHeight="1" x14ac:dyDescent="0.35">
      <c r="B1164" s="10">
        <v>762</v>
      </c>
      <c r="C1164" s="2"/>
      <c r="D1164" s="5" t="s">
        <v>927</v>
      </c>
      <c r="E1164" s="11"/>
      <c r="F1164" s="1"/>
      <c r="H1164" s="1"/>
      <c r="I1164" s="1"/>
    </row>
    <row r="1165" spans="2:9" x14ac:dyDescent="0.25">
      <c r="B1165"/>
      <c r="C1165" s="2">
        <v>21</v>
      </c>
      <c r="D1165" s="5" t="s">
        <v>182</v>
      </c>
      <c r="E1165" s="12">
        <v>21951</v>
      </c>
      <c r="F1165" s="12">
        <v>210753</v>
      </c>
      <c r="G1165" s="12">
        <v>232704</v>
      </c>
      <c r="H1165" s="12">
        <v>90308.955140000005</v>
      </c>
      <c r="I1165" s="12">
        <v>142395.04485999999</v>
      </c>
    </row>
    <row r="1166" spans="2:9" x14ac:dyDescent="0.25">
      <c r="B1166"/>
      <c r="C1166" s="2">
        <v>60</v>
      </c>
      <c r="D1166" s="5" t="s">
        <v>928</v>
      </c>
      <c r="E1166" s="12">
        <v>0</v>
      </c>
      <c r="F1166" s="12">
        <v>508078</v>
      </c>
      <c r="G1166" s="12">
        <v>508078</v>
      </c>
      <c r="H1166" s="12">
        <v>489473.44799999997</v>
      </c>
      <c r="I1166" s="12">
        <v>18604.552</v>
      </c>
    </row>
    <row r="1167" spans="2:9" x14ac:dyDescent="0.25">
      <c r="B1167"/>
      <c r="C1167" s="2">
        <v>61</v>
      </c>
      <c r="D1167" s="5" t="s">
        <v>929</v>
      </c>
      <c r="E1167" s="12">
        <v>0</v>
      </c>
      <c r="F1167" s="12">
        <v>193876</v>
      </c>
      <c r="G1167" s="12">
        <v>193876</v>
      </c>
      <c r="H1167" s="12">
        <v>193876</v>
      </c>
      <c r="I1167" s="12">
        <v>0</v>
      </c>
    </row>
    <row r="1168" spans="2:9" x14ac:dyDescent="0.25">
      <c r="B1168"/>
      <c r="C1168" s="2">
        <v>63</v>
      </c>
      <c r="D1168" s="5" t="s">
        <v>930</v>
      </c>
      <c r="E1168" s="12">
        <v>133027</v>
      </c>
      <c r="F1168" s="12">
        <v>565455</v>
      </c>
      <c r="G1168" s="12">
        <v>698482</v>
      </c>
      <c r="H1168" s="12">
        <v>414526.10379999998</v>
      </c>
      <c r="I1168" s="12">
        <v>283955.89620000002</v>
      </c>
    </row>
    <row r="1169" spans="2:9" x14ac:dyDescent="0.25">
      <c r="B1169"/>
      <c r="C1169" s="2">
        <v>70</v>
      </c>
      <c r="D1169" s="5" t="s">
        <v>297</v>
      </c>
      <c r="E1169" s="12">
        <v>0</v>
      </c>
      <c r="F1169" s="12">
        <v>70062</v>
      </c>
      <c r="G1169" s="12">
        <v>70062</v>
      </c>
      <c r="H1169" s="12">
        <v>107163.86749999999</v>
      </c>
      <c r="I1169" s="12">
        <v>-37101.8675</v>
      </c>
    </row>
    <row r="1170" spans="2:9" x14ac:dyDescent="0.25">
      <c r="B1170"/>
      <c r="C1170" s="2">
        <v>73</v>
      </c>
      <c r="D1170" s="5" t="s">
        <v>931</v>
      </c>
      <c r="E1170" s="12">
        <v>0</v>
      </c>
      <c r="F1170" s="12">
        <v>61538</v>
      </c>
      <c r="G1170" s="12">
        <v>61538</v>
      </c>
      <c r="H1170" s="12">
        <v>39820.19</v>
      </c>
      <c r="I1170" s="12">
        <v>21717.81</v>
      </c>
    </row>
    <row r="1171" spans="2:9" x14ac:dyDescent="0.25">
      <c r="B1171"/>
      <c r="C1171" s="2">
        <v>74</v>
      </c>
      <c r="D1171" s="5" t="s">
        <v>932</v>
      </c>
      <c r="E1171" s="12">
        <v>0</v>
      </c>
      <c r="F1171" s="12">
        <v>26712</v>
      </c>
      <c r="G1171" s="12">
        <v>26712</v>
      </c>
      <c r="H1171" s="12">
        <v>20025</v>
      </c>
      <c r="I1171" s="12">
        <v>6687</v>
      </c>
    </row>
    <row r="1172" spans="2:9" ht="15" customHeight="1" x14ac:dyDescent="0.25">
      <c r="B1172"/>
      <c r="C1172" s="13" t="s">
        <v>14</v>
      </c>
      <c r="D1172" s="14" t="s">
        <v>933</v>
      </c>
      <c r="E1172" s="15">
        <f>SUBTOTAL(9,E1165:E1171)</f>
        <v>154978</v>
      </c>
      <c r="F1172" s="15">
        <f>SUBTOTAL(9,F1165:F1171)</f>
        <v>1636474</v>
      </c>
      <c r="G1172" s="15">
        <f>SUBTOTAL(9,G1165:G1171)</f>
        <v>1791452</v>
      </c>
      <c r="H1172" s="15">
        <f>SUBTOTAL(9,H1165:H1171)</f>
        <v>1355193.5644399999</v>
      </c>
      <c r="I1172" s="15">
        <f>SUBTOTAL(9,I1165:I1171)</f>
        <v>436258.43556000001</v>
      </c>
    </row>
    <row r="1173" spans="2:9" ht="15" customHeight="1" x14ac:dyDescent="0.35">
      <c r="B1173" s="10">
        <v>765</v>
      </c>
      <c r="C1173" s="2"/>
      <c r="D1173" s="5" t="s">
        <v>934</v>
      </c>
      <c r="E1173" s="11"/>
      <c r="F1173" s="1"/>
      <c r="H1173" s="1"/>
      <c r="I1173" s="1"/>
    </row>
    <row r="1174" spans="2:9" x14ac:dyDescent="0.25">
      <c r="B1174"/>
      <c r="C1174" s="2">
        <v>21</v>
      </c>
      <c r="D1174" s="5" t="s">
        <v>935</v>
      </c>
      <c r="E1174" s="12">
        <v>56017</v>
      </c>
      <c r="F1174" s="12">
        <v>210157</v>
      </c>
      <c r="G1174" s="12">
        <v>266174</v>
      </c>
      <c r="H1174" s="12">
        <v>78556.268259999997</v>
      </c>
      <c r="I1174" s="12">
        <v>187617.73173999999</v>
      </c>
    </row>
    <row r="1175" spans="2:9" x14ac:dyDescent="0.25">
      <c r="B1175"/>
      <c r="C1175" s="2">
        <v>60</v>
      </c>
      <c r="D1175" s="5" t="s">
        <v>936</v>
      </c>
      <c r="E1175" s="12">
        <v>6224</v>
      </c>
      <c r="F1175" s="12">
        <v>341904</v>
      </c>
      <c r="G1175" s="12">
        <v>348128</v>
      </c>
      <c r="H1175" s="12">
        <v>232681.03174999999</v>
      </c>
      <c r="I1175" s="12">
        <v>115446.96825000001</v>
      </c>
    </row>
    <row r="1176" spans="2:9" x14ac:dyDescent="0.25">
      <c r="B1176"/>
      <c r="C1176" s="2">
        <v>62</v>
      </c>
      <c r="D1176" s="5" t="s">
        <v>937</v>
      </c>
      <c r="E1176" s="12">
        <v>41391</v>
      </c>
      <c r="F1176" s="12">
        <v>412874</v>
      </c>
      <c r="G1176" s="12">
        <v>454265</v>
      </c>
      <c r="H1176" s="12">
        <v>271867.755</v>
      </c>
      <c r="I1176" s="12">
        <v>182397.245</v>
      </c>
    </row>
    <row r="1177" spans="2:9" x14ac:dyDescent="0.25">
      <c r="B1177"/>
      <c r="C1177" s="2">
        <v>71</v>
      </c>
      <c r="D1177" s="5" t="s">
        <v>938</v>
      </c>
      <c r="E1177" s="12">
        <v>2181</v>
      </c>
      <c r="F1177" s="12">
        <v>184258</v>
      </c>
      <c r="G1177" s="12">
        <v>186439</v>
      </c>
      <c r="H1177" s="12">
        <v>175756.93299999999</v>
      </c>
      <c r="I1177" s="12">
        <v>10682.066999999999</v>
      </c>
    </row>
    <row r="1178" spans="2:9" x14ac:dyDescent="0.25">
      <c r="B1178"/>
      <c r="C1178" s="2">
        <v>72</v>
      </c>
      <c r="D1178" s="5" t="s">
        <v>939</v>
      </c>
      <c r="E1178" s="12">
        <v>2134</v>
      </c>
      <c r="F1178" s="12">
        <v>499705</v>
      </c>
      <c r="G1178" s="12">
        <v>501839</v>
      </c>
      <c r="H1178" s="12">
        <v>484083.56</v>
      </c>
      <c r="I1178" s="12">
        <v>17755.439999999999</v>
      </c>
    </row>
    <row r="1179" spans="2:9" x14ac:dyDescent="0.25">
      <c r="B1179"/>
      <c r="C1179" s="2">
        <v>73</v>
      </c>
      <c r="D1179" s="5" t="s">
        <v>940</v>
      </c>
      <c r="E1179" s="12">
        <v>0</v>
      </c>
      <c r="F1179" s="12">
        <v>165773</v>
      </c>
      <c r="G1179" s="12">
        <v>165773</v>
      </c>
      <c r="H1179" s="12">
        <v>100690.242</v>
      </c>
      <c r="I1179" s="12">
        <v>65082.758000000002</v>
      </c>
    </row>
    <row r="1180" spans="2:9" x14ac:dyDescent="0.25">
      <c r="B1180"/>
      <c r="C1180" s="2">
        <v>74</v>
      </c>
      <c r="D1180" s="5" t="s">
        <v>941</v>
      </c>
      <c r="E1180" s="12">
        <v>3338</v>
      </c>
      <c r="F1180" s="12">
        <v>322635</v>
      </c>
      <c r="G1180" s="12">
        <v>325973</v>
      </c>
      <c r="H1180" s="12">
        <v>311711.17800000001</v>
      </c>
      <c r="I1180" s="12">
        <v>14261.822</v>
      </c>
    </row>
    <row r="1181" spans="2:9" x14ac:dyDescent="0.25">
      <c r="B1181"/>
      <c r="C1181" s="2">
        <v>75</v>
      </c>
      <c r="D1181" s="5" t="s">
        <v>942</v>
      </c>
      <c r="E1181" s="12">
        <v>4989</v>
      </c>
      <c r="F1181" s="12">
        <v>266283</v>
      </c>
      <c r="G1181" s="12">
        <v>271272</v>
      </c>
      <c r="H1181" s="12">
        <v>248152.82500000001</v>
      </c>
      <c r="I1181" s="12">
        <v>23119.174999999999</v>
      </c>
    </row>
    <row r="1182" spans="2:9" ht="15" customHeight="1" x14ac:dyDescent="0.25">
      <c r="B1182"/>
      <c r="C1182" s="13" t="s">
        <v>14</v>
      </c>
      <c r="D1182" s="14" t="s">
        <v>943</v>
      </c>
      <c r="E1182" s="15">
        <f>SUBTOTAL(9,E1174:E1181)</f>
        <v>116274</v>
      </c>
      <c r="F1182" s="15">
        <f>SUBTOTAL(9,F1174:F1181)</f>
        <v>2403589</v>
      </c>
      <c r="G1182" s="15">
        <f>SUBTOTAL(9,G1174:G1181)</f>
        <v>2519863</v>
      </c>
      <c r="H1182" s="15">
        <f>SUBTOTAL(9,H1174:H1181)</f>
        <v>1903499.7930100001</v>
      </c>
      <c r="I1182" s="15">
        <f>SUBTOTAL(9,I1174:I1181)</f>
        <v>616363.20699000009</v>
      </c>
    </row>
    <row r="1183" spans="2:9" ht="15" customHeight="1" x14ac:dyDescent="0.35">
      <c r="B1183" s="10">
        <v>769</v>
      </c>
      <c r="C1183" s="2"/>
      <c r="D1183" s="5" t="s">
        <v>944</v>
      </c>
      <c r="E1183" s="11"/>
      <c r="F1183" s="1"/>
      <c r="H1183" s="1"/>
      <c r="I1183" s="1"/>
    </row>
    <row r="1184" spans="2:9" x14ac:dyDescent="0.25">
      <c r="B1184"/>
      <c r="C1184" s="2">
        <v>21</v>
      </c>
      <c r="D1184" s="5" t="s">
        <v>182</v>
      </c>
      <c r="E1184" s="12">
        <v>745</v>
      </c>
      <c r="F1184" s="12">
        <v>12578</v>
      </c>
      <c r="G1184" s="12">
        <v>13323</v>
      </c>
      <c r="H1184" s="12">
        <v>4357.1671900000001</v>
      </c>
      <c r="I1184" s="12">
        <v>8965.8328099999999</v>
      </c>
    </row>
    <row r="1185" spans="2:9" x14ac:dyDescent="0.25">
      <c r="B1185"/>
      <c r="C1185" s="2">
        <v>70</v>
      </c>
      <c r="D1185" s="5" t="s">
        <v>297</v>
      </c>
      <c r="E1185" s="12">
        <v>0</v>
      </c>
      <c r="F1185" s="12">
        <v>3695</v>
      </c>
      <c r="G1185" s="12">
        <v>3695</v>
      </c>
      <c r="H1185" s="12">
        <v>6550</v>
      </c>
      <c r="I1185" s="12">
        <v>-2855</v>
      </c>
    </row>
    <row r="1186" spans="2:9" ht="15" customHeight="1" x14ac:dyDescent="0.25">
      <c r="B1186"/>
      <c r="C1186" s="13" t="s">
        <v>14</v>
      </c>
      <c r="D1186" s="14" t="s">
        <v>945</v>
      </c>
      <c r="E1186" s="15">
        <f>SUBTOTAL(9,E1184:E1185)</f>
        <v>745</v>
      </c>
      <c r="F1186" s="15">
        <f>SUBTOTAL(9,F1184:F1185)</f>
        <v>16273</v>
      </c>
      <c r="G1186" s="15">
        <f>SUBTOTAL(9,G1184:G1185)</f>
        <v>17018</v>
      </c>
      <c r="H1186" s="15">
        <f>SUBTOTAL(9,H1184:H1185)</f>
        <v>10907.16719</v>
      </c>
      <c r="I1186" s="15">
        <f>SUBTOTAL(9,I1184:I1185)</f>
        <v>6110.8328099999999</v>
      </c>
    </row>
    <row r="1187" spans="2:9" ht="15" customHeight="1" x14ac:dyDescent="0.25">
      <c r="C1187" s="16"/>
      <c r="D1187" s="14" t="s">
        <v>946</v>
      </c>
      <c r="E1187" s="17">
        <f>SUBTOTAL(9,E1148:E1186)</f>
        <v>3632134</v>
      </c>
      <c r="F1187" s="17">
        <f>SUBTOTAL(9,F1148:F1186)</f>
        <v>9983250</v>
      </c>
      <c r="G1187" s="17">
        <f>SUBTOTAL(9,G1148:G1186)</f>
        <v>13615384</v>
      </c>
      <c r="H1187" s="17">
        <f>SUBTOTAL(9,H1148:H1186)</f>
        <v>6904070.164570001</v>
      </c>
      <c r="I1187" s="17">
        <f>SUBTOTAL(9,I1148:I1186)</f>
        <v>6711313.83543</v>
      </c>
    </row>
    <row r="1188" spans="2:9" ht="27" customHeight="1" x14ac:dyDescent="0.35">
      <c r="B1188" s="1"/>
      <c r="C1188" s="2"/>
      <c r="D1188" s="9" t="s">
        <v>947</v>
      </c>
      <c r="E1188" s="1"/>
      <c r="F1188" s="1"/>
      <c r="G1188" s="1"/>
      <c r="H1188" s="1"/>
      <c r="I1188" s="1"/>
    </row>
    <row r="1189" spans="2:9" ht="15" customHeight="1" x14ac:dyDescent="0.35">
      <c r="B1189" s="10">
        <v>770</v>
      </c>
      <c r="C1189" s="2"/>
      <c r="D1189" s="5" t="s">
        <v>948</v>
      </c>
      <c r="E1189" s="11"/>
      <c r="F1189" s="1"/>
      <c r="H1189" s="1"/>
      <c r="I1189" s="1"/>
    </row>
    <row r="1190" spans="2:9" x14ac:dyDescent="0.25">
      <c r="B1190"/>
      <c r="C1190" s="2">
        <v>21</v>
      </c>
      <c r="D1190" s="5" t="s">
        <v>296</v>
      </c>
      <c r="E1190" s="12">
        <v>4846</v>
      </c>
      <c r="F1190" s="12">
        <v>41075</v>
      </c>
      <c r="G1190" s="12">
        <v>45921</v>
      </c>
      <c r="H1190" s="12">
        <v>11835.701440000001</v>
      </c>
      <c r="I1190" s="12">
        <v>34085.298560000003</v>
      </c>
    </row>
    <row r="1191" spans="2:9" x14ac:dyDescent="0.25">
      <c r="B1191"/>
      <c r="C1191" s="2">
        <v>70</v>
      </c>
      <c r="D1191" s="5" t="s">
        <v>824</v>
      </c>
      <c r="E1191" s="12">
        <v>9508</v>
      </c>
      <c r="F1191" s="12">
        <v>414579</v>
      </c>
      <c r="G1191" s="12">
        <v>424087</v>
      </c>
      <c r="H1191" s="12">
        <v>266608.24599999998</v>
      </c>
      <c r="I1191" s="12">
        <v>157478.75399999999</v>
      </c>
    </row>
    <row r="1192" spans="2:9" ht="15" customHeight="1" x14ac:dyDescent="0.25">
      <c r="B1192"/>
      <c r="C1192" s="13" t="s">
        <v>14</v>
      </c>
      <c r="D1192" s="14" t="s">
        <v>949</v>
      </c>
      <c r="E1192" s="15">
        <f>SUBTOTAL(9,E1190:E1191)</f>
        <v>14354</v>
      </c>
      <c r="F1192" s="15">
        <f>SUBTOTAL(9,F1190:F1191)</f>
        <v>455654</v>
      </c>
      <c r="G1192" s="15">
        <f>SUBTOTAL(9,G1190:G1191)</f>
        <v>470008</v>
      </c>
      <c r="H1192" s="15">
        <f>SUBTOTAL(9,H1190:H1191)</f>
        <v>278443.94743999996</v>
      </c>
      <c r="I1192" s="15">
        <f>SUBTOTAL(9,I1190:I1191)</f>
        <v>191564.05255999998</v>
      </c>
    </row>
    <row r="1193" spans="2:9" ht="15" customHeight="1" x14ac:dyDescent="0.25">
      <c r="C1193" s="16"/>
      <c r="D1193" s="14" t="s">
        <v>950</v>
      </c>
      <c r="E1193" s="17">
        <f>SUBTOTAL(9,E1189:E1192)</f>
        <v>14354</v>
      </c>
      <c r="F1193" s="17">
        <f>SUBTOTAL(9,F1189:F1192)</f>
        <v>455654</v>
      </c>
      <c r="G1193" s="17">
        <f>SUBTOTAL(9,G1189:G1192)</f>
        <v>470008</v>
      </c>
      <c r="H1193" s="17">
        <f>SUBTOTAL(9,H1189:H1192)</f>
        <v>278443.94743999996</v>
      </c>
      <c r="I1193" s="17">
        <f>SUBTOTAL(9,I1189:I1192)</f>
        <v>191564.05255999998</v>
      </c>
    </row>
    <row r="1194" spans="2:9" ht="27" customHeight="1" x14ac:dyDescent="0.35">
      <c r="B1194" s="1"/>
      <c r="C1194" s="2"/>
      <c r="D1194" s="9" t="s">
        <v>951</v>
      </c>
      <c r="E1194" s="1"/>
      <c r="F1194" s="1"/>
      <c r="G1194" s="1"/>
      <c r="H1194" s="1"/>
      <c r="I1194" s="1"/>
    </row>
    <row r="1195" spans="2:9" ht="15" customHeight="1" x14ac:dyDescent="0.35">
      <c r="B1195" s="10">
        <v>780</v>
      </c>
      <c r="C1195" s="2"/>
      <c r="D1195" s="5" t="s">
        <v>952</v>
      </c>
      <c r="E1195" s="11"/>
      <c r="F1195" s="1"/>
      <c r="H1195" s="1"/>
      <c r="I1195" s="1"/>
    </row>
    <row r="1196" spans="2:9" x14ac:dyDescent="0.25">
      <c r="B1196"/>
      <c r="C1196" s="2">
        <v>50</v>
      </c>
      <c r="D1196" s="5" t="s">
        <v>953</v>
      </c>
      <c r="E1196" s="12">
        <v>0</v>
      </c>
      <c r="F1196" s="12">
        <v>370562</v>
      </c>
      <c r="G1196" s="12">
        <v>370562</v>
      </c>
      <c r="H1196" s="12">
        <v>185281</v>
      </c>
      <c r="I1196" s="12">
        <v>185281</v>
      </c>
    </row>
    <row r="1197" spans="2:9" ht="15" customHeight="1" x14ac:dyDescent="0.25">
      <c r="B1197"/>
      <c r="C1197" s="13" t="s">
        <v>14</v>
      </c>
      <c r="D1197" s="14" t="s">
        <v>954</v>
      </c>
      <c r="E1197" s="15">
        <f>SUBTOTAL(9,E1196:E1196)</f>
        <v>0</v>
      </c>
      <c r="F1197" s="15">
        <f>SUBTOTAL(9,F1196:F1196)</f>
        <v>370562</v>
      </c>
      <c r="G1197" s="15">
        <f>SUBTOTAL(9,G1196:G1196)</f>
        <v>370562</v>
      </c>
      <c r="H1197" s="15">
        <f>SUBTOTAL(9,H1196:H1196)</f>
        <v>185281</v>
      </c>
      <c r="I1197" s="15">
        <f>SUBTOTAL(9,I1196:I1196)</f>
        <v>185281</v>
      </c>
    </row>
    <row r="1198" spans="2:9" ht="15" customHeight="1" x14ac:dyDescent="0.35">
      <c r="B1198" s="10">
        <v>781</v>
      </c>
      <c r="C1198" s="2"/>
      <c r="D1198" s="5" t="s">
        <v>955</v>
      </c>
      <c r="E1198" s="11"/>
      <c r="F1198" s="1"/>
      <c r="H1198" s="1"/>
      <c r="I1198" s="1"/>
    </row>
    <row r="1199" spans="2:9" x14ac:dyDescent="0.25">
      <c r="B1199"/>
      <c r="C1199" s="2">
        <v>21</v>
      </c>
      <c r="D1199" s="5" t="s">
        <v>956</v>
      </c>
      <c r="E1199" s="12">
        <v>5537</v>
      </c>
      <c r="F1199" s="12">
        <v>43688</v>
      </c>
      <c r="G1199" s="12">
        <v>49225</v>
      </c>
      <c r="H1199" s="12">
        <v>31852.910189999999</v>
      </c>
      <c r="I1199" s="12">
        <v>17372.089810000001</v>
      </c>
    </row>
    <row r="1200" spans="2:9" x14ac:dyDescent="0.25">
      <c r="B1200"/>
      <c r="C1200" s="2">
        <v>79</v>
      </c>
      <c r="D1200" s="5" t="s">
        <v>297</v>
      </c>
      <c r="E1200" s="12">
        <v>0</v>
      </c>
      <c r="F1200" s="12">
        <v>74621</v>
      </c>
      <c r="G1200" s="12">
        <v>74621</v>
      </c>
      <c r="H1200" s="12">
        <v>61747.01</v>
      </c>
      <c r="I1200" s="12">
        <v>12873.99</v>
      </c>
    </row>
    <row r="1201" spans="2:9" ht="15" customHeight="1" x14ac:dyDescent="0.25">
      <c r="B1201"/>
      <c r="C1201" s="13" t="s">
        <v>14</v>
      </c>
      <c r="D1201" s="14" t="s">
        <v>957</v>
      </c>
      <c r="E1201" s="15">
        <f>SUBTOTAL(9,E1199:E1200)</f>
        <v>5537</v>
      </c>
      <c r="F1201" s="15">
        <f>SUBTOTAL(9,F1199:F1200)</f>
        <v>118309</v>
      </c>
      <c r="G1201" s="15">
        <f>SUBTOTAL(9,G1199:G1200)</f>
        <v>123846</v>
      </c>
      <c r="H1201" s="15">
        <f>SUBTOTAL(9,H1199:H1200)</f>
        <v>93599.920190000004</v>
      </c>
      <c r="I1201" s="15">
        <f>SUBTOTAL(9,I1199:I1200)</f>
        <v>30246.079810000003</v>
      </c>
    </row>
    <row r="1202" spans="2:9" ht="15" customHeight="1" x14ac:dyDescent="0.35">
      <c r="B1202" s="10">
        <v>783</v>
      </c>
      <c r="C1202" s="2"/>
      <c r="D1202" s="5" t="s">
        <v>958</v>
      </c>
      <c r="E1202" s="11"/>
      <c r="F1202" s="1"/>
      <c r="H1202" s="1"/>
      <c r="I1202" s="1"/>
    </row>
    <row r="1203" spans="2:9" x14ac:dyDescent="0.25">
      <c r="B1203"/>
      <c r="C1203" s="2">
        <v>21</v>
      </c>
      <c r="D1203" s="5" t="s">
        <v>872</v>
      </c>
      <c r="E1203" s="12">
        <v>5317</v>
      </c>
      <c r="F1203" s="12">
        <v>63987</v>
      </c>
      <c r="G1203" s="12">
        <v>69304</v>
      </c>
      <c r="H1203" s="12">
        <v>44076.071360000002</v>
      </c>
      <c r="I1203" s="12">
        <v>25227.928639999998</v>
      </c>
    </row>
    <row r="1204" spans="2:9" x14ac:dyDescent="0.25">
      <c r="B1204"/>
      <c r="C1204" s="2">
        <v>61</v>
      </c>
      <c r="D1204" s="5" t="s">
        <v>959</v>
      </c>
      <c r="E1204" s="12">
        <v>0</v>
      </c>
      <c r="F1204" s="12">
        <v>193338</v>
      </c>
      <c r="G1204" s="12">
        <v>193338</v>
      </c>
      <c r="H1204" s="12">
        <v>2573.52</v>
      </c>
      <c r="I1204" s="12">
        <v>190764.48</v>
      </c>
    </row>
    <row r="1205" spans="2:9" x14ac:dyDescent="0.25">
      <c r="B1205"/>
      <c r="C1205" s="2">
        <v>79</v>
      </c>
      <c r="D1205" s="5" t="s">
        <v>874</v>
      </c>
      <c r="E1205" s="12">
        <v>0</v>
      </c>
      <c r="F1205" s="12">
        <v>28337</v>
      </c>
      <c r="G1205" s="12">
        <v>28337</v>
      </c>
      <c r="H1205" s="12">
        <v>991.96100000000001</v>
      </c>
      <c r="I1205" s="12">
        <v>27345.039000000001</v>
      </c>
    </row>
    <row r="1206" spans="2:9" ht="15" customHeight="1" x14ac:dyDescent="0.25">
      <c r="B1206"/>
      <c r="C1206" s="13" t="s">
        <v>14</v>
      </c>
      <c r="D1206" s="14" t="s">
        <v>960</v>
      </c>
      <c r="E1206" s="15">
        <f>SUBTOTAL(9,E1203:E1205)</f>
        <v>5317</v>
      </c>
      <c r="F1206" s="15">
        <f>SUBTOTAL(9,F1203:F1205)</f>
        <v>285662</v>
      </c>
      <c r="G1206" s="15">
        <f>SUBTOTAL(9,G1203:G1205)</f>
        <v>290979</v>
      </c>
      <c r="H1206" s="15">
        <f>SUBTOTAL(9,H1203:H1205)</f>
        <v>47641.552360000001</v>
      </c>
      <c r="I1206" s="15">
        <f>SUBTOTAL(9,I1203:I1205)</f>
        <v>243337.44764</v>
      </c>
    </row>
    <row r="1207" spans="2:9" ht="15" customHeight="1" x14ac:dyDescent="0.25">
      <c r="C1207" s="16"/>
      <c r="D1207" s="14" t="s">
        <v>961</v>
      </c>
      <c r="E1207" s="17">
        <f>SUBTOTAL(9,E1195:E1206)</f>
        <v>10854</v>
      </c>
      <c r="F1207" s="17">
        <f>SUBTOTAL(9,F1195:F1206)</f>
        <v>774533</v>
      </c>
      <c r="G1207" s="17">
        <f>SUBTOTAL(9,G1195:G1206)</f>
        <v>785387</v>
      </c>
      <c r="H1207" s="17">
        <f>SUBTOTAL(9,H1195:H1206)</f>
        <v>326522.47255000001</v>
      </c>
      <c r="I1207" s="17">
        <f>SUBTOTAL(9,I1195:I1206)</f>
        <v>458864.52744999999</v>
      </c>
    </row>
    <row r="1208" spans="2:9" ht="15" customHeight="1" x14ac:dyDescent="0.25">
      <c r="C1208" s="16"/>
      <c r="D1208" s="14" t="s">
        <v>962</v>
      </c>
      <c r="E1208" s="17">
        <f>SUBTOTAL(9,E1014:E1207)</f>
        <v>6229232</v>
      </c>
      <c r="F1208" s="17">
        <f>SUBTOTAL(9,F1014:F1207)</f>
        <v>212430266</v>
      </c>
      <c r="G1208" s="17">
        <f>SUBTOTAL(9,G1014:G1207)</f>
        <v>218659498</v>
      </c>
      <c r="H1208" s="17">
        <f>SUBTOTAL(9,H1014:H1207)</f>
        <v>146572093.32756004</v>
      </c>
      <c r="I1208" s="17">
        <f>SUBTOTAL(9,I1014:I1207)</f>
        <v>72087404.672439978</v>
      </c>
    </row>
    <row r="1209" spans="2:9" x14ac:dyDescent="0.25">
      <c r="C1209" s="16"/>
      <c r="D1209" s="18"/>
      <c r="E1209" s="19"/>
      <c r="F1209" s="19"/>
      <c r="G1209" s="19"/>
      <c r="H1209" s="19"/>
      <c r="I1209" s="19"/>
    </row>
    <row r="1210" spans="2:9" ht="15" customHeight="1" x14ac:dyDescent="0.3">
      <c r="B1210" s="1"/>
      <c r="C1210" s="2"/>
      <c r="D1210" s="3" t="s">
        <v>963</v>
      </c>
      <c r="E1210" s="1"/>
      <c r="F1210" s="1"/>
      <c r="G1210" s="1"/>
      <c r="H1210" s="1"/>
      <c r="I1210" s="1"/>
    </row>
    <row r="1211" spans="2:9" ht="27" customHeight="1" x14ac:dyDescent="0.35">
      <c r="B1211" s="1"/>
      <c r="C1211" s="2"/>
      <c r="D1211" s="9" t="s">
        <v>174</v>
      </c>
      <c r="E1211" s="1"/>
      <c r="F1211" s="1"/>
      <c r="G1211" s="1"/>
      <c r="H1211" s="1"/>
      <c r="I1211" s="1"/>
    </row>
    <row r="1212" spans="2:9" ht="15" customHeight="1" x14ac:dyDescent="0.35">
      <c r="B1212" s="10">
        <v>800</v>
      </c>
      <c r="C1212" s="2"/>
      <c r="D1212" s="5" t="s">
        <v>964</v>
      </c>
      <c r="E1212" s="11"/>
      <c r="F1212" s="1"/>
      <c r="H1212" s="1"/>
      <c r="I1212" s="1"/>
    </row>
    <row r="1213" spans="2:9" x14ac:dyDescent="0.25">
      <c r="B1213"/>
      <c r="C1213" s="2">
        <v>1</v>
      </c>
      <c r="D1213" s="5" t="s">
        <v>21</v>
      </c>
      <c r="E1213" s="12">
        <v>7710</v>
      </c>
      <c r="F1213" s="12">
        <v>154726</v>
      </c>
      <c r="G1213" s="12">
        <v>162436</v>
      </c>
      <c r="H1213" s="12">
        <v>101631.68842000001</v>
      </c>
      <c r="I1213" s="12">
        <v>60804.311580000001</v>
      </c>
    </row>
    <row r="1214" spans="2:9" x14ac:dyDescent="0.25">
      <c r="B1214"/>
      <c r="C1214" s="2">
        <v>21</v>
      </c>
      <c r="D1214" s="5" t="s">
        <v>27</v>
      </c>
      <c r="E1214" s="12">
        <v>506</v>
      </c>
      <c r="F1214" s="12">
        <v>10137</v>
      </c>
      <c r="G1214" s="12">
        <v>10643</v>
      </c>
      <c r="H1214" s="12">
        <v>5703.7510700000003</v>
      </c>
      <c r="I1214" s="12">
        <v>4939.2489299999997</v>
      </c>
    </row>
    <row r="1215" spans="2:9" ht="15" customHeight="1" x14ac:dyDescent="0.25">
      <c r="B1215"/>
      <c r="C1215" s="13" t="s">
        <v>14</v>
      </c>
      <c r="D1215" s="14" t="s">
        <v>965</v>
      </c>
      <c r="E1215" s="15">
        <f>SUBTOTAL(9,E1213:E1214)</f>
        <v>8216</v>
      </c>
      <c r="F1215" s="15">
        <f>SUBTOTAL(9,F1213:F1214)</f>
        <v>164863</v>
      </c>
      <c r="G1215" s="15">
        <f>SUBTOTAL(9,G1213:G1214)</f>
        <v>173079</v>
      </c>
      <c r="H1215" s="15">
        <f>SUBTOTAL(9,H1213:H1214)</f>
        <v>107335.43949</v>
      </c>
      <c r="I1215" s="15">
        <f>SUBTOTAL(9,I1213:I1214)</f>
        <v>65743.560509999996</v>
      </c>
    </row>
    <row r="1216" spans="2:9" ht="15" customHeight="1" x14ac:dyDescent="0.25">
      <c r="C1216" s="16"/>
      <c r="D1216" s="14" t="s">
        <v>179</v>
      </c>
      <c r="E1216" s="17">
        <f>SUBTOTAL(9,E1212:E1215)</f>
        <v>8216</v>
      </c>
      <c r="F1216" s="17">
        <f>SUBTOTAL(9,F1212:F1215)</f>
        <v>164863</v>
      </c>
      <c r="G1216" s="17">
        <f>SUBTOTAL(9,G1212:G1215)</f>
        <v>173079</v>
      </c>
      <c r="H1216" s="17">
        <f>SUBTOTAL(9,H1212:H1215)</f>
        <v>107335.43949</v>
      </c>
      <c r="I1216" s="17">
        <f>SUBTOTAL(9,I1212:I1215)</f>
        <v>65743.560509999996</v>
      </c>
    </row>
    <row r="1217" spans="2:9" ht="27" customHeight="1" x14ac:dyDescent="0.35">
      <c r="B1217" s="1"/>
      <c r="C1217" s="2"/>
      <c r="D1217" s="9" t="s">
        <v>966</v>
      </c>
      <c r="E1217" s="1"/>
      <c r="F1217" s="1"/>
      <c r="G1217" s="1"/>
      <c r="H1217" s="1"/>
      <c r="I1217" s="1"/>
    </row>
    <row r="1218" spans="2:9" ht="15" customHeight="1" x14ac:dyDescent="0.35">
      <c r="B1218" s="10">
        <v>840</v>
      </c>
      <c r="C1218" s="2"/>
      <c r="D1218" s="5" t="s">
        <v>967</v>
      </c>
      <c r="E1218" s="11"/>
      <c r="F1218" s="1"/>
      <c r="H1218" s="1"/>
      <c r="I1218" s="1"/>
    </row>
    <row r="1219" spans="2:9" x14ac:dyDescent="0.25">
      <c r="B1219"/>
      <c r="C1219" s="2">
        <v>21</v>
      </c>
      <c r="D1219" s="5" t="s">
        <v>968</v>
      </c>
      <c r="E1219" s="12">
        <v>1235</v>
      </c>
      <c r="F1219" s="12">
        <v>23761</v>
      </c>
      <c r="G1219" s="12">
        <v>24996</v>
      </c>
      <c r="H1219" s="12">
        <v>6218.0855700000002</v>
      </c>
      <c r="I1219" s="12">
        <v>18777.914430000001</v>
      </c>
    </row>
    <row r="1220" spans="2:9" x14ac:dyDescent="0.25">
      <c r="B1220"/>
      <c r="C1220" s="2">
        <v>61</v>
      </c>
      <c r="D1220" s="5" t="s">
        <v>969</v>
      </c>
      <c r="E1220" s="12">
        <v>0</v>
      </c>
      <c r="F1220" s="12">
        <v>112645</v>
      </c>
      <c r="G1220" s="12">
        <v>112645</v>
      </c>
      <c r="H1220" s="12">
        <v>110948.52</v>
      </c>
      <c r="I1220" s="12">
        <v>1696.48</v>
      </c>
    </row>
    <row r="1221" spans="2:9" x14ac:dyDescent="0.25">
      <c r="B1221"/>
      <c r="C1221" s="2">
        <v>70</v>
      </c>
      <c r="D1221" s="5" t="s">
        <v>970</v>
      </c>
      <c r="E1221" s="12">
        <v>0</v>
      </c>
      <c r="F1221" s="12">
        <v>162212</v>
      </c>
      <c r="G1221" s="12">
        <v>162212</v>
      </c>
      <c r="H1221" s="12">
        <v>134939.98300000001</v>
      </c>
      <c r="I1221" s="12">
        <v>27272.017</v>
      </c>
    </row>
    <row r="1222" spans="2:9" x14ac:dyDescent="0.25">
      <c r="B1222"/>
      <c r="C1222" s="2">
        <v>73</v>
      </c>
      <c r="D1222" s="5" t="s">
        <v>971</v>
      </c>
      <c r="E1222" s="12">
        <v>0</v>
      </c>
      <c r="F1222" s="12">
        <v>35856</v>
      </c>
      <c r="G1222" s="12">
        <v>35856</v>
      </c>
      <c r="H1222" s="12">
        <v>35856</v>
      </c>
      <c r="I1222" s="12">
        <v>0</v>
      </c>
    </row>
    <row r="1223" spans="2:9" ht="15" customHeight="1" x14ac:dyDescent="0.25">
      <c r="B1223"/>
      <c r="C1223" s="13" t="s">
        <v>14</v>
      </c>
      <c r="D1223" s="14" t="s">
        <v>972</v>
      </c>
      <c r="E1223" s="15">
        <f>SUBTOTAL(9,E1219:E1222)</f>
        <v>1235</v>
      </c>
      <c r="F1223" s="15">
        <f>SUBTOTAL(9,F1219:F1222)</f>
        <v>334474</v>
      </c>
      <c r="G1223" s="15">
        <f>SUBTOTAL(9,G1219:G1222)</f>
        <v>335709</v>
      </c>
      <c r="H1223" s="15">
        <f>SUBTOTAL(9,H1219:H1222)</f>
        <v>287962.58857000002</v>
      </c>
      <c r="I1223" s="15">
        <f>SUBTOTAL(9,I1219:I1222)</f>
        <v>47746.41143</v>
      </c>
    </row>
    <row r="1224" spans="2:9" ht="15" customHeight="1" x14ac:dyDescent="0.35">
      <c r="B1224" s="10">
        <v>841</v>
      </c>
      <c r="C1224" s="2"/>
      <c r="D1224" s="5" t="s">
        <v>973</v>
      </c>
      <c r="E1224" s="11"/>
      <c r="F1224" s="1"/>
      <c r="H1224" s="1"/>
      <c r="I1224" s="1"/>
    </row>
    <row r="1225" spans="2:9" x14ac:dyDescent="0.25">
      <c r="B1225"/>
      <c r="C1225" s="2">
        <v>21</v>
      </c>
      <c r="D1225" s="5" t="s">
        <v>974</v>
      </c>
      <c r="E1225" s="12">
        <v>0</v>
      </c>
      <c r="F1225" s="12">
        <v>12307</v>
      </c>
      <c r="G1225" s="12">
        <v>12307</v>
      </c>
      <c r="H1225" s="12">
        <v>8400.0053499999995</v>
      </c>
      <c r="I1225" s="12">
        <v>3906.9946500000001</v>
      </c>
    </row>
    <row r="1226" spans="2:9" x14ac:dyDescent="0.25">
      <c r="B1226"/>
      <c r="C1226" s="2">
        <v>22</v>
      </c>
      <c r="D1226" s="5" t="s">
        <v>975</v>
      </c>
      <c r="E1226" s="12">
        <v>500</v>
      </c>
      <c r="F1226" s="12">
        <v>9454</v>
      </c>
      <c r="G1226" s="12">
        <v>9954</v>
      </c>
      <c r="H1226" s="12">
        <v>1817.82089</v>
      </c>
      <c r="I1226" s="12">
        <v>8136.17911</v>
      </c>
    </row>
    <row r="1227" spans="2:9" x14ac:dyDescent="0.25">
      <c r="B1227"/>
      <c r="C1227" s="2">
        <v>23</v>
      </c>
      <c r="D1227" s="5" t="s">
        <v>976</v>
      </c>
      <c r="E1227" s="12">
        <v>0</v>
      </c>
      <c r="F1227" s="12">
        <v>5463</v>
      </c>
      <c r="G1227" s="12">
        <v>5463</v>
      </c>
      <c r="H1227" s="12">
        <v>2331.6</v>
      </c>
      <c r="I1227" s="12">
        <v>3131.4</v>
      </c>
    </row>
    <row r="1228" spans="2:9" ht="15" customHeight="1" x14ac:dyDescent="0.25">
      <c r="B1228"/>
      <c r="C1228" s="13" t="s">
        <v>14</v>
      </c>
      <c r="D1228" s="14" t="s">
        <v>977</v>
      </c>
      <c r="E1228" s="15">
        <f>SUBTOTAL(9,E1225:E1227)</f>
        <v>500</v>
      </c>
      <c r="F1228" s="15">
        <f>SUBTOTAL(9,F1225:F1227)</f>
        <v>27224</v>
      </c>
      <c r="G1228" s="15">
        <f>SUBTOTAL(9,G1225:G1227)</f>
        <v>27724</v>
      </c>
      <c r="H1228" s="15">
        <f>SUBTOTAL(9,H1225:H1227)</f>
        <v>12549.426239999999</v>
      </c>
      <c r="I1228" s="15">
        <f>SUBTOTAL(9,I1225:I1227)</f>
        <v>15174.573759999999</v>
      </c>
    </row>
    <row r="1229" spans="2:9" ht="15" customHeight="1" x14ac:dyDescent="0.35">
      <c r="B1229" s="10">
        <v>842</v>
      </c>
      <c r="C1229" s="2"/>
      <c r="D1229" s="5" t="s">
        <v>978</v>
      </c>
      <c r="E1229" s="11"/>
      <c r="F1229" s="1"/>
      <c r="H1229" s="1"/>
      <c r="I1229" s="1"/>
    </row>
    <row r="1230" spans="2:9" x14ac:dyDescent="0.25">
      <c r="B1230"/>
      <c r="C1230" s="2">
        <v>1</v>
      </c>
      <c r="D1230" s="5" t="s">
        <v>979</v>
      </c>
      <c r="E1230" s="12">
        <v>11551</v>
      </c>
      <c r="F1230" s="12">
        <v>377725</v>
      </c>
      <c r="G1230" s="12">
        <v>389276</v>
      </c>
      <c r="H1230" s="12">
        <v>252153.86137999999</v>
      </c>
      <c r="I1230" s="12">
        <v>137122.13862000001</v>
      </c>
    </row>
    <row r="1231" spans="2:9" x14ac:dyDescent="0.25">
      <c r="B1231"/>
      <c r="C1231" s="2">
        <v>21</v>
      </c>
      <c r="D1231" s="5" t="s">
        <v>27</v>
      </c>
      <c r="E1231" s="12">
        <v>1401</v>
      </c>
      <c r="F1231" s="12">
        <v>28611</v>
      </c>
      <c r="G1231" s="12">
        <v>30012</v>
      </c>
      <c r="H1231" s="12">
        <v>9499.8619199999994</v>
      </c>
      <c r="I1231" s="12">
        <v>20512.138080000001</v>
      </c>
    </row>
    <row r="1232" spans="2:9" x14ac:dyDescent="0.25">
      <c r="B1232"/>
      <c r="C1232" s="2">
        <v>70</v>
      </c>
      <c r="D1232" s="5" t="s">
        <v>980</v>
      </c>
      <c r="E1232" s="12">
        <v>0</v>
      </c>
      <c r="F1232" s="12">
        <v>242556</v>
      </c>
      <c r="G1232" s="12">
        <v>242556</v>
      </c>
      <c r="H1232" s="12">
        <v>226624.89417000001</v>
      </c>
      <c r="I1232" s="12">
        <v>15931.10583</v>
      </c>
    </row>
    <row r="1233" spans="2:9" ht="15" customHeight="1" x14ac:dyDescent="0.25">
      <c r="B1233"/>
      <c r="C1233" s="13" t="s">
        <v>14</v>
      </c>
      <c r="D1233" s="14" t="s">
        <v>981</v>
      </c>
      <c r="E1233" s="15">
        <f>SUBTOTAL(9,E1230:E1232)</f>
        <v>12952</v>
      </c>
      <c r="F1233" s="15">
        <f>SUBTOTAL(9,F1230:F1232)</f>
        <v>648892</v>
      </c>
      <c r="G1233" s="15">
        <f>SUBTOTAL(9,G1230:G1232)</f>
        <v>661844</v>
      </c>
      <c r="H1233" s="15">
        <f>SUBTOTAL(9,H1230:H1232)</f>
        <v>488278.61747</v>
      </c>
      <c r="I1233" s="15">
        <f>SUBTOTAL(9,I1230:I1232)</f>
        <v>173565.38253</v>
      </c>
    </row>
    <row r="1234" spans="2:9" ht="15" customHeight="1" x14ac:dyDescent="0.35">
      <c r="B1234" s="10">
        <v>843</v>
      </c>
      <c r="C1234" s="2"/>
      <c r="D1234" s="5" t="s">
        <v>982</v>
      </c>
      <c r="E1234" s="11"/>
      <c r="F1234" s="1"/>
      <c r="H1234" s="1"/>
      <c r="I1234" s="1"/>
    </row>
    <row r="1235" spans="2:9" x14ac:dyDescent="0.25">
      <c r="B1235"/>
      <c r="C1235" s="2">
        <v>70</v>
      </c>
      <c r="D1235" s="5" t="s">
        <v>983</v>
      </c>
      <c r="E1235" s="12">
        <v>0</v>
      </c>
      <c r="F1235" s="12">
        <v>7500</v>
      </c>
      <c r="G1235" s="12">
        <v>7500</v>
      </c>
      <c r="H1235" s="12">
        <v>4433.8130000000001</v>
      </c>
      <c r="I1235" s="12">
        <v>3066.1869999999999</v>
      </c>
    </row>
    <row r="1236" spans="2:9" ht="15" customHeight="1" x14ac:dyDescent="0.25">
      <c r="B1236"/>
      <c r="C1236" s="13" t="s">
        <v>14</v>
      </c>
      <c r="D1236" s="14" t="s">
        <v>984</v>
      </c>
      <c r="E1236" s="15">
        <f>SUBTOTAL(9,E1235:E1235)</f>
        <v>0</v>
      </c>
      <c r="F1236" s="15">
        <f>SUBTOTAL(9,F1235:F1235)</f>
        <v>7500</v>
      </c>
      <c r="G1236" s="15">
        <f>SUBTOTAL(9,G1235:G1235)</f>
        <v>7500</v>
      </c>
      <c r="H1236" s="15">
        <f>SUBTOTAL(9,H1235:H1235)</f>
        <v>4433.8130000000001</v>
      </c>
      <c r="I1236" s="15">
        <f>SUBTOTAL(9,I1235:I1235)</f>
        <v>3066.1869999999999</v>
      </c>
    </row>
    <row r="1237" spans="2:9" ht="15" customHeight="1" x14ac:dyDescent="0.35">
      <c r="B1237" s="10">
        <v>844</v>
      </c>
      <c r="C1237" s="2"/>
      <c r="D1237" s="5" t="s">
        <v>985</v>
      </c>
      <c r="E1237" s="11"/>
      <c r="F1237" s="1"/>
      <c r="H1237" s="1"/>
      <c r="I1237" s="1"/>
    </row>
    <row r="1238" spans="2:9" x14ac:dyDescent="0.25">
      <c r="B1238"/>
      <c r="C1238" s="2">
        <v>70</v>
      </c>
      <c r="D1238" s="5" t="s">
        <v>789</v>
      </c>
      <c r="E1238" s="12">
        <v>0</v>
      </c>
      <c r="F1238" s="12">
        <v>1320000</v>
      </c>
      <c r="G1238" s="12">
        <v>1320000</v>
      </c>
      <c r="H1238" s="12">
        <v>905423.98899999994</v>
      </c>
      <c r="I1238" s="12">
        <v>414576.011</v>
      </c>
    </row>
    <row r="1239" spans="2:9" ht="15" customHeight="1" x14ac:dyDescent="0.25">
      <c r="B1239"/>
      <c r="C1239" s="13" t="s">
        <v>14</v>
      </c>
      <c r="D1239" s="14" t="s">
        <v>986</v>
      </c>
      <c r="E1239" s="15">
        <f>SUBTOTAL(9,E1238:E1238)</f>
        <v>0</v>
      </c>
      <c r="F1239" s="15">
        <f>SUBTOTAL(9,F1238:F1238)</f>
        <v>1320000</v>
      </c>
      <c r="G1239" s="15">
        <f>SUBTOTAL(9,G1238:G1238)</f>
        <v>1320000</v>
      </c>
      <c r="H1239" s="15">
        <f>SUBTOTAL(9,H1238:H1238)</f>
        <v>905423.98899999994</v>
      </c>
      <c r="I1239" s="15">
        <f>SUBTOTAL(9,I1238:I1238)</f>
        <v>414576.011</v>
      </c>
    </row>
    <row r="1240" spans="2:9" ht="15" customHeight="1" x14ac:dyDescent="0.35">
      <c r="B1240" s="10">
        <v>845</v>
      </c>
      <c r="C1240" s="2"/>
      <c r="D1240" s="5" t="s">
        <v>987</v>
      </c>
      <c r="E1240" s="11"/>
      <c r="F1240" s="1"/>
      <c r="H1240" s="1"/>
      <c r="I1240" s="1"/>
    </row>
    <row r="1241" spans="2:9" x14ac:dyDescent="0.25">
      <c r="B1241"/>
      <c r="C1241" s="2">
        <v>70</v>
      </c>
      <c r="D1241" s="5" t="s">
        <v>789</v>
      </c>
      <c r="E1241" s="12">
        <v>0</v>
      </c>
      <c r="F1241" s="12">
        <v>18210000</v>
      </c>
      <c r="G1241" s="12">
        <v>18210000</v>
      </c>
      <c r="H1241" s="12">
        <v>12108990.096999999</v>
      </c>
      <c r="I1241" s="12">
        <v>6101009.9029999999</v>
      </c>
    </row>
    <row r="1242" spans="2:9" ht="15" customHeight="1" x14ac:dyDescent="0.25">
      <c r="B1242"/>
      <c r="C1242" s="13" t="s">
        <v>14</v>
      </c>
      <c r="D1242" s="14" t="s">
        <v>988</v>
      </c>
      <c r="E1242" s="15">
        <f>SUBTOTAL(9,E1241:E1241)</f>
        <v>0</v>
      </c>
      <c r="F1242" s="15">
        <f>SUBTOTAL(9,F1241:F1241)</f>
        <v>18210000</v>
      </c>
      <c r="G1242" s="15">
        <f>SUBTOTAL(9,G1241:G1241)</f>
        <v>18210000</v>
      </c>
      <c r="H1242" s="15">
        <f>SUBTOTAL(9,H1241:H1241)</f>
        <v>12108990.096999999</v>
      </c>
      <c r="I1242" s="15">
        <f>SUBTOTAL(9,I1241:I1241)</f>
        <v>6101009.9029999999</v>
      </c>
    </row>
    <row r="1243" spans="2:9" ht="15" customHeight="1" x14ac:dyDescent="0.35">
      <c r="B1243" s="10">
        <v>846</v>
      </c>
      <c r="C1243" s="2"/>
      <c r="D1243" s="5" t="s">
        <v>989</v>
      </c>
      <c r="E1243" s="11"/>
      <c r="F1243" s="1"/>
      <c r="H1243" s="1"/>
      <c r="I1243" s="1"/>
    </row>
    <row r="1244" spans="2:9" x14ac:dyDescent="0.25">
      <c r="B1244"/>
      <c r="C1244" s="2">
        <v>21</v>
      </c>
      <c r="D1244" s="5" t="s">
        <v>990</v>
      </c>
      <c r="E1244" s="12">
        <v>17914</v>
      </c>
      <c r="F1244" s="12">
        <v>34816</v>
      </c>
      <c r="G1244" s="12">
        <v>52730</v>
      </c>
      <c r="H1244" s="12">
        <v>15506.26403</v>
      </c>
      <c r="I1244" s="12">
        <v>37223.735970000002</v>
      </c>
    </row>
    <row r="1245" spans="2:9" x14ac:dyDescent="0.25">
      <c r="B1245"/>
      <c r="C1245" s="2">
        <v>50</v>
      </c>
      <c r="D1245" s="5" t="s">
        <v>991</v>
      </c>
      <c r="E1245" s="12">
        <v>0</v>
      </c>
      <c r="F1245" s="12">
        <v>12780</v>
      </c>
      <c r="G1245" s="12">
        <v>12780</v>
      </c>
      <c r="H1245" s="12">
        <v>12780</v>
      </c>
      <c r="I1245" s="12">
        <v>0</v>
      </c>
    </row>
    <row r="1246" spans="2:9" x14ac:dyDescent="0.25">
      <c r="B1246"/>
      <c r="C1246" s="2">
        <v>61</v>
      </c>
      <c r="D1246" s="5" t="s">
        <v>992</v>
      </c>
      <c r="E1246" s="12">
        <v>0</v>
      </c>
      <c r="F1246" s="12">
        <v>607489</v>
      </c>
      <c r="G1246" s="12">
        <v>607489</v>
      </c>
      <c r="H1246" s="12">
        <v>171482.6661</v>
      </c>
      <c r="I1246" s="12">
        <v>436006.33390000003</v>
      </c>
    </row>
    <row r="1247" spans="2:9" x14ac:dyDescent="0.25">
      <c r="B1247"/>
      <c r="C1247" s="2">
        <v>62</v>
      </c>
      <c r="D1247" s="5" t="s">
        <v>993</v>
      </c>
      <c r="E1247" s="12">
        <v>0</v>
      </c>
      <c r="F1247" s="12">
        <v>60771</v>
      </c>
      <c r="G1247" s="12">
        <v>60771</v>
      </c>
      <c r="H1247" s="12">
        <v>22788.125</v>
      </c>
      <c r="I1247" s="12">
        <v>37982.875</v>
      </c>
    </row>
    <row r="1248" spans="2:9" x14ac:dyDescent="0.25">
      <c r="B1248"/>
      <c r="C1248" s="2">
        <v>70</v>
      </c>
      <c r="D1248" s="5" t="s">
        <v>994</v>
      </c>
      <c r="E1248" s="12">
        <v>0</v>
      </c>
      <c r="F1248" s="12">
        <v>178565</v>
      </c>
      <c r="G1248" s="12">
        <v>178565</v>
      </c>
      <c r="H1248" s="12">
        <v>173207.28219999999</v>
      </c>
      <c r="I1248" s="12">
        <v>5357.7178000000004</v>
      </c>
    </row>
    <row r="1249" spans="2:9" x14ac:dyDescent="0.25">
      <c r="B1249"/>
      <c r="C1249" s="2">
        <v>71</v>
      </c>
      <c r="D1249" s="5" t="s">
        <v>995</v>
      </c>
      <c r="E1249" s="12">
        <v>0</v>
      </c>
      <c r="F1249" s="12">
        <v>76079</v>
      </c>
      <c r="G1249" s="12">
        <v>76079</v>
      </c>
      <c r="H1249" s="12">
        <v>251959.85188</v>
      </c>
      <c r="I1249" s="12">
        <v>-175880.85188</v>
      </c>
    </row>
    <row r="1250" spans="2:9" x14ac:dyDescent="0.25">
      <c r="B1250"/>
      <c r="C1250" s="2">
        <v>79</v>
      </c>
      <c r="D1250" s="5" t="s">
        <v>996</v>
      </c>
      <c r="E1250" s="12">
        <v>235</v>
      </c>
      <c r="F1250" s="12">
        <v>10980</v>
      </c>
      <c r="G1250" s="12">
        <v>11215</v>
      </c>
      <c r="H1250" s="12">
        <v>9502.4062300000005</v>
      </c>
      <c r="I1250" s="12">
        <v>1712.5937699999999</v>
      </c>
    </row>
    <row r="1251" spans="2:9" ht="15" customHeight="1" x14ac:dyDescent="0.25">
      <c r="B1251"/>
      <c r="C1251" s="13" t="s">
        <v>14</v>
      </c>
      <c r="D1251" s="14" t="s">
        <v>997</v>
      </c>
      <c r="E1251" s="15">
        <f>SUBTOTAL(9,E1244:E1250)</f>
        <v>18149</v>
      </c>
      <c r="F1251" s="15">
        <f>SUBTOTAL(9,F1244:F1250)</f>
        <v>981480</v>
      </c>
      <c r="G1251" s="15">
        <f>SUBTOTAL(9,G1244:G1250)</f>
        <v>999629</v>
      </c>
      <c r="H1251" s="15">
        <f>SUBTOTAL(9,H1244:H1250)</f>
        <v>657226.59543999995</v>
      </c>
      <c r="I1251" s="15">
        <f>SUBTOTAL(9,I1244:I1250)</f>
        <v>342402.40456</v>
      </c>
    </row>
    <row r="1252" spans="2:9" ht="15" customHeight="1" x14ac:dyDescent="0.35">
      <c r="B1252" s="10">
        <v>847</v>
      </c>
      <c r="C1252" s="2"/>
      <c r="D1252" s="5" t="s">
        <v>998</v>
      </c>
      <c r="E1252" s="11"/>
      <c r="F1252" s="1"/>
      <c r="H1252" s="1"/>
      <c r="I1252" s="1"/>
    </row>
    <row r="1253" spans="2:9" x14ac:dyDescent="0.25">
      <c r="B1253"/>
      <c r="C1253" s="2">
        <v>1</v>
      </c>
      <c r="D1253" s="5" t="s">
        <v>616</v>
      </c>
      <c r="E1253" s="12">
        <v>4205</v>
      </c>
      <c r="F1253" s="12">
        <v>15765</v>
      </c>
      <c r="G1253" s="12">
        <v>19970</v>
      </c>
      <c r="H1253" s="12">
        <v>10205.61355</v>
      </c>
      <c r="I1253" s="12">
        <v>9764.38645</v>
      </c>
    </row>
    <row r="1254" spans="2:9" ht="15" customHeight="1" x14ac:dyDescent="0.25">
      <c r="B1254"/>
      <c r="C1254" s="13" t="s">
        <v>14</v>
      </c>
      <c r="D1254" s="14" t="s">
        <v>999</v>
      </c>
      <c r="E1254" s="15">
        <f>SUBTOTAL(9,E1253:E1253)</f>
        <v>4205</v>
      </c>
      <c r="F1254" s="15">
        <f>SUBTOTAL(9,F1253:F1253)</f>
        <v>15765</v>
      </c>
      <c r="G1254" s="15">
        <f>SUBTOTAL(9,G1253:G1253)</f>
        <v>19970</v>
      </c>
      <c r="H1254" s="15">
        <f>SUBTOTAL(9,H1253:H1253)</f>
        <v>10205.61355</v>
      </c>
      <c r="I1254" s="15">
        <f>SUBTOTAL(9,I1253:I1253)</f>
        <v>9764.38645</v>
      </c>
    </row>
    <row r="1255" spans="2:9" ht="15" customHeight="1" x14ac:dyDescent="0.35">
      <c r="B1255" s="10">
        <v>848</v>
      </c>
      <c r="C1255" s="2"/>
      <c r="D1255" s="5" t="s">
        <v>1000</v>
      </c>
      <c r="E1255" s="11"/>
      <c r="F1255" s="1"/>
      <c r="H1255" s="1"/>
      <c r="I1255" s="1"/>
    </row>
    <row r="1256" spans="2:9" x14ac:dyDescent="0.25">
      <c r="B1256"/>
      <c r="C1256" s="2">
        <v>1</v>
      </c>
      <c r="D1256" s="5" t="s">
        <v>21</v>
      </c>
      <c r="E1256" s="12">
        <v>820</v>
      </c>
      <c r="F1256" s="12">
        <v>22674</v>
      </c>
      <c r="G1256" s="12">
        <v>23494</v>
      </c>
      <c r="H1256" s="12">
        <v>14353.81655</v>
      </c>
      <c r="I1256" s="12">
        <v>9140.1834500000004</v>
      </c>
    </row>
    <row r="1257" spans="2:9" ht="15" customHeight="1" x14ac:dyDescent="0.25">
      <c r="B1257"/>
      <c r="C1257" s="13" t="s">
        <v>14</v>
      </c>
      <c r="D1257" s="14" t="s">
        <v>1001</v>
      </c>
      <c r="E1257" s="15">
        <f>SUBTOTAL(9,E1256:E1256)</f>
        <v>820</v>
      </c>
      <c r="F1257" s="15">
        <f>SUBTOTAL(9,F1256:F1256)</f>
        <v>22674</v>
      </c>
      <c r="G1257" s="15">
        <f>SUBTOTAL(9,G1256:G1256)</f>
        <v>23494</v>
      </c>
      <c r="H1257" s="15">
        <f>SUBTOTAL(9,H1256:H1256)</f>
        <v>14353.81655</v>
      </c>
      <c r="I1257" s="15">
        <f>SUBTOTAL(9,I1256:I1256)</f>
        <v>9140.1834500000004</v>
      </c>
    </row>
    <row r="1258" spans="2:9" ht="15" customHeight="1" x14ac:dyDescent="0.25">
      <c r="C1258" s="16"/>
      <c r="D1258" s="14" t="s">
        <v>1002</v>
      </c>
      <c r="E1258" s="17">
        <f>SUBTOTAL(9,E1218:E1257)</f>
        <v>37861</v>
      </c>
      <c r="F1258" s="17">
        <f>SUBTOTAL(9,F1218:F1257)</f>
        <v>21568009</v>
      </c>
      <c r="G1258" s="17">
        <f>SUBTOTAL(9,G1218:G1257)</f>
        <v>21605870</v>
      </c>
      <c r="H1258" s="17">
        <f>SUBTOTAL(9,H1218:H1257)</f>
        <v>14489424.55682</v>
      </c>
      <c r="I1258" s="17">
        <f>SUBTOTAL(9,I1218:I1257)</f>
        <v>7116445.4431800004</v>
      </c>
    </row>
    <row r="1259" spans="2:9" ht="27" customHeight="1" x14ac:dyDescent="0.35">
      <c r="B1259" s="1"/>
      <c r="C1259" s="2"/>
      <c r="D1259" s="9" t="s">
        <v>1003</v>
      </c>
      <c r="E1259" s="1"/>
      <c r="F1259" s="1"/>
      <c r="G1259" s="1"/>
      <c r="H1259" s="1"/>
      <c r="I1259" s="1"/>
    </row>
    <row r="1260" spans="2:9" ht="15" customHeight="1" x14ac:dyDescent="0.35">
      <c r="B1260" s="10">
        <v>853</v>
      </c>
      <c r="C1260" s="2"/>
      <c r="D1260" s="5" t="s">
        <v>1004</v>
      </c>
      <c r="E1260" s="11"/>
      <c r="F1260" s="1"/>
      <c r="H1260" s="1"/>
      <c r="I1260" s="1"/>
    </row>
    <row r="1261" spans="2:9" x14ac:dyDescent="0.25">
      <c r="B1261"/>
      <c r="C1261" s="2">
        <v>1</v>
      </c>
      <c r="D1261" s="5" t="s">
        <v>21</v>
      </c>
      <c r="E1261" s="12">
        <v>10457</v>
      </c>
      <c r="F1261" s="12">
        <v>239796</v>
      </c>
      <c r="G1261" s="12">
        <v>250253</v>
      </c>
      <c r="H1261" s="12">
        <v>163905.16276000001</v>
      </c>
      <c r="I1261" s="12">
        <v>86347.837239999993</v>
      </c>
    </row>
    <row r="1262" spans="2:9" ht="15" customHeight="1" x14ac:dyDescent="0.25">
      <c r="B1262"/>
      <c r="C1262" s="13" t="s">
        <v>14</v>
      </c>
      <c r="D1262" s="14" t="s">
        <v>1005</v>
      </c>
      <c r="E1262" s="15">
        <f>SUBTOTAL(9,E1261:E1261)</f>
        <v>10457</v>
      </c>
      <c r="F1262" s="15">
        <f>SUBTOTAL(9,F1261:F1261)</f>
        <v>239796</v>
      </c>
      <c r="G1262" s="15">
        <f>SUBTOTAL(9,G1261:G1261)</f>
        <v>250253</v>
      </c>
      <c r="H1262" s="15">
        <f>SUBTOTAL(9,H1261:H1261)</f>
        <v>163905.16276000001</v>
      </c>
      <c r="I1262" s="15">
        <f>SUBTOTAL(9,I1261:I1261)</f>
        <v>86347.837239999993</v>
      </c>
    </row>
    <row r="1263" spans="2:9" ht="15" customHeight="1" x14ac:dyDescent="0.35">
      <c r="B1263" s="10">
        <v>854</v>
      </c>
      <c r="C1263" s="2"/>
      <c r="D1263" s="5" t="s">
        <v>1006</v>
      </c>
      <c r="E1263" s="11"/>
      <c r="F1263" s="1"/>
      <c r="H1263" s="1"/>
      <c r="I1263" s="1"/>
    </row>
    <row r="1264" spans="2:9" x14ac:dyDescent="0.25">
      <c r="B1264"/>
      <c r="C1264" s="2">
        <v>21</v>
      </c>
      <c r="D1264" s="5" t="s">
        <v>27</v>
      </c>
      <c r="E1264" s="12">
        <v>4905</v>
      </c>
      <c r="F1264" s="12">
        <v>51920</v>
      </c>
      <c r="G1264" s="12">
        <v>56825</v>
      </c>
      <c r="H1264" s="12">
        <v>24666.022209999999</v>
      </c>
      <c r="I1264" s="12">
        <v>32158.977790000001</v>
      </c>
    </row>
    <row r="1265" spans="2:9" x14ac:dyDescent="0.25">
      <c r="B1265"/>
      <c r="C1265" s="2">
        <v>22</v>
      </c>
      <c r="D1265" s="5" t="s">
        <v>1007</v>
      </c>
      <c r="E1265" s="12">
        <v>376</v>
      </c>
      <c r="F1265" s="12">
        <v>11172</v>
      </c>
      <c r="G1265" s="12">
        <v>11548</v>
      </c>
      <c r="H1265" s="12">
        <v>4422.3863199999996</v>
      </c>
      <c r="I1265" s="12">
        <v>7125.6136800000004</v>
      </c>
    </row>
    <row r="1266" spans="2:9" x14ac:dyDescent="0.25">
      <c r="B1266"/>
      <c r="C1266" s="2">
        <v>23</v>
      </c>
      <c r="D1266" s="5" t="s">
        <v>1008</v>
      </c>
      <c r="E1266" s="12">
        <v>0</v>
      </c>
      <c r="F1266" s="12">
        <v>34774</v>
      </c>
      <c r="G1266" s="12">
        <v>34774</v>
      </c>
      <c r="H1266" s="12">
        <v>14007.21147</v>
      </c>
      <c r="I1266" s="12">
        <v>20766.788530000002</v>
      </c>
    </row>
    <row r="1267" spans="2:9" x14ac:dyDescent="0.25">
      <c r="B1267"/>
      <c r="C1267" s="2">
        <v>45</v>
      </c>
      <c r="D1267" s="5" t="s">
        <v>33</v>
      </c>
      <c r="E1267" s="12">
        <v>16689</v>
      </c>
      <c r="F1267" s="12">
        <v>1570</v>
      </c>
      <c r="G1267" s="12">
        <v>18259</v>
      </c>
      <c r="H1267" s="12">
        <v>6154.8206300000002</v>
      </c>
      <c r="I1267" s="12">
        <v>12104.17937</v>
      </c>
    </row>
    <row r="1268" spans="2:9" x14ac:dyDescent="0.25">
      <c r="B1268"/>
      <c r="C1268" s="2">
        <v>50</v>
      </c>
      <c r="D1268" s="5" t="s">
        <v>1009</v>
      </c>
      <c r="E1268" s="12">
        <v>0</v>
      </c>
      <c r="F1268" s="12">
        <v>18960</v>
      </c>
      <c r="G1268" s="12">
        <v>18960</v>
      </c>
      <c r="H1268" s="12">
        <v>18960</v>
      </c>
      <c r="I1268" s="12">
        <v>0</v>
      </c>
    </row>
    <row r="1269" spans="2:9" x14ac:dyDescent="0.25">
      <c r="B1269"/>
      <c r="C1269" s="2">
        <v>61</v>
      </c>
      <c r="D1269" s="5" t="s">
        <v>993</v>
      </c>
      <c r="E1269" s="12">
        <v>0</v>
      </c>
      <c r="F1269" s="12">
        <v>74975</v>
      </c>
      <c r="G1269" s="12">
        <v>74975</v>
      </c>
      <c r="H1269" s="12">
        <v>25815.141</v>
      </c>
      <c r="I1269" s="12">
        <v>49159.858999999997</v>
      </c>
    </row>
    <row r="1270" spans="2:9" x14ac:dyDescent="0.25">
      <c r="B1270"/>
      <c r="C1270" s="2">
        <v>62</v>
      </c>
      <c r="D1270" s="5" t="s">
        <v>1010</v>
      </c>
      <c r="E1270" s="12">
        <v>0</v>
      </c>
      <c r="F1270" s="12">
        <v>27397</v>
      </c>
      <c r="G1270" s="12">
        <v>27397</v>
      </c>
      <c r="H1270" s="12">
        <v>0</v>
      </c>
      <c r="I1270" s="12">
        <v>27397</v>
      </c>
    </row>
    <row r="1271" spans="2:9" x14ac:dyDescent="0.25">
      <c r="B1271"/>
      <c r="C1271" s="2">
        <v>71</v>
      </c>
      <c r="D1271" s="5" t="s">
        <v>1011</v>
      </c>
      <c r="E1271" s="12">
        <v>0</v>
      </c>
      <c r="F1271" s="12">
        <v>39204</v>
      </c>
      <c r="G1271" s="12">
        <v>39204</v>
      </c>
      <c r="H1271" s="12">
        <v>35200.754910000003</v>
      </c>
      <c r="I1271" s="12">
        <v>4003.2450899999999</v>
      </c>
    </row>
    <row r="1272" spans="2:9" x14ac:dyDescent="0.25">
      <c r="B1272"/>
      <c r="C1272" s="2">
        <v>72</v>
      </c>
      <c r="D1272" s="5" t="s">
        <v>1012</v>
      </c>
      <c r="E1272" s="12">
        <v>3200</v>
      </c>
      <c r="F1272" s="12">
        <v>126544</v>
      </c>
      <c r="G1272" s="12">
        <v>129744</v>
      </c>
      <c r="H1272" s="12">
        <v>103570.03</v>
      </c>
      <c r="I1272" s="12">
        <v>26173.97</v>
      </c>
    </row>
    <row r="1273" spans="2:9" ht="15" customHeight="1" x14ac:dyDescent="0.25">
      <c r="B1273"/>
      <c r="C1273" s="13" t="s">
        <v>14</v>
      </c>
      <c r="D1273" s="14" t="s">
        <v>1013</v>
      </c>
      <c r="E1273" s="15">
        <f>SUBTOTAL(9,E1264:E1272)</f>
        <v>25170</v>
      </c>
      <c r="F1273" s="15">
        <f>SUBTOTAL(9,F1264:F1272)</f>
        <v>386516</v>
      </c>
      <c r="G1273" s="15">
        <f>SUBTOTAL(9,G1264:G1272)</f>
        <v>411686</v>
      </c>
      <c r="H1273" s="15">
        <f>SUBTOTAL(9,H1264:H1272)</f>
        <v>232796.36654000002</v>
      </c>
      <c r="I1273" s="15">
        <f>SUBTOTAL(9,I1264:I1272)</f>
        <v>178889.63346000001</v>
      </c>
    </row>
    <row r="1274" spans="2:9" ht="15" customHeight="1" x14ac:dyDescent="0.35">
      <c r="B1274" s="10">
        <v>855</v>
      </c>
      <c r="C1274" s="2"/>
      <c r="D1274" s="5" t="s">
        <v>1014</v>
      </c>
      <c r="E1274" s="11"/>
      <c r="F1274" s="1"/>
      <c r="H1274" s="1"/>
      <c r="I1274" s="1"/>
    </row>
    <row r="1275" spans="2:9" x14ac:dyDescent="0.25">
      <c r="B1275"/>
      <c r="C1275" s="2">
        <v>1</v>
      </c>
      <c r="D1275" s="5" t="s">
        <v>1015</v>
      </c>
      <c r="E1275" s="12">
        <v>106353</v>
      </c>
      <c r="F1275" s="12">
        <v>4149113</v>
      </c>
      <c r="G1275" s="12">
        <v>4255466</v>
      </c>
      <c r="H1275" s="12">
        <v>2686346.39341</v>
      </c>
      <c r="I1275" s="12">
        <v>1569119.60659</v>
      </c>
    </row>
    <row r="1276" spans="2:9" x14ac:dyDescent="0.25">
      <c r="B1276"/>
      <c r="C1276" s="2">
        <v>21</v>
      </c>
      <c r="D1276" s="5" t="s">
        <v>32</v>
      </c>
      <c r="E1276" s="12">
        <v>6530</v>
      </c>
      <c r="F1276" s="12">
        <v>25938</v>
      </c>
      <c r="G1276" s="12">
        <v>32468</v>
      </c>
      <c r="H1276" s="12">
        <v>8912.6506900000004</v>
      </c>
      <c r="I1276" s="12">
        <v>23555.349310000001</v>
      </c>
    </row>
    <row r="1277" spans="2:9" x14ac:dyDescent="0.25">
      <c r="B1277"/>
      <c r="C1277" s="2">
        <v>22</v>
      </c>
      <c r="D1277" s="5" t="s">
        <v>1016</v>
      </c>
      <c r="E1277" s="12">
        <v>19648</v>
      </c>
      <c r="F1277" s="12">
        <v>2833492</v>
      </c>
      <c r="G1277" s="12">
        <v>2853140</v>
      </c>
      <c r="H1277" s="12">
        <v>1809176.1816100001</v>
      </c>
      <c r="I1277" s="12">
        <v>1043963.81839</v>
      </c>
    </row>
    <row r="1278" spans="2:9" x14ac:dyDescent="0.25">
      <c r="B1278"/>
      <c r="C1278" s="2">
        <v>60</v>
      </c>
      <c r="D1278" s="5" t="s">
        <v>1017</v>
      </c>
      <c r="E1278" s="12">
        <v>0</v>
      </c>
      <c r="F1278" s="12">
        <v>119047</v>
      </c>
      <c r="G1278" s="12">
        <v>119047</v>
      </c>
      <c r="H1278" s="12">
        <v>107913.31914000001</v>
      </c>
      <c r="I1278" s="12">
        <v>11133.68086</v>
      </c>
    </row>
    <row r="1279" spans="2:9" ht="15" customHeight="1" x14ac:dyDescent="0.25">
      <c r="B1279"/>
      <c r="C1279" s="13" t="s">
        <v>14</v>
      </c>
      <c r="D1279" s="14" t="s">
        <v>1018</v>
      </c>
      <c r="E1279" s="15">
        <f>SUBTOTAL(9,E1275:E1278)</f>
        <v>132531</v>
      </c>
      <c r="F1279" s="15">
        <f>SUBTOTAL(9,F1275:F1278)</f>
        <v>7127590</v>
      </c>
      <c r="G1279" s="15">
        <f>SUBTOTAL(9,G1275:G1278)</f>
        <v>7260121</v>
      </c>
      <c r="H1279" s="15">
        <f>SUBTOTAL(9,H1275:H1278)</f>
        <v>4612348.5448500002</v>
      </c>
      <c r="I1279" s="15">
        <f>SUBTOTAL(9,I1275:I1278)</f>
        <v>2647772.4551500003</v>
      </c>
    </row>
    <row r="1280" spans="2:9" ht="15" customHeight="1" x14ac:dyDescent="0.35">
      <c r="B1280" s="10">
        <v>856</v>
      </c>
      <c r="C1280" s="2"/>
      <c r="D1280" s="5" t="s">
        <v>1019</v>
      </c>
      <c r="E1280" s="11"/>
      <c r="F1280" s="1"/>
      <c r="H1280" s="1"/>
      <c r="I1280" s="1"/>
    </row>
    <row r="1281" spans="2:9" x14ac:dyDescent="0.25">
      <c r="B1281"/>
      <c r="C1281" s="2">
        <v>1</v>
      </c>
      <c r="D1281" s="5" t="s">
        <v>21</v>
      </c>
      <c r="E1281" s="12">
        <v>5341</v>
      </c>
      <c r="F1281" s="12">
        <v>270382</v>
      </c>
      <c r="G1281" s="12">
        <v>275723</v>
      </c>
      <c r="H1281" s="12">
        <v>101455.22410000001</v>
      </c>
      <c r="I1281" s="12">
        <v>174267.77590000001</v>
      </c>
    </row>
    <row r="1282" spans="2:9" ht="15" customHeight="1" x14ac:dyDescent="0.25">
      <c r="B1282"/>
      <c r="C1282" s="13" t="s">
        <v>14</v>
      </c>
      <c r="D1282" s="14" t="s">
        <v>1020</v>
      </c>
      <c r="E1282" s="15">
        <f>SUBTOTAL(9,E1281:E1281)</f>
        <v>5341</v>
      </c>
      <c r="F1282" s="15">
        <f>SUBTOTAL(9,F1281:F1281)</f>
        <v>270382</v>
      </c>
      <c r="G1282" s="15">
        <f>SUBTOTAL(9,G1281:G1281)</f>
        <v>275723</v>
      </c>
      <c r="H1282" s="15">
        <f>SUBTOTAL(9,H1281:H1281)</f>
        <v>101455.22410000001</v>
      </c>
      <c r="I1282" s="15">
        <f>SUBTOTAL(9,I1281:I1281)</f>
        <v>174267.77590000001</v>
      </c>
    </row>
    <row r="1283" spans="2:9" ht="15" customHeight="1" x14ac:dyDescent="0.35">
      <c r="B1283" s="10">
        <v>858</v>
      </c>
      <c r="C1283" s="2"/>
      <c r="D1283" s="5" t="s">
        <v>1021</v>
      </c>
      <c r="E1283" s="11"/>
      <c r="F1283" s="1"/>
      <c r="H1283" s="1"/>
      <c r="I1283" s="1"/>
    </row>
    <row r="1284" spans="2:9" x14ac:dyDescent="0.25">
      <c r="B1284"/>
      <c r="C1284" s="2">
        <v>1</v>
      </c>
      <c r="D1284" s="5" t="s">
        <v>21</v>
      </c>
      <c r="E1284" s="12">
        <v>30194</v>
      </c>
      <c r="F1284" s="12">
        <v>595705</v>
      </c>
      <c r="G1284" s="12">
        <v>625899</v>
      </c>
      <c r="H1284" s="12">
        <v>394940.14377999998</v>
      </c>
      <c r="I1284" s="12">
        <v>230958.85621999999</v>
      </c>
    </row>
    <row r="1285" spans="2:9" x14ac:dyDescent="0.25">
      <c r="B1285"/>
      <c r="C1285" s="2">
        <v>21</v>
      </c>
      <c r="D1285" s="5" t="s">
        <v>27</v>
      </c>
      <c r="E1285" s="12">
        <v>1252</v>
      </c>
      <c r="F1285" s="12">
        <v>25032</v>
      </c>
      <c r="G1285" s="12">
        <v>26284</v>
      </c>
      <c r="H1285" s="12">
        <v>17726.593830000002</v>
      </c>
      <c r="I1285" s="12">
        <v>8557.4061700000002</v>
      </c>
    </row>
    <row r="1286" spans="2:9" ht="15" customHeight="1" x14ac:dyDescent="0.25">
      <c r="B1286"/>
      <c r="C1286" s="13" t="s">
        <v>14</v>
      </c>
      <c r="D1286" s="14" t="s">
        <v>1022</v>
      </c>
      <c r="E1286" s="15">
        <f>SUBTOTAL(9,E1284:E1285)</f>
        <v>31446</v>
      </c>
      <c r="F1286" s="15">
        <f>SUBTOTAL(9,F1284:F1285)</f>
        <v>620737</v>
      </c>
      <c r="G1286" s="15">
        <f>SUBTOTAL(9,G1284:G1285)</f>
        <v>652183</v>
      </c>
      <c r="H1286" s="15">
        <f>SUBTOTAL(9,H1284:H1285)</f>
        <v>412666.73761000001</v>
      </c>
      <c r="I1286" s="15">
        <f>SUBTOTAL(9,I1284:I1285)</f>
        <v>239516.26238999999</v>
      </c>
    </row>
    <row r="1287" spans="2:9" ht="15" customHeight="1" x14ac:dyDescent="0.25">
      <c r="C1287" s="16"/>
      <c r="D1287" s="14" t="s">
        <v>1023</v>
      </c>
      <c r="E1287" s="17">
        <f>SUBTOTAL(9,E1260:E1286)</f>
        <v>204945</v>
      </c>
      <c r="F1287" s="17">
        <f>SUBTOTAL(9,F1260:F1286)</f>
        <v>8645021</v>
      </c>
      <c r="G1287" s="17">
        <f>SUBTOTAL(9,G1260:G1286)</f>
        <v>8849966</v>
      </c>
      <c r="H1287" s="17">
        <f>SUBTOTAL(9,H1260:H1286)</f>
        <v>5523172.0358600002</v>
      </c>
      <c r="I1287" s="17">
        <f>SUBTOTAL(9,I1260:I1286)</f>
        <v>3326793.9641399998</v>
      </c>
    </row>
    <row r="1288" spans="2:9" ht="27" customHeight="1" x14ac:dyDescent="0.35">
      <c r="B1288" s="1"/>
      <c r="C1288" s="2"/>
      <c r="D1288" s="9" t="s">
        <v>1024</v>
      </c>
      <c r="E1288" s="1"/>
      <c r="F1288" s="1"/>
      <c r="G1288" s="1"/>
      <c r="H1288" s="1"/>
      <c r="I1288" s="1"/>
    </row>
    <row r="1289" spans="2:9" ht="15" customHeight="1" x14ac:dyDescent="0.35">
      <c r="B1289" s="10">
        <v>860</v>
      </c>
      <c r="C1289" s="2"/>
      <c r="D1289" s="5" t="s">
        <v>1025</v>
      </c>
      <c r="E1289" s="11"/>
      <c r="F1289" s="1"/>
      <c r="H1289" s="1"/>
      <c r="I1289" s="1"/>
    </row>
    <row r="1290" spans="2:9" x14ac:dyDescent="0.25">
      <c r="B1290"/>
      <c r="C1290" s="2">
        <v>50</v>
      </c>
      <c r="D1290" s="5" t="s">
        <v>431</v>
      </c>
      <c r="E1290" s="12">
        <v>0</v>
      </c>
      <c r="F1290" s="12">
        <v>81641</v>
      </c>
      <c r="G1290" s="12">
        <v>81641</v>
      </c>
      <c r="H1290" s="12">
        <v>54427</v>
      </c>
      <c r="I1290" s="12">
        <v>27214</v>
      </c>
    </row>
    <row r="1291" spans="2:9" x14ac:dyDescent="0.25">
      <c r="B1291"/>
      <c r="C1291" s="2">
        <v>51</v>
      </c>
      <c r="D1291" s="5" t="s">
        <v>1026</v>
      </c>
      <c r="E1291" s="12">
        <v>0</v>
      </c>
      <c r="F1291" s="12">
        <v>32512</v>
      </c>
      <c r="G1291" s="12">
        <v>32512</v>
      </c>
      <c r="H1291" s="12">
        <v>23341</v>
      </c>
      <c r="I1291" s="12">
        <v>9171</v>
      </c>
    </row>
    <row r="1292" spans="2:9" ht="15" customHeight="1" x14ac:dyDescent="0.25">
      <c r="B1292"/>
      <c r="C1292" s="13" t="s">
        <v>14</v>
      </c>
      <c r="D1292" s="14" t="s">
        <v>1027</v>
      </c>
      <c r="E1292" s="15">
        <f>SUBTOTAL(9,E1290:E1291)</f>
        <v>0</v>
      </c>
      <c r="F1292" s="15">
        <f>SUBTOTAL(9,F1290:F1291)</f>
        <v>114153</v>
      </c>
      <c r="G1292" s="15">
        <f>SUBTOTAL(9,G1290:G1291)</f>
        <v>114153</v>
      </c>
      <c r="H1292" s="15">
        <f>SUBTOTAL(9,H1290:H1291)</f>
        <v>77768</v>
      </c>
      <c r="I1292" s="15">
        <f>SUBTOTAL(9,I1290:I1291)</f>
        <v>36385</v>
      </c>
    </row>
    <row r="1293" spans="2:9" ht="15" customHeight="1" x14ac:dyDescent="0.35">
      <c r="B1293" s="10">
        <v>862</v>
      </c>
      <c r="C1293" s="2"/>
      <c r="D1293" s="5" t="s">
        <v>1028</v>
      </c>
      <c r="E1293" s="11"/>
      <c r="F1293" s="1"/>
      <c r="H1293" s="1"/>
      <c r="I1293" s="1"/>
    </row>
    <row r="1294" spans="2:9" x14ac:dyDescent="0.25">
      <c r="B1294"/>
      <c r="C1294" s="2">
        <v>70</v>
      </c>
      <c r="D1294" s="5" t="s">
        <v>1029</v>
      </c>
      <c r="E1294" s="12">
        <v>0</v>
      </c>
      <c r="F1294" s="12">
        <v>11264</v>
      </c>
      <c r="G1294" s="12">
        <v>11264</v>
      </c>
      <c r="H1294" s="12">
        <v>8448</v>
      </c>
      <c r="I1294" s="12">
        <v>2816</v>
      </c>
    </row>
    <row r="1295" spans="2:9" ht="15" customHeight="1" x14ac:dyDescent="0.25">
      <c r="B1295"/>
      <c r="C1295" s="13" t="s">
        <v>14</v>
      </c>
      <c r="D1295" s="14" t="s">
        <v>1030</v>
      </c>
      <c r="E1295" s="15">
        <f>SUBTOTAL(9,E1294:E1294)</f>
        <v>0</v>
      </c>
      <c r="F1295" s="15">
        <f>SUBTOTAL(9,F1294:F1294)</f>
        <v>11264</v>
      </c>
      <c r="G1295" s="15">
        <f>SUBTOTAL(9,G1294:G1294)</f>
        <v>11264</v>
      </c>
      <c r="H1295" s="15">
        <f>SUBTOTAL(9,H1294:H1294)</f>
        <v>8448</v>
      </c>
      <c r="I1295" s="15">
        <f>SUBTOTAL(9,I1294:I1294)</f>
        <v>2816</v>
      </c>
    </row>
    <row r="1296" spans="2:9" ht="15" customHeight="1" x14ac:dyDescent="0.35">
      <c r="B1296" s="10">
        <v>865</v>
      </c>
      <c r="C1296" s="2"/>
      <c r="D1296" s="5" t="s">
        <v>1031</v>
      </c>
      <c r="E1296" s="11"/>
      <c r="F1296" s="1"/>
      <c r="H1296" s="1"/>
      <c r="I1296" s="1"/>
    </row>
    <row r="1297" spans="2:9" x14ac:dyDescent="0.25">
      <c r="B1297"/>
      <c r="C1297" s="2">
        <v>21</v>
      </c>
      <c r="D1297" s="5" t="s">
        <v>1032</v>
      </c>
      <c r="E1297" s="12">
        <v>740</v>
      </c>
      <c r="F1297" s="12">
        <v>2873</v>
      </c>
      <c r="G1297" s="12">
        <v>3613</v>
      </c>
      <c r="H1297" s="12">
        <v>1059.22408</v>
      </c>
      <c r="I1297" s="12">
        <v>2553.77592</v>
      </c>
    </row>
    <row r="1298" spans="2:9" x14ac:dyDescent="0.25">
      <c r="B1298"/>
      <c r="C1298" s="2">
        <v>50</v>
      </c>
      <c r="D1298" s="5" t="s">
        <v>1033</v>
      </c>
      <c r="E1298" s="12">
        <v>0</v>
      </c>
      <c r="F1298" s="12">
        <v>6202</v>
      </c>
      <c r="G1298" s="12">
        <v>6202</v>
      </c>
      <c r="H1298" s="12">
        <v>3101</v>
      </c>
      <c r="I1298" s="12">
        <v>3101</v>
      </c>
    </row>
    <row r="1299" spans="2:9" x14ac:dyDescent="0.25">
      <c r="B1299"/>
      <c r="C1299" s="2">
        <v>70</v>
      </c>
      <c r="D1299" s="5" t="s">
        <v>297</v>
      </c>
      <c r="E1299" s="12">
        <v>0</v>
      </c>
      <c r="F1299" s="12">
        <v>1683</v>
      </c>
      <c r="G1299" s="12">
        <v>1683</v>
      </c>
      <c r="H1299" s="12">
        <v>1231.5</v>
      </c>
      <c r="I1299" s="12">
        <v>451.5</v>
      </c>
    </row>
    <row r="1300" spans="2:9" x14ac:dyDescent="0.25">
      <c r="B1300"/>
      <c r="C1300" s="2">
        <v>79</v>
      </c>
      <c r="D1300" s="5" t="s">
        <v>1034</v>
      </c>
      <c r="E1300" s="12">
        <v>1850</v>
      </c>
      <c r="F1300" s="12">
        <v>6897</v>
      </c>
      <c r="G1300" s="12">
        <v>8747</v>
      </c>
      <c r="H1300" s="12">
        <v>0</v>
      </c>
      <c r="I1300" s="12">
        <v>8747</v>
      </c>
    </row>
    <row r="1301" spans="2:9" ht="15" customHeight="1" x14ac:dyDescent="0.25">
      <c r="B1301"/>
      <c r="C1301" s="13" t="s">
        <v>14</v>
      </c>
      <c r="D1301" s="14" t="s">
        <v>1035</v>
      </c>
      <c r="E1301" s="15">
        <f>SUBTOTAL(9,E1297:E1300)</f>
        <v>2590</v>
      </c>
      <c r="F1301" s="15">
        <f>SUBTOTAL(9,F1297:F1300)</f>
        <v>17655</v>
      </c>
      <c r="G1301" s="15">
        <f>SUBTOTAL(9,G1297:G1300)</f>
        <v>20245</v>
      </c>
      <c r="H1301" s="15">
        <f>SUBTOTAL(9,H1297:H1300)</f>
        <v>5391.72408</v>
      </c>
      <c r="I1301" s="15">
        <f>SUBTOTAL(9,I1297:I1300)</f>
        <v>14853.27592</v>
      </c>
    </row>
    <row r="1302" spans="2:9" ht="15" customHeight="1" x14ac:dyDescent="0.35">
      <c r="B1302" s="10">
        <v>868</v>
      </c>
      <c r="C1302" s="2"/>
      <c r="D1302" s="5" t="s">
        <v>1036</v>
      </c>
      <c r="E1302" s="11"/>
      <c r="F1302" s="1"/>
      <c r="H1302" s="1"/>
      <c r="I1302" s="1"/>
    </row>
    <row r="1303" spans="2:9" x14ac:dyDescent="0.25">
      <c r="B1303"/>
      <c r="C1303" s="2">
        <v>1</v>
      </c>
      <c r="D1303" s="5" t="s">
        <v>21</v>
      </c>
      <c r="E1303" s="12">
        <v>2095</v>
      </c>
      <c r="F1303" s="12">
        <v>124585</v>
      </c>
      <c r="G1303" s="12">
        <v>126680</v>
      </c>
      <c r="H1303" s="12">
        <v>79355.200960000002</v>
      </c>
      <c r="I1303" s="12">
        <v>47324.799039999998</v>
      </c>
    </row>
    <row r="1304" spans="2:9" ht="15" customHeight="1" x14ac:dyDescent="0.25">
      <c r="B1304"/>
      <c r="C1304" s="13" t="s">
        <v>14</v>
      </c>
      <c r="D1304" s="14" t="s">
        <v>1037</v>
      </c>
      <c r="E1304" s="15">
        <f>SUBTOTAL(9,E1303:E1303)</f>
        <v>2095</v>
      </c>
      <c r="F1304" s="15">
        <f>SUBTOTAL(9,F1303:F1303)</f>
        <v>124585</v>
      </c>
      <c r="G1304" s="15">
        <f>SUBTOTAL(9,G1303:G1303)</f>
        <v>126680</v>
      </c>
      <c r="H1304" s="15">
        <f>SUBTOTAL(9,H1303:H1303)</f>
        <v>79355.200960000002</v>
      </c>
      <c r="I1304" s="15">
        <f>SUBTOTAL(9,I1303:I1303)</f>
        <v>47324.799039999998</v>
      </c>
    </row>
    <row r="1305" spans="2:9" ht="15" customHeight="1" x14ac:dyDescent="0.25">
      <c r="C1305" s="16"/>
      <c r="D1305" s="14" t="s">
        <v>1038</v>
      </c>
      <c r="E1305" s="17">
        <f>SUBTOTAL(9,E1289:E1304)</f>
        <v>4685</v>
      </c>
      <c r="F1305" s="17">
        <f>SUBTOTAL(9,F1289:F1304)</f>
        <v>267657</v>
      </c>
      <c r="G1305" s="17">
        <f>SUBTOTAL(9,G1289:G1304)</f>
        <v>272342</v>
      </c>
      <c r="H1305" s="17">
        <f>SUBTOTAL(9,H1289:H1304)</f>
        <v>170962.92504</v>
      </c>
      <c r="I1305" s="17">
        <f>SUBTOTAL(9,I1289:I1304)</f>
        <v>101379.07496</v>
      </c>
    </row>
    <row r="1306" spans="2:9" ht="27" customHeight="1" x14ac:dyDescent="0.35">
      <c r="B1306" s="1"/>
      <c r="C1306" s="2"/>
      <c r="D1306" s="9" t="s">
        <v>1039</v>
      </c>
      <c r="E1306" s="1"/>
      <c r="F1306" s="1"/>
      <c r="G1306" s="1"/>
      <c r="H1306" s="1"/>
      <c r="I1306" s="1"/>
    </row>
    <row r="1307" spans="2:9" ht="15" customHeight="1" x14ac:dyDescent="0.35">
      <c r="B1307" s="10">
        <v>880</v>
      </c>
      <c r="C1307" s="2"/>
      <c r="D1307" s="5" t="s">
        <v>1040</v>
      </c>
      <c r="E1307" s="11"/>
      <c r="F1307" s="1"/>
      <c r="H1307" s="1"/>
      <c r="I1307" s="1"/>
    </row>
    <row r="1308" spans="2:9" x14ac:dyDescent="0.25">
      <c r="B1308"/>
      <c r="C1308" s="2">
        <v>70</v>
      </c>
      <c r="D1308" s="5" t="s">
        <v>1041</v>
      </c>
      <c r="E1308" s="12">
        <v>0</v>
      </c>
      <c r="F1308" s="12">
        <v>2323839</v>
      </c>
      <c r="G1308" s="12">
        <v>2323839</v>
      </c>
      <c r="H1308" s="12">
        <v>1891919.5</v>
      </c>
      <c r="I1308" s="12">
        <v>431919.5</v>
      </c>
    </row>
    <row r="1309" spans="2:9" x14ac:dyDescent="0.25">
      <c r="B1309"/>
      <c r="C1309" s="2">
        <v>71</v>
      </c>
      <c r="D1309" s="5" t="s">
        <v>1042</v>
      </c>
      <c r="E1309" s="12">
        <v>0</v>
      </c>
      <c r="F1309" s="12">
        <v>110777</v>
      </c>
      <c r="G1309" s="12">
        <v>110777</v>
      </c>
      <c r="H1309" s="12">
        <v>83082.75</v>
      </c>
      <c r="I1309" s="12">
        <v>27694.25</v>
      </c>
    </row>
    <row r="1310" spans="2:9" ht="15" customHeight="1" x14ac:dyDescent="0.25">
      <c r="B1310"/>
      <c r="C1310" s="13" t="s">
        <v>14</v>
      </c>
      <c r="D1310" s="14" t="s">
        <v>1043</v>
      </c>
      <c r="E1310" s="15">
        <f>SUBTOTAL(9,E1308:E1309)</f>
        <v>0</v>
      </c>
      <c r="F1310" s="15">
        <f>SUBTOTAL(9,F1308:F1309)</f>
        <v>2434616</v>
      </c>
      <c r="G1310" s="15">
        <f>SUBTOTAL(9,G1308:G1309)</f>
        <v>2434616</v>
      </c>
      <c r="H1310" s="15">
        <f>SUBTOTAL(9,H1308:H1309)</f>
        <v>1975002.25</v>
      </c>
      <c r="I1310" s="15">
        <f>SUBTOTAL(9,I1308:I1309)</f>
        <v>459613.75</v>
      </c>
    </row>
    <row r="1311" spans="2:9" ht="15" customHeight="1" x14ac:dyDescent="0.35">
      <c r="B1311" s="10">
        <v>881</v>
      </c>
      <c r="C1311" s="2"/>
      <c r="D1311" s="5" t="s">
        <v>1044</v>
      </c>
      <c r="E1311" s="11"/>
      <c r="F1311" s="1"/>
      <c r="H1311" s="1"/>
      <c r="I1311" s="1"/>
    </row>
    <row r="1312" spans="2:9" x14ac:dyDescent="0.25">
      <c r="B1312"/>
      <c r="C1312" s="2">
        <v>21</v>
      </c>
      <c r="D1312" s="5" t="s">
        <v>27</v>
      </c>
      <c r="E1312" s="12">
        <v>491</v>
      </c>
      <c r="F1312" s="12">
        <v>9024</v>
      </c>
      <c r="G1312" s="12">
        <v>9515</v>
      </c>
      <c r="H1312" s="12">
        <v>4372.3609999999999</v>
      </c>
      <c r="I1312" s="12">
        <v>5142.6390000000001</v>
      </c>
    </row>
    <row r="1313" spans="2:9" x14ac:dyDescent="0.25">
      <c r="B1313"/>
      <c r="C1313" s="2">
        <v>70</v>
      </c>
      <c r="D1313" s="5" t="s">
        <v>1045</v>
      </c>
      <c r="E1313" s="12">
        <v>0</v>
      </c>
      <c r="F1313" s="12">
        <v>942949</v>
      </c>
      <c r="G1313" s="12">
        <v>942949</v>
      </c>
      <c r="H1313" s="12">
        <v>875181.12699999998</v>
      </c>
      <c r="I1313" s="12">
        <v>67767.873000000007</v>
      </c>
    </row>
    <row r="1314" spans="2:9" x14ac:dyDescent="0.25">
      <c r="B1314"/>
      <c r="C1314" s="2">
        <v>78</v>
      </c>
      <c r="D1314" s="5" t="s">
        <v>1046</v>
      </c>
      <c r="E1314" s="12">
        <v>0</v>
      </c>
      <c r="F1314" s="12">
        <v>25276</v>
      </c>
      <c r="G1314" s="12">
        <v>25276</v>
      </c>
      <c r="H1314" s="12">
        <v>20435</v>
      </c>
      <c r="I1314" s="12">
        <v>4841</v>
      </c>
    </row>
    <row r="1315" spans="2:9" ht="15" customHeight="1" x14ac:dyDescent="0.25">
      <c r="B1315"/>
      <c r="C1315" s="13" t="s">
        <v>14</v>
      </c>
      <c r="D1315" s="14" t="s">
        <v>1047</v>
      </c>
      <c r="E1315" s="15">
        <f>SUBTOTAL(9,E1312:E1314)</f>
        <v>491</v>
      </c>
      <c r="F1315" s="15">
        <f>SUBTOTAL(9,F1312:F1314)</f>
        <v>977249</v>
      </c>
      <c r="G1315" s="15">
        <f>SUBTOTAL(9,G1312:G1314)</f>
        <v>977740</v>
      </c>
      <c r="H1315" s="15">
        <f>SUBTOTAL(9,H1312:H1314)</f>
        <v>899988.48800000001</v>
      </c>
      <c r="I1315" s="15">
        <f>SUBTOTAL(9,I1312:I1314)</f>
        <v>77751.512000000002</v>
      </c>
    </row>
    <row r="1316" spans="2:9" ht="15" customHeight="1" x14ac:dyDescent="0.35">
      <c r="B1316" s="10">
        <v>882</v>
      </c>
      <c r="C1316" s="2"/>
      <c r="D1316" s="5" t="s">
        <v>1048</v>
      </c>
      <c r="E1316" s="11"/>
      <c r="F1316" s="1"/>
      <c r="H1316" s="1"/>
      <c r="I1316" s="1"/>
    </row>
    <row r="1317" spans="2:9" x14ac:dyDescent="0.25">
      <c r="B1317"/>
      <c r="C1317" s="2">
        <v>60</v>
      </c>
      <c r="D1317" s="5" t="s">
        <v>1049</v>
      </c>
      <c r="E1317" s="12">
        <v>0</v>
      </c>
      <c r="F1317" s="12">
        <v>41111</v>
      </c>
      <c r="G1317" s="12">
        <v>41111</v>
      </c>
      <c r="H1317" s="12">
        <v>0</v>
      </c>
      <c r="I1317" s="12">
        <v>41111</v>
      </c>
    </row>
    <row r="1318" spans="2:9" x14ac:dyDescent="0.25">
      <c r="B1318"/>
      <c r="C1318" s="2">
        <v>61</v>
      </c>
      <c r="D1318" s="5" t="s">
        <v>1050</v>
      </c>
      <c r="E1318" s="12">
        <v>106399</v>
      </c>
      <c r="F1318" s="12">
        <v>19822</v>
      </c>
      <c r="G1318" s="12">
        <v>126221</v>
      </c>
      <c r="H1318" s="12">
        <v>13257.710359999999</v>
      </c>
      <c r="I1318" s="12">
        <v>112963.28964</v>
      </c>
    </row>
    <row r="1319" spans="2:9" x14ac:dyDescent="0.25">
      <c r="B1319"/>
      <c r="C1319" s="2">
        <v>70</v>
      </c>
      <c r="D1319" s="5" t="s">
        <v>1051</v>
      </c>
      <c r="E1319" s="12">
        <v>0</v>
      </c>
      <c r="F1319" s="12">
        <v>18094</v>
      </c>
      <c r="G1319" s="12">
        <v>18094</v>
      </c>
      <c r="H1319" s="12">
        <v>17705</v>
      </c>
      <c r="I1319" s="12">
        <v>389</v>
      </c>
    </row>
    <row r="1320" spans="2:9" ht="15" customHeight="1" x14ac:dyDescent="0.25">
      <c r="B1320"/>
      <c r="C1320" s="13" t="s">
        <v>14</v>
      </c>
      <c r="D1320" s="14" t="s">
        <v>1052</v>
      </c>
      <c r="E1320" s="15">
        <f>SUBTOTAL(9,E1317:E1319)</f>
        <v>106399</v>
      </c>
      <c r="F1320" s="15">
        <f>SUBTOTAL(9,F1317:F1319)</f>
        <v>79027</v>
      </c>
      <c r="G1320" s="15">
        <f>SUBTOTAL(9,G1317:G1319)</f>
        <v>185426</v>
      </c>
      <c r="H1320" s="15">
        <f>SUBTOTAL(9,H1317:H1319)</f>
        <v>30962.710359999997</v>
      </c>
      <c r="I1320" s="15">
        <f>SUBTOTAL(9,I1317:I1319)</f>
        <v>154463.28964</v>
      </c>
    </row>
    <row r="1321" spans="2:9" ht="15" customHeight="1" x14ac:dyDescent="0.25">
      <c r="C1321" s="16"/>
      <c r="D1321" s="14" t="s">
        <v>1053</v>
      </c>
      <c r="E1321" s="17">
        <f>SUBTOTAL(9,E1307:E1320)</f>
        <v>106890</v>
      </c>
      <c r="F1321" s="17">
        <f>SUBTOTAL(9,F1307:F1320)</f>
        <v>3490892</v>
      </c>
      <c r="G1321" s="17">
        <f>SUBTOTAL(9,G1307:G1320)</f>
        <v>3597782</v>
      </c>
      <c r="H1321" s="17">
        <f>SUBTOTAL(9,H1307:H1320)</f>
        <v>2905953.4483599998</v>
      </c>
      <c r="I1321" s="17">
        <f>SUBTOTAL(9,I1307:I1320)</f>
        <v>691828.55163999996</v>
      </c>
    </row>
    <row r="1322" spans="2:9" ht="15" customHeight="1" x14ac:dyDescent="0.25">
      <c r="C1322" s="16"/>
      <c r="D1322" s="14" t="s">
        <v>1054</v>
      </c>
      <c r="E1322" s="17">
        <f>SUBTOTAL(9,E1211:E1321)</f>
        <v>362597</v>
      </c>
      <c r="F1322" s="17">
        <f>SUBTOTAL(9,F1211:F1321)</f>
        <v>34136442</v>
      </c>
      <c r="G1322" s="17">
        <f>SUBTOTAL(9,G1211:G1321)</f>
        <v>34499039</v>
      </c>
      <c r="H1322" s="17">
        <f>SUBTOTAL(9,H1211:H1321)</f>
        <v>23196848.405570004</v>
      </c>
      <c r="I1322" s="17">
        <f>SUBTOTAL(9,I1211:I1321)</f>
        <v>11302190.594430001</v>
      </c>
    </row>
    <row r="1323" spans="2:9" x14ac:dyDescent="0.25">
      <c r="C1323" s="16"/>
      <c r="D1323" s="18"/>
      <c r="E1323" s="19"/>
      <c r="F1323" s="19"/>
      <c r="G1323" s="19"/>
      <c r="H1323" s="19"/>
      <c r="I1323" s="19"/>
    </row>
    <row r="1324" spans="2:9" ht="15" customHeight="1" x14ac:dyDescent="0.3">
      <c r="B1324" s="1"/>
      <c r="C1324" s="2"/>
      <c r="D1324" s="3" t="s">
        <v>1055</v>
      </c>
      <c r="E1324" s="1"/>
      <c r="F1324" s="1"/>
      <c r="G1324" s="1"/>
      <c r="H1324" s="1"/>
      <c r="I1324" s="1"/>
    </row>
    <row r="1325" spans="2:9" ht="27" customHeight="1" x14ac:dyDescent="0.35">
      <c r="B1325" s="1"/>
      <c r="C1325" s="2"/>
      <c r="D1325" s="9" t="s">
        <v>1056</v>
      </c>
      <c r="E1325" s="1"/>
      <c r="F1325" s="1"/>
      <c r="G1325" s="1"/>
      <c r="H1325" s="1"/>
      <c r="I1325" s="1"/>
    </row>
    <row r="1326" spans="2:9" ht="15" customHeight="1" x14ac:dyDescent="0.35">
      <c r="B1326" s="10">
        <v>900</v>
      </c>
      <c r="C1326" s="2"/>
      <c r="D1326" s="5" t="s">
        <v>1057</v>
      </c>
      <c r="E1326" s="11"/>
      <c r="F1326" s="1"/>
      <c r="H1326" s="1"/>
      <c r="I1326" s="1"/>
    </row>
    <row r="1327" spans="2:9" x14ac:dyDescent="0.25">
      <c r="B1327"/>
      <c r="C1327" s="2">
        <v>1</v>
      </c>
      <c r="D1327" s="5" t="s">
        <v>21</v>
      </c>
      <c r="E1327" s="12">
        <v>22590</v>
      </c>
      <c r="F1327" s="12">
        <v>483011</v>
      </c>
      <c r="G1327" s="12">
        <v>505601</v>
      </c>
      <c r="H1327" s="12">
        <v>316808.04791999998</v>
      </c>
      <c r="I1327" s="12">
        <v>188792.95207999999</v>
      </c>
    </row>
    <row r="1328" spans="2:9" x14ac:dyDescent="0.25">
      <c r="B1328"/>
      <c r="C1328" s="2">
        <v>21</v>
      </c>
      <c r="D1328" s="5" t="s">
        <v>32</v>
      </c>
      <c r="E1328" s="12">
        <v>89316</v>
      </c>
      <c r="F1328" s="12">
        <v>50546</v>
      </c>
      <c r="G1328" s="12">
        <v>139862</v>
      </c>
      <c r="H1328" s="12">
        <v>23968.07647</v>
      </c>
      <c r="I1328" s="12">
        <v>115893.92353</v>
      </c>
    </row>
    <row r="1329" spans="2:9" x14ac:dyDescent="0.25">
      <c r="B1329"/>
      <c r="C1329" s="2">
        <v>22</v>
      </c>
      <c r="D1329" s="5" t="s">
        <v>1058</v>
      </c>
      <c r="E1329" s="12">
        <v>8709</v>
      </c>
      <c r="F1329" s="12">
        <v>5500</v>
      </c>
      <c r="G1329" s="12">
        <v>14209</v>
      </c>
      <c r="H1329" s="12">
        <v>4833.72379</v>
      </c>
      <c r="I1329" s="12">
        <v>9375.27621</v>
      </c>
    </row>
    <row r="1330" spans="2:9" x14ac:dyDescent="0.25">
      <c r="B1330"/>
      <c r="C1330" s="2">
        <v>25</v>
      </c>
      <c r="D1330" s="5" t="s">
        <v>1059</v>
      </c>
      <c r="E1330" s="12">
        <v>4000</v>
      </c>
      <c r="F1330" s="12">
        <v>32100</v>
      </c>
      <c r="G1330" s="12">
        <v>36100</v>
      </c>
      <c r="H1330" s="12">
        <v>18776.691699999999</v>
      </c>
      <c r="I1330" s="12">
        <v>17323.308300000001</v>
      </c>
    </row>
    <row r="1331" spans="2:9" x14ac:dyDescent="0.25">
      <c r="B1331"/>
      <c r="C1331" s="2">
        <v>26</v>
      </c>
      <c r="D1331" s="5" t="s">
        <v>1060</v>
      </c>
      <c r="E1331" s="12">
        <v>11515</v>
      </c>
      <c r="F1331" s="12">
        <v>13000</v>
      </c>
      <c r="G1331" s="12">
        <v>24515</v>
      </c>
      <c r="H1331" s="12">
        <v>6218.0990700000002</v>
      </c>
      <c r="I1331" s="12">
        <v>18296.90093</v>
      </c>
    </row>
    <row r="1332" spans="2:9" x14ac:dyDescent="0.25">
      <c r="B1332"/>
      <c r="C1332" s="2">
        <v>27</v>
      </c>
      <c r="D1332" s="5" t="s">
        <v>1061</v>
      </c>
      <c r="E1332" s="12">
        <v>0</v>
      </c>
      <c r="F1332" s="12">
        <v>22600</v>
      </c>
      <c r="G1332" s="12">
        <v>22600</v>
      </c>
      <c r="H1332" s="12">
        <v>0</v>
      </c>
      <c r="I1332" s="12">
        <v>22600</v>
      </c>
    </row>
    <row r="1333" spans="2:9" x14ac:dyDescent="0.25">
      <c r="B1333"/>
      <c r="C1333" s="2">
        <v>31</v>
      </c>
      <c r="D1333" s="5" t="s">
        <v>1062</v>
      </c>
      <c r="E1333" s="12">
        <v>0</v>
      </c>
      <c r="F1333" s="12">
        <v>341000</v>
      </c>
      <c r="G1333" s="12">
        <v>341000</v>
      </c>
      <c r="H1333" s="12">
        <v>341000</v>
      </c>
      <c r="I1333" s="12">
        <v>0</v>
      </c>
    </row>
    <row r="1334" spans="2:9" x14ac:dyDescent="0.25">
      <c r="B1334"/>
      <c r="C1334" s="2">
        <v>70</v>
      </c>
      <c r="D1334" s="5" t="s">
        <v>439</v>
      </c>
      <c r="E1334" s="12">
        <v>0</v>
      </c>
      <c r="F1334" s="12">
        <v>43500</v>
      </c>
      <c r="G1334" s="12">
        <v>43500</v>
      </c>
      <c r="H1334" s="12">
        <v>20708.27332</v>
      </c>
      <c r="I1334" s="12">
        <v>22791.72668</v>
      </c>
    </row>
    <row r="1335" spans="2:9" x14ac:dyDescent="0.25">
      <c r="B1335"/>
      <c r="C1335" s="2">
        <v>71</v>
      </c>
      <c r="D1335" s="5" t="s">
        <v>1063</v>
      </c>
      <c r="E1335" s="12">
        <v>0</v>
      </c>
      <c r="F1335" s="12">
        <v>4000</v>
      </c>
      <c r="G1335" s="12">
        <v>4000</v>
      </c>
      <c r="H1335" s="12">
        <v>626.65745000000004</v>
      </c>
      <c r="I1335" s="12">
        <v>3373.3425499999998</v>
      </c>
    </row>
    <row r="1336" spans="2:9" x14ac:dyDescent="0.25">
      <c r="B1336"/>
      <c r="C1336" s="2">
        <v>72</v>
      </c>
      <c r="D1336" s="5" t="s">
        <v>1064</v>
      </c>
      <c r="E1336" s="12">
        <v>0</v>
      </c>
      <c r="F1336" s="12">
        <v>4100</v>
      </c>
      <c r="G1336" s="12">
        <v>4100</v>
      </c>
      <c r="H1336" s="12">
        <v>3700</v>
      </c>
      <c r="I1336" s="12">
        <v>400</v>
      </c>
    </row>
    <row r="1337" spans="2:9" x14ac:dyDescent="0.25">
      <c r="B1337"/>
      <c r="C1337" s="2">
        <v>73</v>
      </c>
      <c r="D1337" s="5" t="s">
        <v>1065</v>
      </c>
      <c r="E1337" s="12">
        <v>0</v>
      </c>
      <c r="F1337" s="12">
        <v>32400</v>
      </c>
      <c r="G1337" s="12">
        <v>32400</v>
      </c>
      <c r="H1337" s="12">
        <v>12000</v>
      </c>
      <c r="I1337" s="12">
        <v>20400</v>
      </c>
    </row>
    <row r="1338" spans="2:9" x14ac:dyDescent="0.25">
      <c r="B1338"/>
      <c r="C1338" s="2">
        <v>74</v>
      </c>
      <c r="D1338" s="5" t="s">
        <v>1066</v>
      </c>
      <c r="E1338" s="12">
        <v>0</v>
      </c>
      <c r="F1338" s="12">
        <v>3200</v>
      </c>
      <c r="G1338" s="12">
        <v>3200</v>
      </c>
      <c r="H1338" s="12">
        <v>3200</v>
      </c>
      <c r="I1338" s="12">
        <v>0</v>
      </c>
    </row>
    <row r="1339" spans="2:9" x14ac:dyDescent="0.25">
      <c r="B1339"/>
      <c r="C1339" s="2">
        <v>75</v>
      </c>
      <c r="D1339" s="5" t="s">
        <v>1067</v>
      </c>
      <c r="E1339" s="12">
        <v>8637</v>
      </c>
      <c r="F1339" s="12">
        <v>18700</v>
      </c>
      <c r="G1339" s="12">
        <v>27337</v>
      </c>
      <c r="H1339" s="12">
        <v>11544.054</v>
      </c>
      <c r="I1339" s="12">
        <v>15792.946</v>
      </c>
    </row>
    <row r="1340" spans="2:9" x14ac:dyDescent="0.25">
      <c r="B1340"/>
      <c r="C1340" s="2">
        <v>76</v>
      </c>
      <c r="D1340" s="5" t="s">
        <v>1068</v>
      </c>
      <c r="E1340" s="12">
        <v>0</v>
      </c>
      <c r="F1340" s="12">
        <v>39400</v>
      </c>
      <c r="G1340" s="12">
        <v>39400</v>
      </c>
      <c r="H1340" s="12">
        <v>29550</v>
      </c>
      <c r="I1340" s="12">
        <v>9850</v>
      </c>
    </row>
    <row r="1341" spans="2:9" x14ac:dyDescent="0.25">
      <c r="B1341"/>
      <c r="C1341" s="2">
        <v>77</v>
      </c>
      <c r="D1341" s="5" t="s">
        <v>1069</v>
      </c>
      <c r="E1341" s="12">
        <v>26100</v>
      </c>
      <c r="F1341" s="12">
        <v>3000</v>
      </c>
      <c r="G1341" s="12">
        <v>29100</v>
      </c>
      <c r="H1341" s="12">
        <v>10800</v>
      </c>
      <c r="I1341" s="12">
        <v>18300</v>
      </c>
    </row>
    <row r="1342" spans="2:9" x14ac:dyDescent="0.25">
      <c r="B1342"/>
      <c r="C1342" s="2">
        <v>80</v>
      </c>
      <c r="D1342" s="5" t="s">
        <v>1070</v>
      </c>
      <c r="E1342" s="12">
        <v>0</v>
      </c>
      <c r="F1342" s="12">
        <v>5000</v>
      </c>
      <c r="G1342" s="12">
        <v>5000</v>
      </c>
      <c r="H1342" s="12">
        <v>345.43209999999999</v>
      </c>
      <c r="I1342" s="12">
        <v>4654.5679</v>
      </c>
    </row>
    <row r="1343" spans="2:9" x14ac:dyDescent="0.25">
      <c r="B1343"/>
      <c r="C1343" s="2">
        <v>81</v>
      </c>
      <c r="D1343" s="5" t="s">
        <v>1071</v>
      </c>
      <c r="E1343" s="12">
        <v>0</v>
      </c>
      <c r="F1343" s="12">
        <v>9400</v>
      </c>
      <c r="G1343" s="12">
        <v>9400</v>
      </c>
      <c r="H1343" s="12">
        <v>8000</v>
      </c>
      <c r="I1343" s="12">
        <v>1400</v>
      </c>
    </row>
    <row r="1344" spans="2:9" x14ac:dyDescent="0.25">
      <c r="B1344"/>
      <c r="C1344" s="2">
        <v>82</v>
      </c>
      <c r="D1344" s="5" t="s">
        <v>1072</v>
      </c>
      <c r="E1344" s="12">
        <v>3200</v>
      </c>
      <c r="F1344" s="12">
        <v>30000</v>
      </c>
      <c r="G1344" s="12">
        <v>33200</v>
      </c>
      <c r="H1344" s="12">
        <v>15916.161</v>
      </c>
      <c r="I1344" s="12">
        <v>17283.839</v>
      </c>
    </row>
    <row r="1345" spans="2:9" x14ac:dyDescent="0.25">
      <c r="B1345"/>
      <c r="C1345" s="2">
        <v>83</v>
      </c>
      <c r="D1345" s="5" t="s">
        <v>1073</v>
      </c>
      <c r="E1345" s="12">
        <v>0</v>
      </c>
      <c r="F1345" s="12">
        <v>5400</v>
      </c>
      <c r="G1345" s="12">
        <v>5400</v>
      </c>
      <c r="H1345" s="12">
        <v>5400</v>
      </c>
      <c r="I1345" s="12">
        <v>0</v>
      </c>
    </row>
    <row r="1346" spans="2:9" ht="25" x14ac:dyDescent="0.25">
      <c r="B1346"/>
      <c r="C1346" s="2">
        <v>85</v>
      </c>
      <c r="D1346" s="5" t="s">
        <v>1074</v>
      </c>
      <c r="E1346" s="12">
        <v>0</v>
      </c>
      <c r="F1346" s="12">
        <v>670000</v>
      </c>
      <c r="G1346" s="12">
        <v>670000</v>
      </c>
      <c r="H1346" s="12">
        <v>555427.66940999997</v>
      </c>
      <c r="I1346" s="12">
        <v>114572.33059</v>
      </c>
    </row>
    <row r="1347" spans="2:9" ht="15" customHeight="1" x14ac:dyDescent="0.25">
      <c r="B1347"/>
      <c r="C1347" s="13" t="s">
        <v>14</v>
      </c>
      <c r="D1347" s="14" t="s">
        <v>1075</v>
      </c>
      <c r="E1347" s="15">
        <f>SUBTOTAL(9,E1327:E1346)</f>
        <v>174067</v>
      </c>
      <c r="F1347" s="15">
        <f>SUBTOTAL(9,F1327:F1346)</f>
        <v>1815857</v>
      </c>
      <c r="G1347" s="15">
        <f>SUBTOTAL(9,G1327:G1346)</f>
        <v>1989924</v>
      </c>
      <c r="H1347" s="15">
        <f>SUBTOTAL(9,H1327:H1346)</f>
        <v>1388822.8862300001</v>
      </c>
      <c r="I1347" s="15">
        <f>SUBTOTAL(9,I1327:I1346)</f>
        <v>601101.11376999994</v>
      </c>
    </row>
    <row r="1348" spans="2:9" ht="15" customHeight="1" x14ac:dyDescent="0.35">
      <c r="B1348" s="10">
        <v>902</v>
      </c>
      <c r="C1348" s="2"/>
      <c r="D1348" s="5" t="s">
        <v>1076</v>
      </c>
      <c r="E1348" s="11"/>
      <c r="F1348" s="1"/>
      <c r="H1348" s="1"/>
      <c r="I1348" s="1"/>
    </row>
    <row r="1349" spans="2:9" x14ac:dyDescent="0.25">
      <c r="B1349"/>
      <c r="C1349" s="2">
        <v>1</v>
      </c>
      <c r="D1349" s="5" t="s">
        <v>21</v>
      </c>
      <c r="E1349" s="12">
        <v>6156</v>
      </c>
      <c r="F1349" s="12">
        <v>126480</v>
      </c>
      <c r="G1349" s="12">
        <v>132636</v>
      </c>
      <c r="H1349" s="12">
        <v>85002.005109999998</v>
      </c>
      <c r="I1349" s="12">
        <v>47633.994890000002</v>
      </c>
    </row>
    <row r="1350" spans="2:9" x14ac:dyDescent="0.25">
      <c r="B1350"/>
      <c r="C1350" s="2">
        <v>21</v>
      </c>
      <c r="D1350" s="5" t="s">
        <v>27</v>
      </c>
      <c r="E1350" s="12">
        <v>4</v>
      </c>
      <c r="F1350" s="12">
        <v>100</v>
      </c>
      <c r="G1350" s="12">
        <v>104</v>
      </c>
      <c r="H1350" s="12">
        <v>0</v>
      </c>
      <c r="I1350" s="12">
        <v>104</v>
      </c>
    </row>
    <row r="1351" spans="2:9" x14ac:dyDescent="0.25">
      <c r="B1351"/>
      <c r="C1351" s="2">
        <v>45</v>
      </c>
      <c r="D1351" s="5" t="s">
        <v>33</v>
      </c>
      <c r="E1351" s="12">
        <v>13570</v>
      </c>
      <c r="F1351" s="12">
        <v>9600</v>
      </c>
      <c r="G1351" s="12">
        <v>23170</v>
      </c>
      <c r="H1351" s="12">
        <v>6082.9628199999997</v>
      </c>
      <c r="I1351" s="12">
        <v>17087.037179999999</v>
      </c>
    </row>
    <row r="1352" spans="2:9" ht="15" customHeight="1" x14ac:dyDescent="0.25">
      <c r="B1352"/>
      <c r="C1352" s="13" t="s">
        <v>14</v>
      </c>
      <c r="D1352" s="14" t="s">
        <v>1077</v>
      </c>
      <c r="E1352" s="15">
        <f>SUBTOTAL(9,E1349:E1351)</f>
        <v>19730</v>
      </c>
      <c r="F1352" s="15">
        <f>SUBTOTAL(9,F1349:F1351)</f>
        <v>136180</v>
      </c>
      <c r="G1352" s="15">
        <f>SUBTOTAL(9,G1349:G1351)</f>
        <v>155910</v>
      </c>
      <c r="H1352" s="15">
        <f>SUBTOTAL(9,H1349:H1351)</f>
        <v>91084.967929999999</v>
      </c>
      <c r="I1352" s="15">
        <f>SUBTOTAL(9,I1349:I1351)</f>
        <v>64825.032070000001</v>
      </c>
    </row>
    <row r="1353" spans="2:9" ht="15" customHeight="1" x14ac:dyDescent="0.35">
      <c r="B1353" s="10">
        <v>903</v>
      </c>
      <c r="C1353" s="2"/>
      <c r="D1353" s="5" t="s">
        <v>1078</v>
      </c>
      <c r="E1353" s="11"/>
      <c r="F1353" s="1"/>
      <c r="H1353" s="1"/>
      <c r="I1353" s="1"/>
    </row>
    <row r="1354" spans="2:9" x14ac:dyDescent="0.25">
      <c r="B1354"/>
      <c r="C1354" s="2">
        <v>1</v>
      </c>
      <c r="D1354" s="5" t="s">
        <v>21</v>
      </c>
      <c r="E1354" s="12">
        <v>2187</v>
      </c>
      <c r="F1354" s="12">
        <v>54302</v>
      </c>
      <c r="G1354" s="12">
        <v>56489</v>
      </c>
      <c r="H1354" s="12">
        <v>34399.309930000003</v>
      </c>
      <c r="I1354" s="12">
        <v>22089.690070000001</v>
      </c>
    </row>
    <row r="1355" spans="2:9" ht="15" customHeight="1" x14ac:dyDescent="0.25">
      <c r="B1355"/>
      <c r="C1355" s="13" t="s">
        <v>14</v>
      </c>
      <c r="D1355" s="14" t="s">
        <v>1079</v>
      </c>
      <c r="E1355" s="15">
        <f>SUBTOTAL(9,E1354:E1354)</f>
        <v>2187</v>
      </c>
      <c r="F1355" s="15">
        <f>SUBTOTAL(9,F1354:F1354)</f>
        <v>54302</v>
      </c>
      <c r="G1355" s="15">
        <f>SUBTOTAL(9,G1354:G1354)</f>
        <v>56489</v>
      </c>
      <c r="H1355" s="15">
        <f>SUBTOTAL(9,H1354:H1354)</f>
        <v>34399.309930000003</v>
      </c>
      <c r="I1355" s="15">
        <f>SUBTOTAL(9,I1354:I1354)</f>
        <v>22089.690070000001</v>
      </c>
    </row>
    <row r="1356" spans="2:9" ht="15" customHeight="1" x14ac:dyDescent="0.35">
      <c r="B1356" s="10">
        <v>904</v>
      </c>
      <c r="C1356" s="2"/>
      <c r="D1356" s="5" t="s">
        <v>1080</v>
      </c>
      <c r="E1356" s="11"/>
      <c r="F1356" s="1"/>
      <c r="H1356" s="1"/>
      <c r="I1356" s="1"/>
    </row>
    <row r="1357" spans="2:9" x14ac:dyDescent="0.25">
      <c r="B1357"/>
      <c r="C1357" s="2">
        <v>1</v>
      </c>
      <c r="D1357" s="5" t="s">
        <v>21</v>
      </c>
      <c r="E1357" s="12">
        <v>14583</v>
      </c>
      <c r="F1357" s="12">
        <v>399076</v>
      </c>
      <c r="G1357" s="12">
        <v>413659</v>
      </c>
      <c r="H1357" s="12">
        <v>289028.87083999999</v>
      </c>
      <c r="I1357" s="12">
        <v>124630.12916</v>
      </c>
    </row>
    <row r="1358" spans="2:9" x14ac:dyDescent="0.25">
      <c r="B1358"/>
      <c r="C1358" s="2">
        <v>21</v>
      </c>
      <c r="D1358" s="5" t="s">
        <v>32</v>
      </c>
      <c r="E1358" s="12">
        <v>37126</v>
      </c>
      <c r="F1358" s="12">
        <v>44206</v>
      </c>
      <c r="G1358" s="12">
        <v>81332</v>
      </c>
      <c r="H1358" s="12">
        <v>0</v>
      </c>
      <c r="I1358" s="12">
        <v>81332</v>
      </c>
    </row>
    <row r="1359" spans="2:9" x14ac:dyDescent="0.25">
      <c r="B1359"/>
      <c r="C1359" s="2">
        <v>45</v>
      </c>
      <c r="D1359" s="5" t="s">
        <v>33</v>
      </c>
      <c r="E1359" s="12">
        <v>114891</v>
      </c>
      <c r="F1359" s="12">
        <v>62541</v>
      </c>
      <c r="G1359" s="12">
        <v>177432</v>
      </c>
      <c r="H1359" s="12">
        <v>61512.352379999997</v>
      </c>
      <c r="I1359" s="12">
        <v>115919.64762</v>
      </c>
    </row>
    <row r="1360" spans="2:9" ht="15" customHeight="1" x14ac:dyDescent="0.25">
      <c r="B1360"/>
      <c r="C1360" s="13" t="s">
        <v>14</v>
      </c>
      <c r="D1360" s="14" t="s">
        <v>1081</v>
      </c>
      <c r="E1360" s="15">
        <f>SUBTOTAL(9,E1357:E1359)</f>
        <v>166600</v>
      </c>
      <c r="F1360" s="15">
        <f>SUBTOTAL(9,F1357:F1359)</f>
        <v>505823</v>
      </c>
      <c r="G1360" s="15">
        <f>SUBTOTAL(9,G1357:G1359)</f>
        <v>672423</v>
      </c>
      <c r="H1360" s="15">
        <f>SUBTOTAL(9,H1357:H1359)</f>
        <v>350541.22321999999</v>
      </c>
      <c r="I1360" s="15">
        <f>SUBTOTAL(9,I1357:I1359)</f>
        <v>321881.77678000001</v>
      </c>
    </row>
    <row r="1361" spans="2:9" ht="15" customHeight="1" x14ac:dyDescent="0.35">
      <c r="B1361" s="10">
        <v>905</v>
      </c>
      <c r="C1361" s="2"/>
      <c r="D1361" s="5" t="s">
        <v>1082</v>
      </c>
      <c r="E1361" s="11"/>
      <c r="F1361" s="1"/>
      <c r="H1361" s="1"/>
      <c r="I1361" s="1"/>
    </row>
    <row r="1362" spans="2:9" x14ac:dyDescent="0.25">
      <c r="B1362"/>
      <c r="C1362" s="2">
        <v>1</v>
      </c>
      <c r="D1362" s="5" t="s">
        <v>21</v>
      </c>
      <c r="E1362" s="12">
        <v>2</v>
      </c>
      <c r="F1362" s="12">
        <v>189679</v>
      </c>
      <c r="G1362" s="12">
        <v>189681</v>
      </c>
      <c r="H1362" s="12">
        <v>124306.79315</v>
      </c>
      <c r="I1362" s="12">
        <v>65374.206850000002</v>
      </c>
    </row>
    <row r="1363" spans="2:9" x14ac:dyDescent="0.25">
      <c r="B1363"/>
      <c r="C1363" s="2">
        <v>21</v>
      </c>
      <c r="D1363" s="5" t="s">
        <v>32</v>
      </c>
      <c r="E1363" s="12">
        <v>3332</v>
      </c>
      <c r="F1363" s="12">
        <v>71734</v>
      </c>
      <c r="G1363" s="12">
        <v>75066</v>
      </c>
      <c r="H1363" s="12">
        <v>32011.80457</v>
      </c>
      <c r="I1363" s="12">
        <v>43054.19543</v>
      </c>
    </row>
    <row r="1364" spans="2:9" x14ac:dyDescent="0.25">
      <c r="B1364"/>
      <c r="C1364" s="2">
        <v>45</v>
      </c>
      <c r="D1364" s="5" t="s">
        <v>33</v>
      </c>
      <c r="E1364" s="12">
        <v>16898</v>
      </c>
      <c r="F1364" s="12">
        <v>16400</v>
      </c>
      <c r="G1364" s="12">
        <v>33298</v>
      </c>
      <c r="H1364" s="12">
        <v>13175.556769999999</v>
      </c>
      <c r="I1364" s="12">
        <v>20122.443230000001</v>
      </c>
    </row>
    <row r="1365" spans="2:9" ht="15" customHeight="1" x14ac:dyDescent="0.25">
      <c r="B1365"/>
      <c r="C1365" s="13" t="s">
        <v>14</v>
      </c>
      <c r="D1365" s="14" t="s">
        <v>1083</v>
      </c>
      <c r="E1365" s="15">
        <f>SUBTOTAL(9,E1362:E1364)</f>
        <v>20232</v>
      </c>
      <c r="F1365" s="15">
        <f>SUBTOTAL(9,F1362:F1364)</f>
        <v>277813</v>
      </c>
      <c r="G1365" s="15">
        <f>SUBTOTAL(9,G1362:G1364)</f>
        <v>298045</v>
      </c>
      <c r="H1365" s="15">
        <f>SUBTOTAL(9,H1362:H1364)</f>
        <v>169494.15448999999</v>
      </c>
      <c r="I1365" s="15">
        <f>SUBTOTAL(9,I1362:I1364)</f>
        <v>128550.84551000001</v>
      </c>
    </row>
    <row r="1366" spans="2:9" ht="15" customHeight="1" x14ac:dyDescent="0.35">
      <c r="B1366" s="10">
        <v>906</v>
      </c>
      <c r="C1366" s="2"/>
      <c r="D1366" s="5" t="s">
        <v>1084</v>
      </c>
      <c r="E1366" s="11"/>
      <c r="F1366" s="1"/>
      <c r="H1366" s="1"/>
      <c r="I1366" s="1"/>
    </row>
    <row r="1367" spans="2:9" x14ac:dyDescent="0.25">
      <c r="B1367"/>
      <c r="C1367" s="2">
        <v>1</v>
      </c>
      <c r="D1367" s="5" t="s">
        <v>21</v>
      </c>
      <c r="E1367" s="12">
        <v>1872</v>
      </c>
      <c r="F1367" s="12">
        <v>60434</v>
      </c>
      <c r="G1367" s="12">
        <v>62306</v>
      </c>
      <c r="H1367" s="12">
        <v>40147.029499999997</v>
      </c>
      <c r="I1367" s="12">
        <v>22158.970499999999</v>
      </c>
    </row>
    <row r="1368" spans="2:9" x14ac:dyDescent="0.25">
      <c r="B1368"/>
      <c r="C1368" s="2">
        <v>30</v>
      </c>
      <c r="D1368" s="5" t="s">
        <v>1085</v>
      </c>
      <c r="E1368" s="12">
        <v>942</v>
      </c>
      <c r="F1368" s="12">
        <v>10900</v>
      </c>
      <c r="G1368" s="12">
        <v>11842</v>
      </c>
      <c r="H1368" s="12">
        <v>2206.9145899999999</v>
      </c>
      <c r="I1368" s="12">
        <v>9635.0854099999997</v>
      </c>
    </row>
    <row r="1369" spans="2:9" x14ac:dyDescent="0.25">
      <c r="B1369"/>
      <c r="C1369" s="2">
        <v>31</v>
      </c>
      <c r="D1369" s="5" t="s">
        <v>1086</v>
      </c>
      <c r="E1369" s="12">
        <v>2602</v>
      </c>
      <c r="F1369" s="12">
        <v>6966</v>
      </c>
      <c r="G1369" s="12">
        <v>9568</v>
      </c>
      <c r="H1369" s="12">
        <v>1844.6836900000001</v>
      </c>
      <c r="I1369" s="12">
        <v>7723.3163100000002</v>
      </c>
    </row>
    <row r="1370" spans="2:9" ht="15" customHeight="1" x14ac:dyDescent="0.25">
      <c r="B1370"/>
      <c r="C1370" s="13" t="s">
        <v>14</v>
      </c>
      <c r="D1370" s="14" t="s">
        <v>1087</v>
      </c>
      <c r="E1370" s="15">
        <f>SUBTOTAL(9,E1367:E1369)</f>
        <v>5416</v>
      </c>
      <c r="F1370" s="15">
        <f>SUBTOTAL(9,F1367:F1369)</f>
        <v>78300</v>
      </c>
      <c r="G1370" s="15">
        <f>SUBTOTAL(9,G1367:G1369)</f>
        <v>83716</v>
      </c>
      <c r="H1370" s="15">
        <f>SUBTOTAL(9,H1367:H1369)</f>
        <v>44198.627779999995</v>
      </c>
      <c r="I1370" s="15">
        <f>SUBTOTAL(9,I1367:I1369)</f>
        <v>39517.372219999997</v>
      </c>
    </row>
    <row r="1371" spans="2:9" ht="15" customHeight="1" x14ac:dyDescent="0.35">
      <c r="B1371" s="10">
        <v>907</v>
      </c>
      <c r="C1371" s="2"/>
      <c r="D1371" s="5" t="s">
        <v>1088</v>
      </c>
      <c r="E1371" s="11"/>
      <c r="F1371" s="1"/>
      <c r="H1371" s="1"/>
      <c r="I1371" s="1"/>
    </row>
    <row r="1372" spans="2:9" x14ac:dyDescent="0.25">
      <c r="B1372"/>
      <c r="C1372" s="2">
        <v>1</v>
      </c>
      <c r="D1372" s="5" t="s">
        <v>21</v>
      </c>
      <c r="E1372" s="12">
        <v>2642</v>
      </c>
      <c r="F1372" s="12">
        <v>64716</v>
      </c>
      <c r="G1372" s="12">
        <v>67358</v>
      </c>
      <c r="H1372" s="12">
        <v>42616.507729999998</v>
      </c>
      <c r="I1372" s="12">
        <v>24741.492269999999</v>
      </c>
    </row>
    <row r="1373" spans="2:9" x14ac:dyDescent="0.25">
      <c r="B1373"/>
      <c r="C1373" s="2">
        <v>21</v>
      </c>
      <c r="D1373" s="5" t="s">
        <v>32</v>
      </c>
      <c r="E1373" s="12">
        <v>138190</v>
      </c>
      <c r="F1373" s="12">
        <v>277500</v>
      </c>
      <c r="G1373" s="12">
        <v>415690</v>
      </c>
      <c r="H1373" s="12">
        <v>104222.97607999999</v>
      </c>
      <c r="I1373" s="12">
        <v>311467.02392000001</v>
      </c>
    </row>
    <row r="1374" spans="2:9" x14ac:dyDescent="0.25">
      <c r="B1374"/>
      <c r="C1374" s="2">
        <v>30</v>
      </c>
      <c r="D1374" s="5" t="s">
        <v>1089</v>
      </c>
      <c r="E1374" s="12">
        <v>0</v>
      </c>
      <c r="F1374" s="12">
        <v>5000</v>
      </c>
      <c r="G1374" s="12">
        <v>5000</v>
      </c>
      <c r="H1374" s="12">
        <v>641.48914000000002</v>
      </c>
      <c r="I1374" s="12">
        <v>4358.5108600000003</v>
      </c>
    </row>
    <row r="1375" spans="2:9" ht="15" customHeight="1" x14ac:dyDescent="0.25">
      <c r="B1375"/>
      <c r="C1375" s="13" t="s">
        <v>14</v>
      </c>
      <c r="D1375" s="14" t="s">
        <v>1090</v>
      </c>
      <c r="E1375" s="15">
        <f>SUBTOTAL(9,E1372:E1374)</f>
        <v>140832</v>
      </c>
      <c r="F1375" s="15">
        <f>SUBTOTAL(9,F1372:F1374)</f>
        <v>347216</v>
      </c>
      <c r="G1375" s="15">
        <f>SUBTOTAL(9,G1372:G1374)</f>
        <v>488048</v>
      </c>
      <c r="H1375" s="15">
        <f>SUBTOTAL(9,H1372:H1374)</f>
        <v>147480.97295</v>
      </c>
      <c r="I1375" s="15">
        <f>SUBTOTAL(9,I1372:I1374)</f>
        <v>340567.02704999998</v>
      </c>
    </row>
    <row r="1376" spans="2:9" ht="15" customHeight="1" x14ac:dyDescent="0.35">
      <c r="B1376" s="10">
        <v>908</v>
      </c>
      <c r="C1376" s="2"/>
      <c r="D1376" s="5" t="s">
        <v>1091</v>
      </c>
      <c r="E1376" s="11"/>
      <c r="F1376" s="1"/>
      <c r="H1376" s="1"/>
      <c r="I1376" s="1"/>
    </row>
    <row r="1377" spans="2:9" x14ac:dyDescent="0.25">
      <c r="B1377"/>
      <c r="C1377" s="2">
        <v>70</v>
      </c>
      <c r="D1377" s="5" t="s">
        <v>1092</v>
      </c>
      <c r="E1377" s="12">
        <v>0</v>
      </c>
      <c r="F1377" s="12">
        <v>325000</v>
      </c>
      <c r="G1377" s="12">
        <v>325000</v>
      </c>
      <c r="H1377" s="12">
        <v>215833.28</v>
      </c>
      <c r="I1377" s="12">
        <v>109166.72</v>
      </c>
    </row>
    <row r="1378" spans="2:9" x14ac:dyDescent="0.25">
      <c r="B1378"/>
      <c r="C1378" s="2">
        <v>71</v>
      </c>
      <c r="D1378" s="5" t="s">
        <v>1093</v>
      </c>
      <c r="E1378" s="12">
        <v>0</v>
      </c>
      <c r="F1378" s="12">
        <v>42000</v>
      </c>
      <c r="G1378" s="12">
        <v>42000</v>
      </c>
      <c r="H1378" s="12">
        <v>28000</v>
      </c>
      <c r="I1378" s="12">
        <v>14000</v>
      </c>
    </row>
    <row r="1379" spans="2:9" x14ac:dyDescent="0.25">
      <c r="B1379"/>
      <c r="C1379" s="2">
        <v>72</v>
      </c>
      <c r="D1379" s="5" t="s">
        <v>1094</v>
      </c>
      <c r="E1379" s="12">
        <v>0</v>
      </c>
      <c r="F1379" s="12">
        <v>15000</v>
      </c>
      <c r="G1379" s="12">
        <v>15000</v>
      </c>
      <c r="H1379" s="12">
        <v>0</v>
      </c>
      <c r="I1379" s="12">
        <v>15000</v>
      </c>
    </row>
    <row r="1380" spans="2:9" ht="15" customHeight="1" x14ac:dyDescent="0.25">
      <c r="B1380"/>
      <c r="C1380" s="13" t="s">
        <v>14</v>
      </c>
      <c r="D1380" s="14" t="s">
        <v>1095</v>
      </c>
      <c r="E1380" s="15">
        <f>SUBTOTAL(9,E1377:E1379)</f>
        <v>0</v>
      </c>
      <c r="F1380" s="15">
        <f>SUBTOTAL(9,F1377:F1379)</f>
        <v>382000</v>
      </c>
      <c r="G1380" s="15">
        <f>SUBTOTAL(9,G1377:G1379)</f>
        <v>382000</v>
      </c>
      <c r="H1380" s="15">
        <f>SUBTOTAL(9,H1377:H1379)</f>
        <v>243833.28</v>
      </c>
      <c r="I1380" s="15">
        <f>SUBTOTAL(9,I1377:I1379)</f>
        <v>138166.72</v>
      </c>
    </row>
    <row r="1381" spans="2:9" ht="15" customHeight="1" x14ac:dyDescent="0.35">
      <c r="B1381" s="10">
        <v>909</v>
      </c>
      <c r="C1381" s="2"/>
      <c r="D1381" s="5" t="s">
        <v>1096</v>
      </c>
      <c r="E1381" s="11"/>
      <c r="F1381" s="1"/>
      <c r="H1381" s="1"/>
      <c r="I1381" s="1"/>
    </row>
    <row r="1382" spans="2:9" x14ac:dyDescent="0.25">
      <c r="B1382"/>
      <c r="C1382" s="2">
        <v>73</v>
      </c>
      <c r="D1382" s="5" t="s">
        <v>1097</v>
      </c>
      <c r="E1382" s="12">
        <v>0</v>
      </c>
      <c r="F1382" s="12">
        <v>2205000</v>
      </c>
      <c r="G1382" s="12">
        <v>2205000</v>
      </c>
      <c r="H1382" s="12">
        <v>1568673.71456</v>
      </c>
      <c r="I1382" s="12">
        <v>636326.28544000001</v>
      </c>
    </row>
    <row r="1383" spans="2:9" ht="15" customHeight="1" x14ac:dyDescent="0.25">
      <c r="B1383"/>
      <c r="C1383" s="13" t="s">
        <v>14</v>
      </c>
      <c r="D1383" s="14" t="s">
        <v>1098</v>
      </c>
      <c r="E1383" s="15">
        <f>SUBTOTAL(9,E1382:E1382)</f>
        <v>0</v>
      </c>
      <c r="F1383" s="15">
        <f>SUBTOTAL(9,F1382:F1382)</f>
        <v>2205000</v>
      </c>
      <c r="G1383" s="15">
        <f>SUBTOTAL(9,G1382:G1382)</f>
        <v>2205000</v>
      </c>
      <c r="H1383" s="15">
        <f>SUBTOTAL(9,H1382:H1382)</f>
        <v>1568673.71456</v>
      </c>
      <c r="I1383" s="15">
        <f>SUBTOTAL(9,I1382:I1382)</f>
        <v>636326.28544000001</v>
      </c>
    </row>
    <row r="1384" spans="2:9" ht="15" customHeight="1" x14ac:dyDescent="0.35">
      <c r="B1384" s="10">
        <v>910</v>
      </c>
      <c r="C1384" s="2"/>
      <c r="D1384" s="5" t="s">
        <v>1099</v>
      </c>
      <c r="E1384" s="11"/>
      <c r="F1384" s="1"/>
      <c r="H1384" s="1"/>
      <c r="I1384" s="1"/>
    </row>
    <row r="1385" spans="2:9" x14ac:dyDescent="0.25">
      <c r="B1385"/>
      <c r="C1385" s="2">
        <v>1</v>
      </c>
      <c r="D1385" s="5" t="s">
        <v>21</v>
      </c>
      <c r="E1385" s="12">
        <v>22765</v>
      </c>
      <c r="F1385" s="12">
        <v>448551</v>
      </c>
      <c r="G1385" s="12">
        <v>471316</v>
      </c>
      <c r="H1385" s="12">
        <v>294813.29876999999</v>
      </c>
      <c r="I1385" s="12">
        <v>176502.70123000001</v>
      </c>
    </row>
    <row r="1386" spans="2:9" ht="15" customHeight="1" x14ac:dyDescent="0.25">
      <c r="B1386"/>
      <c r="C1386" s="13" t="s">
        <v>14</v>
      </c>
      <c r="D1386" s="14" t="s">
        <v>1100</v>
      </c>
      <c r="E1386" s="15">
        <f>SUBTOTAL(9,E1385:E1385)</f>
        <v>22765</v>
      </c>
      <c r="F1386" s="15">
        <f>SUBTOTAL(9,F1385:F1385)</f>
        <v>448551</v>
      </c>
      <c r="G1386" s="15">
        <f>SUBTOTAL(9,G1385:G1385)</f>
        <v>471316</v>
      </c>
      <c r="H1386" s="15">
        <f>SUBTOTAL(9,H1385:H1385)</f>
        <v>294813.29876999999</v>
      </c>
      <c r="I1386" s="15">
        <f>SUBTOTAL(9,I1385:I1385)</f>
        <v>176502.70123000001</v>
      </c>
    </row>
    <row r="1387" spans="2:9" ht="15" customHeight="1" x14ac:dyDescent="0.35">
      <c r="B1387" s="10">
        <v>911</v>
      </c>
      <c r="C1387" s="2"/>
      <c r="D1387" s="5" t="s">
        <v>1101</v>
      </c>
      <c r="E1387" s="11"/>
      <c r="F1387" s="1"/>
      <c r="H1387" s="1"/>
      <c r="I1387" s="1"/>
    </row>
    <row r="1388" spans="2:9" x14ac:dyDescent="0.25">
      <c r="B1388"/>
      <c r="C1388" s="2">
        <v>1</v>
      </c>
      <c r="D1388" s="5" t="s">
        <v>21</v>
      </c>
      <c r="E1388" s="12">
        <v>5420</v>
      </c>
      <c r="F1388" s="12">
        <v>121961</v>
      </c>
      <c r="G1388" s="12">
        <v>127381</v>
      </c>
      <c r="H1388" s="12">
        <v>79913.978799999997</v>
      </c>
      <c r="I1388" s="12">
        <v>47467.021200000003</v>
      </c>
    </row>
    <row r="1389" spans="2:9" x14ac:dyDescent="0.25">
      <c r="B1389"/>
      <c r="C1389" s="2">
        <v>70</v>
      </c>
      <c r="D1389" s="5" t="s">
        <v>1102</v>
      </c>
      <c r="E1389" s="12">
        <v>3000</v>
      </c>
      <c r="F1389" s="12">
        <v>2000</v>
      </c>
      <c r="G1389" s="12">
        <v>5000</v>
      </c>
      <c r="H1389" s="12">
        <v>0</v>
      </c>
      <c r="I1389" s="12">
        <v>5000</v>
      </c>
    </row>
    <row r="1390" spans="2:9" ht="15" customHeight="1" x14ac:dyDescent="0.25">
      <c r="B1390"/>
      <c r="C1390" s="13" t="s">
        <v>14</v>
      </c>
      <c r="D1390" s="14" t="s">
        <v>1103</v>
      </c>
      <c r="E1390" s="15">
        <f>SUBTOTAL(9,E1388:E1389)</f>
        <v>8420</v>
      </c>
      <c r="F1390" s="15">
        <f>SUBTOTAL(9,F1388:F1389)</f>
        <v>123961</v>
      </c>
      <c r="G1390" s="15">
        <f>SUBTOTAL(9,G1388:G1389)</f>
        <v>132381</v>
      </c>
      <c r="H1390" s="15">
        <f>SUBTOTAL(9,H1388:H1389)</f>
        <v>79913.978799999997</v>
      </c>
      <c r="I1390" s="15">
        <f>SUBTOTAL(9,I1388:I1389)</f>
        <v>52467.021200000003</v>
      </c>
    </row>
    <row r="1391" spans="2:9" ht="15" customHeight="1" x14ac:dyDescent="0.35">
      <c r="B1391" s="10">
        <v>912</v>
      </c>
      <c r="C1391" s="2"/>
      <c r="D1391" s="5" t="s">
        <v>1104</v>
      </c>
      <c r="E1391" s="11"/>
      <c r="F1391" s="1"/>
      <c r="H1391" s="1"/>
      <c r="I1391" s="1"/>
    </row>
    <row r="1392" spans="2:9" x14ac:dyDescent="0.25">
      <c r="B1392"/>
      <c r="C1392" s="2">
        <v>1</v>
      </c>
      <c r="D1392" s="5" t="s">
        <v>21</v>
      </c>
      <c r="E1392" s="12">
        <v>954</v>
      </c>
      <c r="F1392" s="12">
        <v>34577</v>
      </c>
      <c r="G1392" s="12">
        <v>35531</v>
      </c>
      <c r="H1392" s="12">
        <v>20158.936570000002</v>
      </c>
      <c r="I1392" s="12">
        <v>15372.06343</v>
      </c>
    </row>
    <row r="1393" spans="2:9" ht="15" customHeight="1" x14ac:dyDescent="0.25">
      <c r="B1393"/>
      <c r="C1393" s="13" t="s">
        <v>14</v>
      </c>
      <c r="D1393" s="14" t="s">
        <v>1105</v>
      </c>
      <c r="E1393" s="15">
        <f>SUBTOTAL(9,E1392:E1392)</f>
        <v>954</v>
      </c>
      <c r="F1393" s="15">
        <f>SUBTOTAL(9,F1392:F1392)</f>
        <v>34577</v>
      </c>
      <c r="G1393" s="15">
        <f>SUBTOTAL(9,G1392:G1392)</f>
        <v>35531</v>
      </c>
      <c r="H1393" s="15">
        <f>SUBTOTAL(9,H1392:H1392)</f>
        <v>20158.936570000002</v>
      </c>
      <c r="I1393" s="15">
        <f>SUBTOTAL(9,I1392:I1392)</f>
        <v>15372.06343</v>
      </c>
    </row>
    <row r="1394" spans="2:9" ht="15" customHeight="1" x14ac:dyDescent="0.35">
      <c r="B1394" s="10">
        <v>913</v>
      </c>
      <c r="C1394" s="2"/>
      <c r="D1394" s="5" t="s">
        <v>1106</v>
      </c>
      <c r="E1394" s="11"/>
      <c r="F1394" s="1"/>
      <c r="H1394" s="1"/>
      <c r="I1394" s="1"/>
    </row>
    <row r="1395" spans="2:9" x14ac:dyDescent="0.25">
      <c r="B1395"/>
      <c r="C1395" s="2">
        <v>1</v>
      </c>
      <c r="D1395" s="5" t="s">
        <v>21</v>
      </c>
      <c r="E1395" s="12">
        <v>330</v>
      </c>
      <c r="F1395" s="12">
        <v>6696</v>
      </c>
      <c r="G1395" s="12">
        <v>7026</v>
      </c>
      <c r="H1395" s="12">
        <v>3537.0462600000001</v>
      </c>
      <c r="I1395" s="12">
        <v>3488.9537399999999</v>
      </c>
    </row>
    <row r="1396" spans="2:9" ht="15" customHeight="1" x14ac:dyDescent="0.25">
      <c r="B1396"/>
      <c r="C1396" s="13" t="s">
        <v>14</v>
      </c>
      <c r="D1396" s="14" t="s">
        <v>1107</v>
      </c>
      <c r="E1396" s="15">
        <f>SUBTOTAL(9,E1395:E1395)</f>
        <v>330</v>
      </c>
      <c r="F1396" s="15">
        <f>SUBTOTAL(9,F1395:F1395)</f>
        <v>6696</v>
      </c>
      <c r="G1396" s="15">
        <f>SUBTOTAL(9,G1395:G1395)</f>
        <v>7026</v>
      </c>
      <c r="H1396" s="15">
        <f>SUBTOTAL(9,H1395:H1395)</f>
        <v>3537.0462600000001</v>
      </c>
      <c r="I1396" s="15">
        <f>SUBTOTAL(9,I1395:I1395)</f>
        <v>3488.9537399999999</v>
      </c>
    </row>
    <row r="1397" spans="2:9" ht="15" customHeight="1" x14ac:dyDescent="0.35">
      <c r="B1397" s="10">
        <v>915</v>
      </c>
      <c r="C1397" s="2"/>
      <c r="D1397" s="5" t="s">
        <v>1108</v>
      </c>
      <c r="E1397" s="11"/>
      <c r="F1397" s="1"/>
      <c r="H1397" s="1"/>
      <c r="I1397" s="1"/>
    </row>
    <row r="1398" spans="2:9" x14ac:dyDescent="0.25">
      <c r="B1398"/>
      <c r="C1398" s="2">
        <v>1</v>
      </c>
      <c r="D1398" s="5" t="s">
        <v>21</v>
      </c>
      <c r="E1398" s="12">
        <v>566</v>
      </c>
      <c r="F1398" s="12">
        <v>11190</v>
      </c>
      <c r="G1398" s="12">
        <v>11756</v>
      </c>
      <c r="H1398" s="12">
        <v>6580.7628500000001</v>
      </c>
      <c r="I1398" s="12">
        <v>5175.2371499999999</v>
      </c>
    </row>
    <row r="1399" spans="2:9" ht="15" customHeight="1" x14ac:dyDescent="0.25">
      <c r="B1399"/>
      <c r="C1399" s="13" t="s">
        <v>14</v>
      </c>
      <c r="D1399" s="14" t="s">
        <v>1109</v>
      </c>
      <c r="E1399" s="15">
        <f>SUBTOTAL(9,E1398:E1398)</f>
        <v>566</v>
      </c>
      <c r="F1399" s="15">
        <f>SUBTOTAL(9,F1398:F1398)</f>
        <v>11190</v>
      </c>
      <c r="G1399" s="15">
        <f>SUBTOTAL(9,G1398:G1398)</f>
        <v>11756</v>
      </c>
      <c r="H1399" s="15">
        <f>SUBTOTAL(9,H1398:H1398)</f>
        <v>6580.7628500000001</v>
      </c>
      <c r="I1399" s="15">
        <f>SUBTOTAL(9,I1398:I1398)</f>
        <v>5175.2371499999999</v>
      </c>
    </row>
    <row r="1400" spans="2:9" ht="15" customHeight="1" x14ac:dyDescent="0.35">
      <c r="B1400" s="10">
        <v>917</v>
      </c>
      <c r="C1400" s="2"/>
      <c r="D1400" s="5" t="s">
        <v>1110</v>
      </c>
      <c r="E1400" s="11"/>
      <c r="F1400" s="1"/>
      <c r="H1400" s="1"/>
      <c r="I1400" s="1"/>
    </row>
    <row r="1401" spans="2:9" x14ac:dyDescent="0.25">
      <c r="B1401"/>
      <c r="C1401" s="2">
        <v>1</v>
      </c>
      <c r="D1401" s="5" t="s">
        <v>21</v>
      </c>
      <c r="E1401" s="12">
        <v>11859</v>
      </c>
      <c r="F1401" s="12">
        <v>482626</v>
      </c>
      <c r="G1401" s="12">
        <v>494485</v>
      </c>
      <c r="H1401" s="12">
        <v>287014.28758</v>
      </c>
      <c r="I1401" s="12">
        <v>207470.71242</v>
      </c>
    </row>
    <row r="1402" spans="2:9" x14ac:dyDescent="0.25">
      <c r="B1402"/>
      <c r="C1402" s="2">
        <v>22</v>
      </c>
      <c r="D1402" s="5" t="s">
        <v>1111</v>
      </c>
      <c r="E1402" s="12">
        <v>74007</v>
      </c>
      <c r="F1402" s="12">
        <v>119170</v>
      </c>
      <c r="G1402" s="12">
        <v>193177</v>
      </c>
      <c r="H1402" s="12">
        <v>79050.793479999993</v>
      </c>
      <c r="I1402" s="12">
        <v>114126.20652000001</v>
      </c>
    </row>
    <row r="1403" spans="2:9" x14ac:dyDescent="0.25">
      <c r="B1403"/>
      <c r="C1403" s="2">
        <v>45</v>
      </c>
      <c r="D1403" s="5" t="s">
        <v>33</v>
      </c>
      <c r="E1403" s="12">
        <v>6033</v>
      </c>
      <c r="F1403" s="12">
        <v>0</v>
      </c>
      <c r="G1403" s="12">
        <v>6033</v>
      </c>
      <c r="H1403" s="12">
        <v>606.59256000000005</v>
      </c>
      <c r="I1403" s="12">
        <v>5426.40744</v>
      </c>
    </row>
    <row r="1404" spans="2:9" ht="15" customHeight="1" x14ac:dyDescent="0.25">
      <c r="B1404"/>
      <c r="C1404" s="13" t="s">
        <v>14</v>
      </c>
      <c r="D1404" s="14" t="s">
        <v>1112</v>
      </c>
      <c r="E1404" s="15">
        <f>SUBTOTAL(9,E1401:E1403)</f>
        <v>91899</v>
      </c>
      <c r="F1404" s="15">
        <f>SUBTOTAL(9,F1401:F1403)</f>
        <v>601796</v>
      </c>
      <c r="G1404" s="15">
        <f>SUBTOTAL(9,G1401:G1403)</f>
        <v>693695</v>
      </c>
      <c r="H1404" s="15">
        <f>SUBTOTAL(9,H1401:H1403)</f>
        <v>366671.67362000002</v>
      </c>
      <c r="I1404" s="15">
        <f>SUBTOTAL(9,I1401:I1403)</f>
        <v>327023.32637999998</v>
      </c>
    </row>
    <row r="1405" spans="2:9" ht="15" customHeight="1" x14ac:dyDescent="0.35">
      <c r="B1405" s="10">
        <v>919</v>
      </c>
      <c r="C1405" s="2"/>
      <c r="D1405" s="5" t="s">
        <v>1113</v>
      </c>
      <c r="E1405" s="11"/>
      <c r="F1405" s="1"/>
      <c r="H1405" s="1"/>
      <c r="I1405" s="1"/>
    </row>
    <row r="1406" spans="2:9" x14ac:dyDescent="0.25">
      <c r="B1406"/>
      <c r="C1406" s="2">
        <v>60</v>
      </c>
      <c r="D1406" s="5" t="s">
        <v>212</v>
      </c>
      <c r="E1406" s="12">
        <v>0</v>
      </c>
      <c r="F1406" s="12">
        <v>497000</v>
      </c>
      <c r="G1406" s="12">
        <v>497000</v>
      </c>
      <c r="H1406" s="12">
        <v>0</v>
      </c>
      <c r="I1406" s="12">
        <v>497000</v>
      </c>
    </row>
    <row r="1407" spans="2:9" x14ac:dyDescent="0.25">
      <c r="B1407"/>
      <c r="C1407" s="2">
        <v>61</v>
      </c>
      <c r="D1407" s="5" t="s">
        <v>1114</v>
      </c>
      <c r="E1407" s="12">
        <v>0</v>
      </c>
      <c r="F1407" s="12">
        <v>2000</v>
      </c>
      <c r="G1407" s="12">
        <v>2000</v>
      </c>
      <c r="H1407" s="12">
        <v>0</v>
      </c>
      <c r="I1407" s="12">
        <v>2000</v>
      </c>
    </row>
    <row r="1408" spans="2:9" x14ac:dyDescent="0.25">
      <c r="B1408"/>
      <c r="C1408" s="2">
        <v>71</v>
      </c>
      <c r="D1408" s="5" t="s">
        <v>1115</v>
      </c>
      <c r="E1408" s="12">
        <v>0</v>
      </c>
      <c r="F1408" s="12">
        <v>2500</v>
      </c>
      <c r="G1408" s="12">
        <v>2500</v>
      </c>
      <c r="H1408" s="12">
        <v>2500</v>
      </c>
      <c r="I1408" s="12">
        <v>0</v>
      </c>
    </row>
    <row r="1409" spans="2:9" x14ac:dyDescent="0.25">
      <c r="B1409"/>
      <c r="C1409" s="2">
        <v>73</v>
      </c>
      <c r="D1409" s="5" t="s">
        <v>1116</v>
      </c>
      <c r="E1409" s="12">
        <v>0</v>
      </c>
      <c r="F1409" s="12">
        <v>255000</v>
      </c>
      <c r="G1409" s="12">
        <v>255000</v>
      </c>
      <c r="H1409" s="12">
        <v>255000</v>
      </c>
      <c r="I1409" s="12">
        <v>0</v>
      </c>
    </row>
    <row r="1410" spans="2:9" x14ac:dyDescent="0.25">
      <c r="B1410"/>
      <c r="C1410" s="2">
        <v>74</v>
      </c>
      <c r="D1410" s="5" t="s">
        <v>1117</v>
      </c>
      <c r="E1410" s="12">
        <v>988</v>
      </c>
      <c r="F1410" s="12">
        <v>1900</v>
      </c>
      <c r="G1410" s="12">
        <v>2888</v>
      </c>
      <c r="H1410" s="12">
        <v>176.27</v>
      </c>
      <c r="I1410" s="12">
        <v>2711.73</v>
      </c>
    </row>
    <row r="1411" spans="2:9" x14ac:dyDescent="0.25">
      <c r="B1411"/>
      <c r="C1411" s="2">
        <v>75</v>
      </c>
      <c r="D1411" s="5" t="s">
        <v>1118</v>
      </c>
      <c r="E1411" s="12">
        <v>11276</v>
      </c>
      <c r="F1411" s="12">
        <v>26800</v>
      </c>
      <c r="G1411" s="12">
        <v>38076</v>
      </c>
      <c r="H1411" s="12">
        <v>3444.002</v>
      </c>
      <c r="I1411" s="12">
        <v>34631.998</v>
      </c>
    </row>
    <row r="1412" spans="2:9" x14ac:dyDescent="0.25">
      <c r="B1412"/>
      <c r="C1412" s="2">
        <v>76</v>
      </c>
      <c r="D1412" s="5" t="s">
        <v>1119</v>
      </c>
      <c r="E1412" s="12">
        <v>13853</v>
      </c>
      <c r="F1412" s="12">
        <v>6400</v>
      </c>
      <c r="G1412" s="12">
        <v>20253</v>
      </c>
      <c r="H1412" s="12">
        <v>3149.9490000000001</v>
      </c>
      <c r="I1412" s="12">
        <v>17103.050999999999</v>
      </c>
    </row>
    <row r="1413" spans="2:9" ht="15" customHeight="1" x14ac:dyDescent="0.25">
      <c r="B1413"/>
      <c r="C1413" s="13" t="s">
        <v>14</v>
      </c>
      <c r="D1413" s="14" t="s">
        <v>1120</v>
      </c>
      <c r="E1413" s="15">
        <f>SUBTOTAL(9,E1406:E1412)</f>
        <v>26117</v>
      </c>
      <c r="F1413" s="15">
        <f>SUBTOTAL(9,F1406:F1412)</f>
        <v>791600</v>
      </c>
      <c r="G1413" s="15">
        <f>SUBTOTAL(9,G1406:G1412)</f>
        <v>817717</v>
      </c>
      <c r="H1413" s="15">
        <f>SUBTOTAL(9,H1406:H1412)</f>
        <v>264270.22100000002</v>
      </c>
      <c r="I1413" s="15">
        <f>SUBTOTAL(9,I1406:I1412)</f>
        <v>553446.77899999998</v>
      </c>
    </row>
    <row r="1414" spans="2:9" ht="15" customHeight="1" x14ac:dyDescent="0.25">
      <c r="C1414" s="16"/>
      <c r="D1414" s="14" t="s">
        <v>1121</v>
      </c>
      <c r="E1414" s="17">
        <f>SUBTOTAL(9,E1326:E1413)</f>
        <v>680115</v>
      </c>
      <c r="F1414" s="17">
        <f>SUBTOTAL(9,F1326:F1413)</f>
        <v>7820862</v>
      </c>
      <c r="G1414" s="17">
        <f>SUBTOTAL(9,G1326:G1413)</f>
        <v>8500977</v>
      </c>
      <c r="H1414" s="17">
        <f>SUBTOTAL(9,H1326:H1413)</f>
        <v>5074475.0549599994</v>
      </c>
      <c r="I1414" s="17">
        <f>SUBTOTAL(9,I1326:I1413)</f>
        <v>3426501.9450400001</v>
      </c>
    </row>
    <row r="1415" spans="2:9" ht="27" customHeight="1" x14ac:dyDescent="0.35">
      <c r="B1415" s="1"/>
      <c r="C1415" s="2"/>
      <c r="D1415" s="9" t="s">
        <v>1122</v>
      </c>
      <c r="E1415" s="1"/>
      <c r="F1415" s="1"/>
      <c r="G1415" s="1"/>
      <c r="H1415" s="1"/>
      <c r="I1415" s="1"/>
    </row>
    <row r="1416" spans="2:9" ht="15" customHeight="1" x14ac:dyDescent="0.35">
      <c r="B1416" s="10">
        <v>920</v>
      </c>
      <c r="C1416" s="2"/>
      <c r="D1416" s="5" t="s">
        <v>301</v>
      </c>
      <c r="E1416" s="11"/>
      <c r="F1416" s="1"/>
      <c r="H1416" s="1"/>
      <c r="I1416" s="1"/>
    </row>
    <row r="1417" spans="2:9" x14ac:dyDescent="0.25">
      <c r="B1417"/>
      <c r="C1417" s="2">
        <v>50</v>
      </c>
      <c r="D1417" s="5" t="s">
        <v>1123</v>
      </c>
      <c r="E1417" s="12">
        <v>0</v>
      </c>
      <c r="F1417" s="12">
        <v>1595680</v>
      </c>
      <c r="G1417" s="12">
        <v>1595680</v>
      </c>
      <c r="H1417" s="12">
        <v>1594680.3887400001</v>
      </c>
      <c r="I1417" s="12">
        <v>999.61126000000002</v>
      </c>
    </row>
    <row r="1418" spans="2:9" x14ac:dyDescent="0.25">
      <c r="B1418"/>
      <c r="C1418" s="2">
        <v>51</v>
      </c>
      <c r="D1418" s="5" t="s">
        <v>1124</v>
      </c>
      <c r="E1418" s="12">
        <v>0</v>
      </c>
      <c r="F1418" s="12">
        <v>608470</v>
      </c>
      <c r="G1418" s="12">
        <v>608470</v>
      </c>
      <c r="H1418" s="12">
        <v>608470</v>
      </c>
      <c r="I1418" s="12">
        <v>0</v>
      </c>
    </row>
    <row r="1419" spans="2:9" ht="15" customHeight="1" x14ac:dyDescent="0.25">
      <c r="B1419"/>
      <c r="C1419" s="13" t="s">
        <v>14</v>
      </c>
      <c r="D1419" s="14" t="s">
        <v>1125</v>
      </c>
      <c r="E1419" s="15">
        <f>SUBTOTAL(9,E1417:E1418)</f>
        <v>0</v>
      </c>
      <c r="F1419" s="15">
        <f>SUBTOTAL(9,F1417:F1418)</f>
        <v>2204150</v>
      </c>
      <c r="G1419" s="15">
        <f>SUBTOTAL(9,G1417:G1418)</f>
        <v>2204150</v>
      </c>
      <c r="H1419" s="15">
        <f>SUBTOTAL(9,H1417:H1418)</f>
        <v>2203150.3887400003</v>
      </c>
      <c r="I1419" s="15">
        <f>SUBTOTAL(9,I1417:I1418)</f>
        <v>999.61126000000002</v>
      </c>
    </row>
    <row r="1420" spans="2:9" ht="15" customHeight="1" x14ac:dyDescent="0.35">
      <c r="B1420" s="10">
        <v>922</v>
      </c>
      <c r="C1420" s="2"/>
      <c r="D1420" s="5" t="s">
        <v>1126</v>
      </c>
      <c r="E1420" s="11"/>
      <c r="F1420" s="1"/>
      <c r="H1420" s="1"/>
      <c r="I1420" s="1"/>
    </row>
    <row r="1421" spans="2:9" x14ac:dyDescent="0.25">
      <c r="B1421"/>
      <c r="C1421" s="2">
        <v>50</v>
      </c>
      <c r="D1421" s="5" t="s">
        <v>1127</v>
      </c>
      <c r="E1421" s="12">
        <v>0</v>
      </c>
      <c r="F1421" s="12">
        <v>92401</v>
      </c>
      <c r="G1421" s="12">
        <v>92401</v>
      </c>
      <c r="H1421" s="12">
        <v>60401</v>
      </c>
      <c r="I1421" s="12">
        <v>32000</v>
      </c>
    </row>
    <row r="1422" spans="2:9" x14ac:dyDescent="0.25">
      <c r="B1422"/>
      <c r="C1422" s="2">
        <v>51</v>
      </c>
      <c r="D1422" s="5" t="s">
        <v>1128</v>
      </c>
      <c r="E1422" s="12">
        <v>7850</v>
      </c>
      <c r="F1422" s="12">
        <v>112650</v>
      </c>
      <c r="G1422" s="12">
        <v>120500</v>
      </c>
      <c r="H1422" s="12">
        <v>127348.29</v>
      </c>
      <c r="I1422" s="12">
        <v>-6848.29</v>
      </c>
    </row>
    <row r="1423" spans="2:9" x14ac:dyDescent="0.25">
      <c r="B1423"/>
      <c r="C1423" s="2">
        <v>70</v>
      </c>
      <c r="D1423" s="5" t="s">
        <v>1129</v>
      </c>
      <c r="E1423" s="12">
        <v>0</v>
      </c>
      <c r="F1423" s="12">
        <v>221500</v>
      </c>
      <c r="G1423" s="12">
        <v>221500</v>
      </c>
      <c r="H1423" s="12">
        <v>88369</v>
      </c>
      <c r="I1423" s="12">
        <v>133131</v>
      </c>
    </row>
    <row r="1424" spans="2:9" x14ac:dyDescent="0.25">
      <c r="B1424"/>
      <c r="C1424" s="2">
        <v>71</v>
      </c>
      <c r="D1424" s="5" t="s">
        <v>1130</v>
      </c>
      <c r="E1424" s="12">
        <v>0</v>
      </c>
      <c r="F1424" s="12">
        <v>501500</v>
      </c>
      <c r="G1424" s="12">
        <v>501500</v>
      </c>
      <c r="H1424" s="12">
        <v>228462</v>
      </c>
      <c r="I1424" s="12">
        <v>273038</v>
      </c>
    </row>
    <row r="1425" spans="2:9" x14ac:dyDescent="0.25">
      <c r="B1425"/>
      <c r="C1425" s="2">
        <v>72</v>
      </c>
      <c r="D1425" s="5" t="s">
        <v>1131</v>
      </c>
      <c r="E1425" s="12">
        <v>0</v>
      </c>
      <c r="F1425" s="12">
        <v>22800</v>
      </c>
      <c r="G1425" s="12">
        <v>22800</v>
      </c>
      <c r="H1425" s="12">
        <v>11000</v>
      </c>
      <c r="I1425" s="12">
        <v>11800</v>
      </c>
    </row>
    <row r="1426" spans="2:9" x14ac:dyDescent="0.25">
      <c r="B1426"/>
      <c r="C1426" s="2">
        <v>73</v>
      </c>
      <c r="D1426" s="5" t="s">
        <v>1132</v>
      </c>
      <c r="E1426" s="12">
        <v>0</v>
      </c>
      <c r="F1426" s="12">
        <v>475100</v>
      </c>
      <c r="G1426" s="12">
        <v>475100</v>
      </c>
      <c r="H1426" s="12">
        <v>0</v>
      </c>
      <c r="I1426" s="12">
        <v>475100</v>
      </c>
    </row>
    <row r="1427" spans="2:9" x14ac:dyDescent="0.25">
      <c r="B1427"/>
      <c r="C1427" s="2">
        <v>74</v>
      </c>
      <c r="D1427" s="5" t="s">
        <v>1133</v>
      </c>
      <c r="E1427" s="12">
        <v>0</v>
      </c>
      <c r="F1427" s="12">
        <v>81700</v>
      </c>
      <c r="G1427" s="12">
        <v>81700</v>
      </c>
      <c r="H1427" s="12">
        <v>45000</v>
      </c>
      <c r="I1427" s="12">
        <v>36700</v>
      </c>
    </row>
    <row r="1428" spans="2:9" x14ac:dyDescent="0.25">
      <c r="B1428"/>
      <c r="C1428" s="2">
        <v>76</v>
      </c>
      <c r="D1428" s="5" t="s">
        <v>1134</v>
      </c>
      <c r="E1428" s="12">
        <v>48000</v>
      </c>
      <c r="F1428" s="12">
        <v>11300</v>
      </c>
      <c r="G1428" s="12">
        <v>59300</v>
      </c>
      <c r="H1428" s="12">
        <v>56500</v>
      </c>
      <c r="I1428" s="12">
        <v>2800</v>
      </c>
    </row>
    <row r="1429" spans="2:9" x14ac:dyDescent="0.25">
      <c r="B1429"/>
      <c r="C1429" s="2">
        <v>95</v>
      </c>
      <c r="D1429" s="5" t="s">
        <v>1135</v>
      </c>
      <c r="E1429" s="12">
        <v>0</v>
      </c>
      <c r="F1429" s="12">
        <v>82700</v>
      </c>
      <c r="G1429" s="12">
        <v>82700</v>
      </c>
      <c r="H1429" s="12">
        <v>0</v>
      </c>
      <c r="I1429" s="12">
        <v>82700</v>
      </c>
    </row>
    <row r="1430" spans="2:9" ht="15" customHeight="1" x14ac:dyDescent="0.25">
      <c r="B1430"/>
      <c r="C1430" s="13" t="s">
        <v>14</v>
      </c>
      <c r="D1430" s="14" t="s">
        <v>1136</v>
      </c>
      <c r="E1430" s="15">
        <f>SUBTOTAL(9,E1421:E1429)</f>
        <v>55850</v>
      </c>
      <c r="F1430" s="15">
        <f>SUBTOTAL(9,F1421:F1429)</f>
        <v>1601651</v>
      </c>
      <c r="G1430" s="15">
        <f>SUBTOTAL(9,G1421:G1429)</f>
        <v>1657501</v>
      </c>
      <c r="H1430" s="15">
        <f>SUBTOTAL(9,H1421:H1429)</f>
        <v>617080.29</v>
      </c>
      <c r="I1430" s="15">
        <f>SUBTOTAL(9,I1421:I1429)</f>
        <v>1040420.71</v>
      </c>
    </row>
    <row r="1431" spans="2:9" ht="15" customHeight="1" x14ac:dyDescent="0.35">
      <c r="B1431" s="10">
        <v>923</v>
      </c>
      <c r="C1431" s="2"/>
      <c r="D1431" s="5" t="s">
        <v>1137</v>
      </c>
      <c r="E1431" s="11"/>
      <c r="F1431" s="1"/>
      <c r="H1431" s="1"/>
      <c r="I1431" s="1"/>
    </row>
    <row r="1432" spans="2:9" x14ac:dyDescent="0.25">
      <c r="B1432"/>
      <c r="C1432" s="2">
        <v>1</v>
      </c>
      <c r="D1432" s="5" t="s">
        <v>21</v>
      </c>
      <c r="E1432" s="12">
        <v>337</v>
      </c>
      <c r="F1432" s="12">
        <v>606496</v>
      </c>
      <c r="G1432" s="12">
        <v>606833</v>
      </c>
      <c r="H1432" s="12">
        <v>384010.08179000003</v>
      </c>
      <c r="I1432" s="12">
        <v>222822.91821</v>
      </c>
    </row>
    <row r="1433" spans="2:9" x14ac:dyDescent="0.25">
      <c r="B1433"/>
      <c r="C1433" s="2">
        <v>21</v>
      </c>
      <c r="D1433" s="5" t="s">
        <v>32</v>
      </c>
      <c r="E1433" s="12">
        <v>0</v>
      </c>
      <c r="F1433" s="12">
        <v>432764</v>
      </c>
      <c r="G1433" s="12">
        <v>432764</v>
      </c>
      <c r="H1433" s="12">
        <v>305360.61404000001</v>
      </c>
      <c r="I1433" s="12">
        <v>127403.38596</v>
      </c>
    </row>
    <row r="1434" spans="2:9" x14ac:dyDescent="0.25">
      <c r="B1434"/>
      <c r="C1434" s="2">
        <v>22</v>
      </c>
      <c r="D1434" s="5" t="s">
        <v>1111</v>
      </c>
      <c r="E1434" s="12">
        <v>0</v>
      </c>
      <c r="F1434" s="12">
        <v>192394</v>
      </c>
      <c r="G1434" s="12">
        <v>192394</v>
      </c>
      <c r="H1434" s="12">
        <v>132437.85399999999</v>
      </c>
      <c r="I1434" s="12">
        <v>59956.146000000001</v>
      </c>
    </row>
    <row r="1435" spans="2:9" ht="15" customHeight="1" x14ac:dyDescent="0.25">
      <c r="B1435"/>
      <c r="C1435" s="13" t="s">
        <v>14</v>
      </c>
      <c r="D1435" s="14" t="s">
        <v>1138</v>
      </c>
      <c r="E1435" s="15">
        <f>SUBTOTAL(9,E1432:E1434)</f>
        <v>337</v>
      </c>
      <c r="F1435" s="15">
        <f>SUBTOTAL(9,F1432:F1434)</f>
        <v>1231654</v>
      </c>
      <c r="G1435" s="15">
        <f>SUBTOTAL(9,G1432:G1434)</f>
        <v>1231991</v>
      </c>
      <c r="H1435" s="15">
        <f>SUBTOTAL(9,H1432:H1434)</f>
        <v>821808.54983000015</v>
      </c>
      <c r="I1435" s="15">
        <f>SUBTOTAL(9,I1432:I1434)</f>
        <v>410182.45017000003</v>
      </c>
    </row>
    <row r="1436" spans="2:9" ht="15" customHeight="1" x14ac:dyDescent="0.35">
      <c r="B1436" s="10">
        <v>924</v>
      </c>
      <c r="C1436" s="2"/>
      <c r="D1436" s="5" t="s">
        <v>1139</v>
      </c>
      <c r="E1436" s="11"/>
      <c r="F1436" s="1"/>
      <c r="H1436" s="1"/>
      <c r="I1436" s="1"/>
    </row>
    <row r="1437" spans="2:9" x14ac:dyDescent="0.25">
      <c r="B1437"/>
      <c r="C1437" s="2">
        <v>70</v>
      </c>
      <c r="D1437" s="5" t="s">
        <v>213</v>
      </c>
      <c r="E1437" s="12">
        <v>0</v>
      </c>
      <c r="F1437" s="12">
        <v>295245</v>
      </c>
      <c r="G1437" s="12">
        <v>295245</v>
      </c>
      <c r="H1437" s="12">
        <v>0</v>
      </c>
      <c r="I1437" s="12">
        <v>295245</v>
      </c>
    </row>
    <row r="1438" spans="2:9" ht="15" customHeight="1" x14ac:dyDescent="0.25">
      <c r="B1438"/>
      <c r="C1438" s="13" t="s">
        <v>14</v>
      </c>
      <c r="D1438" s="14" t="s">
        <v>1140</v>
      </c>
      <c r="E1438" s="15">
        <f>SUBTOTAL(9,E1437:E1437)</f>
        <v>0</v>
      </c>
      <c r="F1438" s="15">
        <f>SUBTOTAL(9,F1437:F1437)</f>
        <v>295245</v>
      </c>
      <c r="G1438" s="15">
        <f>SUBTOTAL(9,G1437:G1437)</f>
        <v>295245</v>
      </c>
      <c r="H1438" s="15">
        <f>SUBTOTAL(9,H1437:H1437)</f>
        <v>0</v>
      </c>
      <c r="I1438" s="15">
        <f>SUBTOTAL(9,I1437:I1437)</f>
        <v>295245</v>
      </c>
    </row>
    <row r="1439" spans="2:9" ht="15" customHeight="1" x14ac:dyDescent="0.35">
      <c r="B1439" s="10">
        <v>926</v>
      </c>
      <c r="C1439" s="2"/>
      <c r="D1439" s="5" t="s">
        <v>1141</v>
      </c>
      <c r="E1439" s="11"/>
      <c r="F1439" s="1"/>
      <c r="H1439" s="1"/>
      <c r="I1439" s="1"/>
    </row>
    <row r="1440" spans="2:9" x14ac:dyDescent="0.25">
      <c r="B1440"/>
      <c r="C1440" s="2">
        <v>1</v>
      </c>
      <c r="D1440" s="5" t="s">
        <v>21</v>
      </c>
      <c r="E1440" s="12">
        <v>3251</v>
      </c>
      <c r="F1440" s="12">
        <v>191727</v>
      </c>
      <c r="G1440" s="12">
        <v>194978</v>
      </c>
      <c r="H1440" s="12">
        <v>135796.10582999999</v>
      </c>
      <c r="I1440" s="12">
        <v>59181.89417</v>
      </c>
    </row>
    <row r="1441" spans="2:9" x14ac:dyDescent="0.25">
      <c r="B1441"/>
      <c r="C1441" s="2">
        <v>21</v>
      </c>
      <c r="D1441" s="5" t="s">
        <v>32</v>
      </c>
      <c r="E1441" s="12">
        <v>5152</v>
      </c>
      <c r="F1441" s="12">
        <v>220913</v>
      </c>
      <c r="G1441" s="12">
        <v>226065</v>
      </c>
      <c r="H1441" s="12">
        <v>167747.25782</v>
      </c>
      <c r="I1441" s="12">
        <v>58317.742180000001</v>
      </c>
    </row>
    <row r="1442" spans="2:9" x14ac:dyDescent="0.25">
      <c r="B1442"/>
      <c r="C1442" s="2">
        <v>45</v>
      </c>
      <c r="D1442" s="5" t="s">
        <v>33</v>
      </c>
      <c r="E1442" s="12">
        <v>91446</v>
      </c>
      <c r="F1442" s="12">
        <v>0</v>
      </c>
      <c r="G1442" s="12">
        <v>91446</v>
      </c>
      <c r="H1442" s="12">
        <v>47408.511359999997</v>
      </c>
      <c r="I1442" s="12">
        <v>44037.488640000003</v>
      </c>
    </row>
    <row r="1443" spans="2:9" ht="15" customHeight="1" x14ac:dyDescent="0.25">
      <c r="B1443"/>
      <c r="C1443" s="13" t="s">
        <v>14</v>
      </c>
      <c r="D1443" s="14" t="s">
        <v>1142</v>
      </c>
      <c r="E1443" s="15">
        <f>SUBTOTAL(9,E1440:E1442)</f>
        <v>99849</v>
      </c>
      <c r="F1443" s="15">
        <f>SUBTOTAL(9,F1440:F1442)</f>
        <v>412640</v>
      </c>
      <c r="G1443" s="15">
        <f>SUBTOTAL(9,G1440:G1442)</f>
        <v>512489</v>
      </c>
      <c r="H1443" s="15">
        <f>SUBTOTAL(9,H1440:H1442)</f>
        <v>350951.87500999996</v>
      </c>
      <c r="I1443" s="15">
        <f>SUBTOTAL(9,I1440:I1442)</f>
        <v>161537.12499000001</v>
      </c>
    </row>
    <row r="1444" spans="2:9" ht="15" customHeight="1" x14ac:dyDescent="0.35">
      <c r="B1444" s="10">
        <v>928</v>
      </c>
      <c r="C1444" s="2"/>
      <c r="D1444" s="5" t="s">
        <v>1143</v>
      </c>
      <c r="E1444" s="11"/>
      <c r="F1444" s="1"/>
      <c r="H1444" s="1"/>
      <c r="I1444" s="1"/>
    </row>
    <row r="1445" spans="2:9" x14ac:dyDescent="0.25">
      <c r="B1445"/>
      <c r="C1445" s="2">
        <v>21</v>
      </c>
      <c r="D1445" s="5" t="s">
        <v>32</v>
      </c>
      <c r="E1445" s="12">
        <v>0</v>
      </c>
      <c r="F1445" s="12">
        <v>25200</v>
      </c>
      <c r="G1445" s="12">
        <v>25200</v>
      </c>
      <c r="H1445" s="12">
        <v>13523.454</v>
      </c>
      <c r="I1445" s="12">
        <v>11676.546</v>
      </c>
    </row>
    <row r="1446" spans="2:9" x14ac:dyDescent="0.25">
      <c r="B1446"/>
      <c r="C1446" s="2">
        <v>50</v>
      </c>
      <c r="D1446" s="5" t="s">
        <v>1144</v>
      </c>
      <c r="E1446" s="12">
        <v>0</v>
      </c>
      <c r="F1446" s="12">
        <v>70550</v>
      </c>
      <c r="G1446" s="12">
        <v>70550</v>
      </c>
      <c r="H1446" s="12">
        <v>52912.5</v>
      </c>
      <c r="I1446" s="12">
        <v>17637.5</v>
      </c>
    </row>
    <row r="1447" spans="2:9" x14ac:dyDescent="0.25">
      <c r="B1447"/>
      <c r="C1447" s="2">
        <v>72</v>
      </c>
      <c r="D1447" s="5" t="s">
        <v>1145</v>
      </c>
      <c r="E1447" s="12">
        <v>0</v>
      </c>
      <c r="F1447" s="12">
        <v>96900</v>
      </c>
      <c r="G1447" s="12">
        <v>96900</v>
      </c>
      <c r="H1447" s="12">
        <v>72675</v>
      </c>
      <c r="I1447" s="12">
        <v>24225</v>
      </c>
    </row>
    <row r="1448" spans="2:9" ht="15" customHeight="1" x14ac:dyDescent="0.25">
      <c r="B1448"/>
      <c r="C1448" s="13" t="s">
        <v>14</v>
      </c>
      <c r="D1448" s="14" t="s">
        <v>1146</v>
      </c>
      <c r="E1448" s="15">
        <f>SUBTOTAL(9,E1445:E1447)</f>
        <v>0</v>
      </c>
      <c r="F1448" s="15">
        <f>SUBTOTAL(9,F1445:F1447)</f>
        <v>192650</v>
      </c>
      <c r="G1448" s="15">
        <f>SUBTOTAL(9,G1445:G1447)</f>
        <v>192650</v>
      </c>
      <c r="H1448" s="15">
        <f>SUBTOTAL(9,H1445:H1447)</f>
        <v>139110.954</v>
      </c>
      <c r="I1448" s="15">
        <f>SUBTOTAL(9,I1445:I1447)</f>
        <v>53539.046000000002</v>
      </c>
    </row>
    <row r="1449" spans="2:9" ht="15" customHeight="1" x14ac:dyDescent="0.35">
      <c r="B1449" s="10">
        <v>930</v>
      </c>
      <c r="C1449" s="2"/>
      <c r="D1449" s="5" t="s">
        <v>1147</v>
      </c>
      <c r="E1449" s="11"/>
      <c r="F1449" s="1"/>
      <c r="H1449" s="1"/>
      <c r="I1449" s="1"/>
    </row>
    <row r="1450" spans="2:9" x14ac:dyDescent="0.25">
      <c r="B1450"/>
      <c r="C1450" s="2">
        <v>70</v>
      </c>
      <c r="D1450" s="5" t="s">
        <v>213</v>
      </c>
      <c r="E1450" s="12">
        <v>0</v>
      </c>
      <c r="F1450" s="12">
        <v>19749</v>
      </c>
      <c r="G1450" s="12">
        <v>19749</v>
      </c>
      <c r="H1450" s="12">
        <v>19749</v>
      </c>
      <c r="I1450" s="12">
        <v>0</v>
      </c>
    </row>
    <row r="1451" spans="2:9" ht="15" customHeight="1" x14ac:dyDescent="0.25">
      <c r="B1451"/>
      <c r="C1451" s="13" t="s">
        <v>14</v>
      </c>
      <c r="D1451" s="14" t="s">
        <v>1148</v>
      </c>
      <c r="E1451" s="15">
        <f>SUBTOTAL(9,E1450:E1450)</f>
        <v>0</v>
      </c>
      <c r="F1451" s="15">
        <f>SUBTOTAL(9,F1450:F1450)</f>
        <v>19749</v>
      </c>
      <c r="G1451" s="15">
        <f>SUBTOTAL(9,G1450:G1450)</f>
        <v>19749</v>
      </c>
      <c r="H1451" s="15">
        <f>SUBTOTAL(9,H1450:H1450)</f>
        <v>19749</v>
      </c>
      <c r="I1451" s="15">
        <f>SUBTOTAL(9,I1450:I1450)</f>
        <v>0</v>
      </c>
    </row>
    <row r="1452" spans="2:9" ht="15" customHeight="1" x14ac:dyDescent="0.35">
      <c r="B1452" s="10">
        <v>935</v>
      </c>
      <c r="C1452" s="2"/>
      <c r="D1452" s="5" t="s">
        <v>1149</v>
      </c>
      <c r="E1452" s="11"/>
      <c r="F1452" s="1"/>
      <c r="H1452" s="1"/>
      <c r="I1452" s="1"/>
    </row>
    <row r="1453" spans="2:9" x14ac:dyDescent="0.25">
      <c r="B1453"/>
      <c r="C1453" s="2">
        <v>1</v>
      </c>
      <c r="D1453" s="5" t="s">
        <v>21</v>
      </c>
      <c r="E1453" s="12">
        <v>3564</v>
      </c>
      <c r="F1453" s="12">
        <v>292715</v>
      </c>
      <c r="G1453" s="12">
        <v>296279</v>
      </c>
      <c r="H1453" s="12">
        <v>181634.85341000001</v>
      </c>
      <c r="I1453" s="12">
        <v>114644.14659</v>
      </c>
    </row>
    <row r="1454" spans="2:9" ht="15" customHeight="1" x14ac:dyDescent="0.25">
      <c r="B1454"/>
      <c r="C1454" s="13" t="s">
        <v>14</v>
      </c>
      <c r="D1454" s="14" t="s">
        <v>1150</v>
      </c>
      <c r="E1454" s="15">
        <f>SUBTOTAL(9,E1453:E1453)</f>
        <v>3564</v>
      </c>
      <c r="F1454" s="15">
        <f>SUBTOTAL(9,F1453:F1453)</f>
        <v>292715</v>
      </c>
      <c r="G1454" s="15">
        <f>SUBTOTAL(9,G1453:G1453)</f>
        <v>296279</v>
      </c>
      <c r="H1454" s="15">
        <f>SUBTOTAL(9,H1453:H1453)</f>
        <v>181634.85341000001</v>
      </c>
      <c r="I1454" s="15">
        <f>SUBTOTAL(9,I1453:I1453)</f>
        <v>114644.14659</v>
      </c>
    </row>
    <row r="1455" spans="2:9" ht="15" customHeight="1" x14ac:dyDescent="0.35">
      <c r="B1455" s="10">
        <v>936</v>
      </c>
      <c r="C1455" s="2"/>
      <c r="D1455" s="5" t="s">
        <v>1151</v>
      </c>
      <c r="E1455" s="11"/>
      <c r="F1455" s="1"/>
      <c r="H1455" s="1"/>
      <c r="I1455" s="1"/>
    </row>
    <row r="1456" spans="2:9" x14ac:dyDescent="0.25">
      <c r="B1456"/>
      <c r="C1456" s="2">
        <v>1</v>
      </c>
      <c r="D1456" s="5" t="s">
        <v>21</v>
      </c>
      <c r="E1456" s="12">
        <v>414</v>
      </c>
      <c r="F1456" s="12">
        <v>8142</v>
      </c>
      <c r="G1456" s="12">
        <v>8556</v>
      </c>
      <c r="H1456" s="12">
        <v>3691.6211600000001</v>
      </c>
      <c r="I1456" s="12">
        <v>4864.3788400000003</v>
      </c>
    </row>
    <row r="1457" spans="2:9" ht="15" customHeight="1" x14ac:dyDescent="0.25">
      <c r="B1457"/>
      <c r="C1457" s="13" t="s">
        <v>14</v>
      </c>
      <c r="D1457" s="14" t="s">
        <v>1152</v>
      </c>
      <c r="E1457" s="15">
        <f>SUBTOTAL(9,E1456:E1456)</f>
        <v>414</v>
      </c>
      <c r="F1457" s="15">
        <f>SUBTOTAL(9,F1456:F1456)</f>
        <v>8142</v>
      </c>
      <c r="G1457" s="15">
        <f>SUBTOTAL(9,G1456:G1456)</f>
        <v>8556</v>
      </c>
      <c r="H1457" s="15">
        <f>SUBTOTAL(9,H1456:H1456)</f>
        <v>3691.6211600000001</v>
      </c>
      <c r="I1457" s="15">
        <f>SUBTOTAL(9,I1456:I1456)</f>
        <v>4864.3788400000003</v>
      </c>
    </row>
    <row r="1458" spans="2:9" ht="15" customHeight="1" x14ac:dyDescent="0.25">
      <c r="C1458" s="16"/>
      <c r="D1458" s="14" t="s">
        <v>1153</v>
      </c>
      <c r="E1458" s="17">
        <f>SUBTOTAL(9,E1416:E1457)</f>
        <v>160014</v>
      </c>
      <c r="F1458" s="17">
        <f>SUBTOTAL(9,F1416:F1457)</f>
        <v>6258596</v>
      </c>
      <c r="G1458" s="17">
        <f>SUBTOTAL(9,G1416:G1457)</f>
        <v>6418610</v>
      </c>
      <c r="H1458" s="17">
        <f>SUBTOTAL(9,H1416:H1457)</f>
        <v>4337177.5321499994</v>
      </c>
      <c r="I1458" s="17">
        <f>SUBTOTAL(9,I1416:I1457)</f>
        <v>2081432.4678500001</v>
      </c>
    </row>
    <row r="1459" spans="2:9" ht="27" customHeight="1" x14ac:dyDescent="0.35">
      <c r="B1459" s="1"/>
      <c r="C1459" s="2"/>
      <c r="D1459" s="9" t="s">
        <v>1154</v>
      </c>
      <c r="E1459" s="1"/>
      <c r="F1459" s="1"/>
      <c r="G1459" s="1"/>
      <c r="H1459" s="1"/>
      <c r="I1459" s="1"/>
    </row>
    <row r="1460" spans="2:9" ht="15" customHeight="1" x14ac:dyDescent="0.35">
      <c r="B1460" s="10">
        <v>940</v>
      </c>
      <c r="C1460" s="2"/>
      <c r="D1460" s="5" t="s">
        <v>1155</v>
      </c>
      <c r="E1460" s="11"/>
      <c r="F1460" s="1"/>
      <c r="H1460" s="1"/>
      <c r="I1460" s="1"/>
    </row>
    <row r="1461" spans="2:9" x14ac:dyDescent="0.25">
      <c r="B1461"/>
      <c r="C1461" s="2">
        <v>21</v>
      </c>
      <c r="D1461" s="5" t="s">
        <v>32</v>
      </c>
      <c r="E1461" s="12">
        <v>11277</v>
      </c>
      <c r="F1461" s="12">
        <v>14960</v>
      </c>
      <c r="G1461" s="12">
        <v>26237</v>
      </c>
      <c r="H1461" s="12">
        <v>3533.93676</v>
      </c>
      <c r="I1461" s="12">
        <v>22703.063239999999</v>
      </c>
    </row>
    <row r="1462" spans="2:9" x14ac:dyDescent="0.25">
      <c r="B1462"/>
      <c r="C1462" s="2">
        <v>70</v>
      </c>
      <c r="D1462" s="5" t="s">
        <v>1156</v>
      </c>
      <c r="E1462" s="12">
        <v>68815</v>
      </c>
      <c r="F1462" s="12">
        <v>45650</v>
      </c>
      <c r="G1462" s="12">
        <v>114465</v>
      </c>
      <c r="H1462" s="12">
        <v>0</v>
      </c>
      <c r="I1462" s="12">
        <v>114465</v>
      </c>
    </row>
    <row r="1463" spans="2:9" x14ac:dyDescent="0.25">
      <c r="B1463"/>
      <c r="C1463" s="2">
        <v>73</v>
      </c>
      <c r="D1463" s="5" t="s">
        <v>1157</v>
      </c>
      <c r="E1463" s="12">
        <v>0</v>
      </c>
      <c r="F1463" s="12">
        <v>1600</v>
      </c>
      <c r="G1463" s="12">
        <v>1600</v>
      </c>
      <c r="H1463" s="12">
        <v>1516.692</v>
      </c>
      <c r="I1463" s="12">
        <v>83.308000000000007</v>
      </c>
    </row>
    <row r="1464" spans="2:9" ht="15" customHeight="1" x14ac:dyDescent="0.25">
      <c r="B1464"/>
      <c r="C1464" s="13" t="s">
        <v>14</v>
      </c>
      <c r="D1464" s="14" t="s">
        <v>1158</v>
      </c>
      <c r="E1464" s="15">
        <f>SUBTOTAL(9,E1461:E1463)</f>
        <v>80092</v>
      </c>
      <c r="F1464" s="15">
        <f>SUBTOTAL(9,F1461:F1463)</f>
        <v>62210</v>
      </c>
      <c r="G1464" s="15">
        <f>SUBTOTAL(9,G1461:G1463)</f>
        <v>142302</v>
      </c>
      <c r="H1464" s="15">
        <f>SUBTOTAL(9,H1461:H1463)</f>
        <v>5050.6287599999996</v>
      </c>
      <c r="I1464" s="15">
        <f>SUBTOTAL(9,I1461:I1463)</f>
        <v>137251.37123999998</v>
      </c>
    </row>
    <row r="1465" spans="2:9" ht="15" customHeight="1" x14ac:dyDescent="0.35">
      <c r="B1465" s="10">
        <v>941</v>
      </c>
      <c r="C1465" s="2"/>
      <c r="D1465" s="5" t="s">
        <v>1159</v>
      </c>
      <c r="E1465" s="11"/>
      <c r="F1465" s="1"/>
      <c r="H1465" s="1"/>
      <c r="I1465" s="1"/>
    </row>
    <row r="1466" spans="2:9" x14ac:dyDescent="0.25">
      <c r="B1466"/>
      <c r="C1466" s="2">
        <v>1</v>
      </c>
      <c r="D1466" s="5" t="s">
        <v>21</v>
      </c>
      <c r="E1466" s="12">
        <v>0</v>
      </c>
      <c r="F1466" s="12">
        <v>3200</v>
      </c>
      <c r="G1466" s="12">
        <v>3200</v>
      </c>
      <c r="H1466" s="12">
        <v>5174.3924699999998</v>
      </c>
      <c r="I1466" s="12">
        <v>-1974.39247</v>
      </c>
    </row>
    <row r="1467" spans="2:9" x14ac:dyDescent="0.25">
      <c r="B1467"/>
      <c r="C1467" s="2">
        <v>21</v>
      </c>
      <c r="D1467" s="5" t="s">
        <v>182</v>
      </c>
      <c r="E1467" s="12">
        <v>0</v>
      </c>
      <c r="F1467" s="12">
        <v>0</v>
      </c>
      <c r="G1467" s="12">
        <v>0</v>
      </c>
      <c r="H1467" s="12">
        <v>0</v>
      </c>
      <c r="I1467" s="12">
        <v>0</v>
      </c>
    </row>
    <row r="1468" spans="2:9" x14ac:dyDescent="0.25">
      <c r="B1468"/>
      <c r="C1468" s="2">
        <v>70</v>
      </c>
      <c r="D1468" s="5" t="s">
        <v>1160</v>
      </c>
      <c r="E1468" s="12">
        <v>0</v>
      </c>
      <c r="F1468" s="12">
        <v>0</v>
      </c>
      <c r="G1468" s="12">
        <v>0</v>
      </c>
      <c r="H1468" s="12">
        <v>0</v>
      </c>
      <c r="I1468" s="12">
        <v>0</v>
      </c>
    </row>
    <row r="1469" spans="2:9" ht="15" customHeight="1" x14ac:dyDescent="0.25">
      <c r="B1469"/>
      <c r="C1469" s="13" t="s">
        <v>14</v>
      </c>
      <c r="D1469" s="14" t="s">
        <v>1161</v>
      </c>
      <c r="E1469" s="15">
        <f>SUBTOTAL(9,E1466:E1468)</f>
        <v>0</v>
      </c>
      <c r="F1469" s="15">
        <f>SUBTOTAL(9,F1466:F1468)</f>
        <v>3200</v>
      </c>
      <c r="G1469" s="15">
        <f>SUBTOTAL(9,G1466:G1468)</f>
        <v>3200</v>
      </c>
      <c r="H1469" s="15">
        <f>SUBTOTAL(9,H1466:H1468)</f>
        <v>5174.3924699999998</v>
      </c>
      <c r="I1469" s="15">
        <f>SUBTOTAL(9,I1466:I1468)</f>
        <v>-1974.39247</v>
      </c>
    </row>
    <row r="1470" spans="2:9" ht="15" customHeight="1" x14ac:dyDescent="0.25">
      <c r="C1470" s="16"/>
      <c r="D1470" s="14" t="s">
        <v>1162</v>
      </c>
      <c r="E1470" s="17">
        <f>SUBTOTAL(9,E1460:E1469)</f>
        <v>80092</v>
      </c>
      <c r="F1470" s="17">
        <f>SUBTOTAL(9,F1460:F1469)</f>
        <v>65410</v>
      </c>
      <c r="G1470" s="17">
        <f>SUBTOTAL(9,G1460:G1469)</f>
        <v>145502</v>
      </c>
      <c r="H1470" s="17">
        <f>SUBTOTAL(9,H1460:H1469)</f>
        <v>10225.021229999998</v>
      </c>
      <c r="I1470" s="17">
        <f>SUBTOTAL(9,I1460:I1469)</f>
        <v>135276.97876999999</v>
      </c>
    </row>
    <row r="1471" spans="2:9" ht="27" customHeight="1" x14ac:dyDescent="0.35">
      <c r="B1471" s="1"/>
      <c r="C1471" s="2"/>
      <c r="D1471" s="9" t="s">
        <v>1163</v>
      </c>
      <c r="E1471" s="1"/>
      <c r="F1471" s="1"/>
      <c r="G1471" s="1"/>
      <c r="H1471" s="1"/>
      <c r="I1471" s="1"/>
    </row>
    <row r="1472" spans="2:9" ht="15" customHeight="1" x14ac:dyDescent="0.35">
      <c r="B1472" s="10">
        <v>950</v>
      </c>
      <c r="C1472" s="2"/>
      <c r="D1472" s="5" t="s">
        <v>1164</v>
      </c>
      <c r="E1472" s="11"/>
      <c r="F1472" s="1"/>
      <c r="H1472" s="1"/>
      <c r="I1472" s="1"/>
    </row>
    <row r="1473" spans="2:9" x14ac:dyDescent="0.25">
      <c r="B1473"/>
      <c r="C1473" s="2">
        <v>21</v>
      </c>
      <c r="D1473" s="5" t="s">
        <v>27</v>
      </c>
      <c r="E1473" s="12">
        <v>0</v>
      </c>
      <c r="F1473" s="12">
        <v>40400</v>
      </c>
      <c r="G1473" s="12">
        <v>40400</v>
      </c>
      <c r="H1473" s="12">
        <v>18623.563689999999</v>
      </c>
      <c r="I1473" s="12">
        <v>21776.436310000001</v>
      </c>
    </row>
    <row r="1474" spans="2:9" x14ac:dyDescent="0.25">
      <c r="B1474"/>
      <c r="C1474" s="2">
        <v>52</v>
      </c>
      <c r="D1474" s="5" t="s">
        <v>1165</v>
      </c>
      <c r="E1474" s="12">
        <v>0</v>
      </c>
      <c r="F1474" s="12">
        <v>175000</v>
      </c>
      <c r="G1474" s="12">
        <v>175000</v>
      </c>
      <c r="H1474" s="12">
        <v>175000</v>
      </c>
      <c r="I1474" s="12">
        <v>0</v>
      </c>
    </row>
    <row r="1475" spans="2:9" x14ac:dyDescent="0.25">
      <c r="B1475"/>
      <c r="C1475" s="2">
        <v>54</v>
      </c>
      <c r="D1475" s="5" t="s">
        <v>1166</v>
      </c>
      <c r="E1475" s="12">
        <v>0</v>
      </c>
      <c r="F1475" s="12">
        <v>50000</v>
      </c>
      <c r="G1475" s="12">
        <v>50000</v>
      </c>
      <c r="H1475" s="12">
        <v>50000</v>
      </c>
      <c r="I1475" s="12">
        <v>0</v>
      </c>
    </row>
    <row r="1476" spans="2:9" x14ac:dyDescent="0.25">
      <c r="B1476"/>
      <c r="C1476" s="2">
        <v>70</v>
      </c>
      <c r="D1476" s="5" t="s">
        <v>1167</v>
      </c>
      <c r="E1476" s="12">
        <v>0</v>
      </c>
      <c r="F1476" s="12">
        <v>8000</v>
      </c>
      <c r="G1476" s="12">
        <v>8000</v>
      </c>
      <c r="H1476" s="12">
        <v>8000</v>
      </c>
      <c r="I1476" s="12">
        <v>0</v>
      </c>
    </row>
    <row r="1477" spans="2:9" x14ac:dyDescent="0.25">
      <c r="B1477"/>
      <c r="C1477" s="2">
        <v>71</v>
      </c>
      <c r="D1477" s="5" t="s">
        <v>1168</v>
      </c>
      <c r="E1477" s="12">
        <v>0</v>
      </c>
      <c r="F1477" s="12">
        <v>40800</v>
      </c>
      <c r="G1477" s="12">
        <v>40800</v>
      </c>
      <c r="H1477" s="12">
        <v>40800</v>
      </c>
      <c r="I1477" s="12">
        <v>0</v>
      </c>
    </row>
    <row r="1478" spans="2:9" x14ac:dyDescent="0.25">
      <c r="B1478"/>
      <c r="C1478" s="2">
        <v>72</v>
      </c>
      <c r="D1478" s="5" t="s">
        <v>1169</v>
      </c>
      <c r="E1478" s="12">
        <v>0</v>
      </c>
      <c r="F1478" s="12">
        <v>93100</v>
      </c>
      <c r="G1478" s="12">
        <v>93100</v>
      </c>
      <c r="H1478" s="12">
        <v>91800</v>
      </c>
      <c r="I1478" s="12">
        <v>1300</v>
      </c>
    </row>
    <row r="1479" spans="2:9" x14ac:dyDescent="0.25">
      <c r="B1479"/>
      <c r="C1479" s="2">
        <v>73</v>
      </c>
      <c r="D1479" s="5" t="s">
        <v>1170</v>
      </c>
      <c r="E1479" s="12">
        <v>0</v>
      </c>
      <c r="F1479" s="12">
        <v>362000</v>
      </c>
      <c r="G1479" s="12">
        <v>362000</v>
      </c>
      <c r="H1479" s="12">
        <v>271500</v>
      </c>
      <c r="I1479" s="12">
        <v>90500</v>
      </c>
    </row>
    <row r="1480" spans="2:9" x14ac:dyDescent="0.25">
      <c r="B1480"/>
      <c r="C1480" s="2">
        <v>90</v>
      </c>
      <c r="D1480" s="5" t="s">
        <v>1171</v>
      </c>
      <c r="E1480" s="12">
        <v>0</v>
      </c>
      <c r="F1480" s="12">
        <v>325000</v>
      </c>
      <c r="G1480" s="12">
        <v>325000</v>
      </c>
      <c r="H1480" s="12">
        <v>325000</v>
      </c>
      <c r="I1480" s="12">
        <v>0</v>
      </c>
    </row>
    <row r="1481" spans="2:9" x14ac:dyDescent="0.25">
      <c r="B1481"/>
      <c r="C1481" s="2">
        <v>91</v>
      </c>
      <c r="D1481" s="5" t="s">
        <v>1172</v>
      </c>
      <c r="E1481" s="12">
        <v>0</v>
      </c>
      <c r="F1481" s="12">
        <v>92000</v>
      </c>
      <c r="G1481" s="12">
        <v>92000</v>
      </c>
      <c r="H1481" s="12">
        <v>92000</v>
      </c>
      <c r="I1481" s="12">
        <v>0</v>
      </c>
    </row>
    <row r="1482" spans="2:9" x14ac:dyDescent="0.25">
      <c r="B1482"/>
      <c r="C1482" s="2">
        <v>92</v>
      </c>
      <c r="D1482" s="5" t="s">
        <v>1173</v>
      </c>
      <c r="E1482" s="12">
        <v>110000</v>
      </c>
      <c r="F1482" s="12">
        <v>109000</v>
      </c>
      <c r="G1482" s="12">
        <v>219000</v>
      </c>
      <c r="H1482" s="12">
        <v>184000</v>
      </c>
      <c r="I1482" s="12">
        <v>35000</v>
      </c>
    </row>
    <row r="1483" spans="2:9" x14ac:dyDescent="0.25">
      <c r="B1483"/>
      <c r="C1483" s="2">
        <v>95</v>
      </c>
      <c r="D1483" s="5" t="s">
        <v>1174</v>
      </c>
      <c r="E1483" s="12">
        <v>0</v>
      </c>
      <c r="F1483" s="12">
        <v>16000</v>
      </c>
      <c r="G1483" s="12">
        <v>16000</v>
      </c>
      <c r="H1483" s="12">
        <v>16000</v>
      </c>
      <c r="I1483" s="12">
        <v>0</v>
      </c>
    </row>
    <row r="1484" spans="2:9" ht="15" customHeight="1" x14ac:dyDescent="0.25">
      <c r="B1484"/>
      <c r="C1484" s="13" t="s">
        <v>14</v>
      </c>
      <c r="D1484" s="14" t="s">
        <v>1175</v>
      </c>
      <c r="E1484" s="15">
        <f>SUBTOTAL(9,E1473:E1483)</f>
        <v>110000</v>
      </c>
      <c r="F1484" s="15">
        <f>SUBTOTAL(9,F1473:F1483)</f>
        <v>1311300</v>
      </c>
      <c r="G1484" s="15">
        <f>SUBTOTAL(9,G1473:G1483)</f>
        <v>1421300</v>
      </c>
      <c r="H1484" s="15">
        <f>SUBTOTAL(9,H1473:H1483)</f>
        <v>1272723.56369</v>
      </c>
      <c r="I1484" s="15">
        <f>SUBTOTAL(9,I1473:I1483)</f>
        <v>148576.43631000002</v>
      </c>
    </row>
    <row r="1485" spans="2:9" ht="15" customHeight="1" x14ac:dyDescent="0.25">
      <c r="C1485" s="16"/>
      <c r="D1485" s="14" t="s">
        <v>1176</v>
      </c>
      <c r="E1485" s="17">
        <f>SUBTOTAL(9,E1472:E1484)</f>
        <v>110000</v>
      </c>
      <c r="F1485" s="17">
        <f>SUBTOTAL(9,F1472:F1484)</f>
        <v>1311300</v>
      </c>
      <c r="G1485" s="17">
        <f>SUBTOTAL(9,G1472:G1484)</f>
        <v>1421300</v>
      </c>
      <c r="H1485" s="17">
        <f>SUBTOTAL(9,H1472:H1484)</f>
        <v>1272723.56369</v>
      </c>
      <c r="I1485" s="17">
        <f>SUBTOTAL(9,I1472:I1484)</f>
        <v>148576.43631000002</v>
      </c>
    </row>
    <row r="1486" spans="2:9" ht="27" customHeight="1" x14ac:dyDescent="0.35">
      <c r="B1486" s="1"/>
      <c r="C1486" s="2"/>
      <c r="D1486" s="9" t="s">
        <v>1177</v>
      </c>
      <c r="E1486" s="1"/>
      <c r="F1486" s="1"/>
      <c r="G1486" s="1"/>
      <c r="H1486" s="1"/>
      <c r="I1486" s="1"/>
    </row>
    <row r="1487" spans="2:9" ht="15" customHeight="1" x14ac:dyDescent="0.35">
      <c r="B1487" s="10">
        <v>970</v>
      </c>
      <c r="C1487" s="2"/>
      <c r="D1487" s="5" t="s">
        <v>1178</v>
      </c>
      <c r="E1487" s="11"/>
      <c r="F1487" s="1"/>
      <c r="H1487" s="1"/>
      <c r="I1487" s="1"/>
    </row>
    <row r="1488" spans="2:9" x14ac:dyDescent="0.25">
      <c r="B1488"/>
      <c r="C1488" s="2">
        <v>1</v>
      </c>
      <c r="D1488" s="5" t="s">
        <v>1179</v>
      </c>
      <c r="E1488" s="12">
        <v>50351</v>
      </c>
      <c r="F1488" s="12">
        <v>2067325</v>
      </c>
      <c r="G1488" s="12">
        <v>2117676</v>
      </c>
      <c r="H1488" s="12">
        <v>1363035.9107600001</v>
      </c>
      <c r="I1488" s="12">
        <v>754640.08924</v>
      </c>
    </row>
    <row r="1489" spans="2:9" x14ac:dyDescent="0.25">
      <c r="B1489"/>
      <c r="C1489" s="2">
        <v>21</v>
      </c>
      <c r="D1489" s="5" t="s">
        <v>32</v>
      </c>
      <c r="E1489" s="12">
        <v>19948</v>
      </c>
      <c r="F1489" s="12">
        <v>32800</v>
      </c>
      <c r="G1489" s="12">
        <v>52748</v>
      </c>
      <c r="H1489" s="12">
        <v>3675.17146</v>
      </c>
      <c r="I1489" s="12">
        <v>49072.828540000002</v>
      </c>
    </row>
    <row r="1490" spans="2:9" x14ac:dyDescent="0.25">
      <c r="B1490"/>
      <c r="C1490" s="2">
        <v>30</v>
      </c>
      <c r="D1490" s="5" t="s">
        <v>1180</v>
      </c>
      <c r="E1490" s="12">
        <v>317583</v>
      </c>
      <c r="F1490" s="12">
        <v>596000</v>
      </c>
      <c r="G1490" s="12">
        <v>913583</v>
      </c>
      <c r="H1490" s="12">
        <v>219069.07887999999</v>
      </c>
      <c r="I1490" s="12">
        <v>694513.92111999996</v>
      </c>
    </row>
    <row r="1491" spans="2:9" x14ac:dyDescent="0.25">
      <c r="B1491"/>
      <c r="C1491" s="2">
        <v>45</v>
      </c>
      <c r="D1491" s="5" t="s">
        <v>1181</v>
      </c>
      <c r="E1491" s="12">
        <v>78091</v>
      </c>
      <c r="F1491" s="12">
        <v>196800</v>
      </c>
      <c r="G1491" s="12">
        <v>274891</v>
      </c>
      <c r="H1491" s="12">
        <v>108241.73966000001</v>
      </c>
      <c r="I1491" s="12">
        <v>166649.26034000001</v>
      </c>
    </row>
    <row r="1492" spans="2:9" x14ac:dyDescent="0.25">
      <c r="B1492"/>
      <c r="C1492" s="2">
        <v>60</v>
      </c>
      <c r="D1492" s="5" t="s">
        <v>1182</v>
      </c>
      <c r="E1492" s="12">
        <v>64600</v>
      </c>
      <c r="F1492" s="12">
        <v>35200</v>
      </c>
      <c r="G1492" s="12">
        <v>99800</v>
      </c>
      <c r="H1492" s="12">
        <v>0</v>
      </c>
      <c r="I1492" s="12">
        <v>99800</v>
      </c>
    </row>
    <row r="1493" spans="2:9" x14ac:dyDescent="0.25">
      <c r="B1493"/>
      <c r="C1493" s="2">
        <v>70</v>
      </c>
      <c r="D1493" s="5" t="s">
        <v>1183</v>
      </c>
      <c r="E1493" s="12">
        <v>34153</v>
      </c>
      <c r="F1493" s="12">
        <v>0</v>
      </c>
      <c r="G1493" s="12">
        <v>34153</v>
      </c>
      <c r="H1493" s="12">
        <v>2936.1179999999999</v>
      </c>
      <c r="I1493" s="12">
        <v>31216.882000000001</v>
      </c>
    </row>
    <row r="1494" spans="2:9" x14ac:dyDescent="0.25">
      <c r="B1494"/>
      <c r="C1494" s="2">
        <v>71</v>
      </c>
      <c r="D1494" s="5" t="s">
        <v>1184</v>
      </c>
      <c r="E1494" s="12">
        <v>46937</v>
      </c>
      <c r="F1494" s="12">
        <v>95500</v>
      </c>
      <c r="G1494" s="12">
        <v>142437</v>
      </c>
      <c r="H1494" s="12">
        <v>10577.379000000001</v>
      </c>
      <c r="I1494" s="12">
        <v>131859.62100000001</v>
      </c>
    </row>
    <row r="1495" spans="2:9" x14ac:dyDescent="0.25">
      <c r="B1495"/>
      <c r="C1495" s="2">
        <v>72</v>
      </c>
      <c r="D1495" s="5" t="s">
        <v>1185</v>
      </c>
      <c r="E1495" s="12">
        <v>0</v>
      </c>
      <c r="F1495" s="12">
        <v>11700</v>
      </c>
      <c r="G1495" s="12">
        <v>11700</v>
      </c>
      <c r="H1495" s="12">
        <v>11700</v>
      </c>
      <c r="I1495" s="12">
        <v>0</v>
      </c>
    </row>
    <row r="1496" spans="2:9" ht="15" customHeight="1" x14ac:dyDescent="0.25">
      <c r="B1496"/>
      <c r="C1496" s="13" t="s">
        <v>14</v>
      </c>
      <c r="D1496" s="14" t="s">
        <v>1186</v>
      </c>
      <c r="E1496" s="15">
        <f>SUBTOTAL(9,E1488:E1495)</f>
        <v>611663</v>
      </c>
      <c r="F1496" s="15">
        <f>SUBTOTAL(9,F1488:F1495)</f>
        <v>3035325</v>
      </c>
      <c r="G1496" s="15">
        <f>SUBTOTAL(9,G1488:G1495)</f>
        <v>3646988</v>
      </c>
      <c r="H1496" s="15">
        <f>SUBTOTAL(9,H1488:H1495)</f>
        <v>1719235.3977600001</v>
      </c>
      <c r="I1496" s="15">
        <f>SUBTOTAL(9,I1488:I1495)</f>
        <v>1927752.6022399999</v>
      </c>
    </row>
    <row r="1497" spans="2:9" ht="15" customHeight="1" x14ac:dyDescent="0.25">
      <c r="C1497" s="16"/>
      <c r="D1497" s="14" t="s">
        <v>1187</v>
      </c>
      <c r="E1497" s="17">
        <f>SUBTOTAL(9,E1487:E1496)</f>
        <v>611663</v>
      </c>
      <c r="F1497" s="17">
        <f>SUBTOTAL(9,F1487:F1496)</f>
        <v>3035325</v>
      </c>
      <c r="G1497" s="17">
        <f>SUBTOTAL(9,G1487:G1496)</f>
        <v>3646988</v>
      </c>
      <c r="H1497" s="17">
        <f>SUBTOTAL(9,H1487:H1496)</f>
        <v>1719235.3977600001</v>
      </c>
      <c r="I1497" s="17">
        <f>SUBTOTAL(9,I1487:I1496)</f>
        <v>1927752.6022399999</v>
      </c>
    </row>
    <row r="1498" spans="2:9" ht="15" customHeight="1" x14ac:dyDescent="0.25">
      <c r="C1498" s="16"/>
      <c r="D1498" s="14" t="s">
        <v>1188</v>
      </c>
      <c r="E1498" s="17">
        <f>SUBTOTAL(9,E1325:E1497)</f>
        <v>1641884</v>
      </c>
      <c r="F1498" s="17">
        <f>SUBTOTAL(9,F1325:F1497)</f>
        <v>18491493</v>
      </c>
      <c r="G1498" s="17">
        <f>SUBTOTAL(9,G1325:G1497)</f>
        <v>20133377</v>
      </c>
      <c r="H1498" s="17">
        <f>SUBTOTAL(9,H1325:H1497)</f>
        <v>12413836.569790008</v>
      </c>
      <c r="I1498" s="17">
        <f>SUBTOTAL(9,I1325:I1497)</f>
        <v>7719540.4302099999</v>
      </c>
    </row>
    <row r="1499" spans="2:9" x14ac:dyDescent="0.25">
      <c r="C1499" s="16"/>
      <c r="D1499" s="18"/>
      <c r="E1499" s="19"/>
      <c r="F1499" s="19"/>
      <c r="G1499" s="19"/>
      <c r="H1499" s="19"/>
      <c r="I1499" s="19"/>
    </row>
    <row r="1500" spans="2:9" ht="15" customHeight="1" x14ac:dyDescent="0.3">
      <c r="B1500" s="1"/>
      <c r="C1500" s="2"/>
      <c r="D1500" s="3" t="s">
        <v>1189</v>
      </c>
      <c r="E1500" s="1"/>
      <c r="F1500" s="1"/>
      <c r="G1500" s="1"/>
      <c r="H1500" s="1"/>
      <c r="I1500" s="1"/>
    </row>
    <row r="1501" spans="2:9" ht="27" customHeight="1" x14ac:dyDescent="0.35">
      <c r="B1501" s="1"/>
      <c r="C1501" s="2"/>
      <c r="D1501" s="9" t="s">
        <v>1190</v>
      </c>
      <c r="E1501" s="1"/>
      <c r="F1501" s="1"/>
      <c r="G1501" s="1"/>
      <c r="H1501" s="1"/>
      <c r="I1501" s="1"/>
    </row>
    <row r="1502" spans="2:9" ht="15" customHeight="1" x14ac:dyDescent="0.35">
      <c r="B1502" s="10">
        <v>1100</v>
      </c>
      <c r="C1502" s="2"/>
      <c r="D1502" s="5" t="s">
        <v>1191</v>
      </c>
      <c r="E1502" s="11"/>
      <c r="F1502" s="1"/>
      <c r="H1502" s="1"/>
      <c r="I1502" s="1"/>
    </row>
    <row r="1503" spans="2:9" x14ac:dyDescent="0.25">
      <c r="B1503"/>
      <c r="C1503" s="2">
        <v>1</v>
      </c>
      <c r="D1503" s="5" t="s">
        <v>21</v>
      </c>
      <c r="E1503" s="12">
        <v>8346</v>
      </c>
      <c r="F1503" s="12">
        <v>167554</v>
      </c>
      <c r="G1503" s="12">
        <v>175900</v>
      </c>
      <c r="H1503" s="12">
        <v>110753.83743</v>
      </c>
      <c r="I1503" s="12">
        <v>65146.16257</v>
      </c>
    </row>
    <row r="1504" spans="2:9" x14ac:dyDescent="0.25">
      <c r="B1504"/>
      <c r="C1504" s="2">
        <v>21</v>
      </c>
      <c r="D1504" s="5" t="s">
        <v>32</v>
      </c>
      <c r="E1504" s="12">
        <v>7114</v>
      </c>
      <c r="F1504" s="12">
        <v>15610</v>
      </c>
      <c r="G1504" s="12">
        <v>22724</v>
      </c>
      <c r="H1504" s="12">
        <v>3982.3229500000002</v>
      </c>
      <c r="I1504" s="12">
        <v>18741.677049999998</v>
      </c>
    </row>
    <row r="1505" spans="2:9" ht="25" x14ac:dyDescent="0.25">
      <c r="B1505"/>
      <c r="C1505" s="2">
        <v>45</v>
      </c>
      <c r="D1505" s="5" t="s">
        <v>1192</v>
      </c>
      <c r="E1505" s="12">
        <v>7306</v>
      </c>
      <c r="F1505" s="12">
        <v>2720</v>
      </c>
      <c r="G1505" s="12">
        <v>10026</v>
      </c>
      <c r="H1505" s="12">
        <v>1740.1733400000001</v>
      </c>
      <c r="I1505" s="12">
        <v>8285.8266600000006</v>
      </c>
    </row>
    <row r="1506" spans="2:9" x14ac:dyDescent="0.25">
      <c r="B1506"/>
      <c r="C1506" s="2">
        <v>50</v>
      </c>
      <c r="D1506" s="5" t="s">
        <v>1193</v>
      </c>
      <c r="E1506" s="12">
        <v>0</v>
      </c>
      <c r="F1506" s="12">
        <v>286</v>
      </c>
      <c r="G1506" s="12">
        <v>286</v>
      </c>
      <c r="H1506" s="12">
        <v>0</v>
      </c>
      <c r="I1506" s="12">
        <v>286</v>
      </c>
    </row>
    <row r="1507" spans="2:9" ht="15" customHeight="1" x14ac:dyDescent="0.25">
      <c r="B1507"/>
      <c r="C1507" s="13" t="s">
        <v>14</v>
      </c>
      <c r="D1507" s="14" t="s">
        <v>1194</v>
      </c>
      <c r="E1507" s="15">
        <f>SUBTOTAL(9,E1503:E1506)</f>
        <v>22766</v>
      </c>
      <c r="F1507" s="15">
        <f>SUBTOTAL(9,F1503:F1506)</f>
        <v>186170</v>
      </c>
      <c r="G1507" s="15">
        <f>SUBTOTAL(9,G1503:G1506)</f>
        <v>208936</v>
      </c>
      <c r="H1507" s="15">
        <f>SUBTOTAL(9,H1503:H1506)</f>
        <v>116476.33372</v>
      </c>
      <c r="I1507" s="15">
        <f>SUBTOTAL(9,I1503:I1506)</f>
        <v>92459.666280000005</v>
      </c>
    </row>
    <row r="1508" spans="2:9" ht="15" customHeight="1" x14ac:dyDescent="0.25">
      <c r="C1508" s="16"/>
      <c r="D1508" s="14" t="s">
        <v>1195</v>
      </c>
      <c r="E1508" s="17">
        <f>SUBTOTAL(9,E1502:E1507)</f>
        <v>22766</v>
      </c>
      <c r="F1508" s="17">
        <f>SUBTOTAL(9,F1502:F1507)</f>
        <v>186170</v>
      </c>
      <c r="G1508" s="17">
        <f>SUBTOTAL(9,G1502:G1507)</f>
        <v>208936</v>
      </c>
      <c r="H1508" s="17">
        <f>SUBTOTAL(9,H1502:H1507)</f>
        <v>116476.33372</v>
      </c>
      <c r="I1508" s="17">
        <f>SUBTOTAL(9,I1502:I1507)</f>
        <v>92459.666280000005</v>
      </c>
    </row>
    <row r="1509" spans="2:9" ht="27" customHeight="1" x14ac:dyDescent="0.35">
      <c r="B1509" s="1"/>
      <c r="C1509" s="2"/>
      <c r="D1509" s="9" t="s">
        <v>1196</v>
      </c>
      <c r="E1509" s="1"/>
      <c r="F1509" s="1"/>
      <c r="G1509" s="1"/>
      <c r="H1509" s="1"/>
      <c r="I1509" s="1"/>
    </row>
    <row r="1510" spans="2:9" ht="15" customHeight="1" x14ac:dyDescent="0.35">
      <c r="B1510" s="10">
        <v>1112</v>
      </c>
      <c r="C1510" s="2"/>
      <c r="D1510" s="5" t="s">
        <v>1197</v>
      </c>
      <c r="E1510" s="11"/>
      <c r="F1510" s="1"/>
      <c r="H1510" s="1"/>
      <c r="I1510" s="1"/>
    </row>
    <row r="1511" spans="2:9" x14ac:dyDescent="0.25">
      <c r="B1511"/>
      <c r="C1511" s="2">
        <v>50</v>
      </c>
      <c r="D1511" s="5" t="s">
        <v>1198</v>
      </c>
      <c r="E1511" s="12">
        <v>0</v>
      </c>
      <c r="F1511" s="12">
        <v>104355</v>
      </c>
      <c r="G1511" s="12">
        <v>104355</v>
      </c>
      <c r="H1511" s="12">
        <v>69759</v>
      </c>
      <c r="I1511" s="12">
        <v>34596</v>
      </c>
    </row>
    <row r="1512" spans="2:9" ht="15" customHeight="1" x14ac:dyDescent="0.25">
      <c r="B1512"/>
      <c r="C1512" s="13" t="s">
        <v>14</v>
      </c>
      <c r="D1512" s="14" t="s">
        <v>1199</v>
      </c>
      <c r="E1512" s="15">
        <f>SUBTOTAL(9,E1511:E1511)</f>
        <v>0</v>
      </c>
      <c r="F1512" s="15">
        <f>SUBTOTAL(9,F1511:F1511)</f>
        <v>104355</v>
      </c>
      <c r="G1512" s="15">
        <f>SUBTOTAL(9,G1511:G1511)</f>
        <v>104355</v>
      </c>
      <c r="H1512" s="15">
        <f>SUBTOTAL(9,H1511:H1511)</f>
        <v>69759</v>
      </c>
      <c r="I1512" s="15">
        <f>SUBTOTAL(9,I1511:I1511)</f>
        <v>34596</v>
      </c>
    </row>
    <row r="1513" spans="2:9" ht="15" customHeight="1" x14ac:dyDescent="0.35">
      <c r="B1513" s="10">
        <v>1115</v>
      </c>
      <c r="C1513" s="2"/>
      <c r="D1513" s="5" t="s">
        <v>1200</v>
      </c>
      <c r="E1513" s="11"/>
      <c r="F1513" s="1"/>
      <c r="H1513" s="1"/>
      <c r="I1513" s="1"/>
    </row>
    <row r="1514" spans="2:9" x14ac:dyDescent="0.25">
      <c r="B1514"/>
      <c r="C1514" s="2">
        <v>1</v>
      </c>
      <c r="D1514" s="5" t="s">
        <v>21</v>
      </c>
      <c r="E1514" s="12">
        <v>29587</v>
      </c>
      <c r="F1514" s="12">
        <v>1432006</v>
      </c>
      <c r="G1514" s="12">
        <v>1461593</v>
      </c>
      <c r="H1514" s="12">
        <v>888981.47045000002</v>
      </c>
      <c r="I1514" s="12">
        <v>572611.52954999998</v>
      </c>
    </row>
    <row r="1515" spans="2:9" x14ac:dyDescent="0.25">
      <c r="B1515"/>
      <c r="C1515" s="2">
        <v>22</v>
      </c>
      <c r="D1515" s="5" t="s">
        <v>1201</v>
      </c>
      <c r="E1515" s="12">
        <v>151</v>
      </c>
      <c r="F1515" s="12">
        <v>13185</v>
      </c>
      <c r="G1515" s="12">
        <v>13336</v>
      </c>
      <c r="H1515" s="12">
        <v>9213.9840000000004</v>
      </c>
      <c r="I1515" s="12">
        <v>4122.0159999999996</v>
      </c>
    </row>
    <row r="1516" spans="2:9" x14ac:dyDescent="0.25">
      <c r="B1516"/>
      <c r="C1516" s="2">
        <v>71</v>
      </c>
      <c r="D1516" s="5" t="s">
        <v>1202</v>
      </c>
      <c r="E1516" s="12">
        <v>0</v>
      </c>
      <c r="F1516" s="12">
        <v>34200</v>
      </c>
      <c r="G1516" s="12">
        <v>34200</v>
      </c>
      <c r="H1516" s="12">
        <v>21304.212060000002</v>
      </c>
      <c r="I1516" s="12">
        <v>12895.78794</v>
      </c>
    </row>
    <row r="1517" spans="2:9" ht="15" customHeight="1" x14ac:dyDescent="0.25">
      <c r="B1517"/>
      <c r="C1517" s="13" t="s">
        <v>14</v>
      </c>
      <c r="D1517" s="14" t="s">
        <v>1203</v>
      </c>
      <c r="E1517" s="15">
        <f>SUBTOTAL(9,E1514:E1516)</f>
        <v>29738</v>
      </c>
      <c r="F1517" s="15">
        <f>SUBTOTAL(9,F1514:F1516)</f>
        <v>1479391</v>
      </c>
      <c r="G1517" s="15">
        <f>SUBTOTAL(9,G1514:G1516)</f>
        <v>1509129</v>
      </c>
      <c r="H1517" s="15">
        <f>SUBTOTAL(9,H1514:H1516)</f>
        <v>919499.66651000013</v>
      </c>
      <c r="I1517" s="15">
        <f>SUBTOTAL(9,I1514:I1516)</f>
        <v>589629.33348999987</v>
      </c>
    </row>
    <row r="1518" spans="2:9" ht="15" customHeight="1" x14ac:dyDescent="0.25">
      <c r="C1518" s="16"/>
      <c r="D1518" s="14" t="s">
        <v>1204</v>
      </c>
      <c r="E1518" s="17">
        <f>SUBTOTAL(9,E1510:E1517)</f>
        <v>29738</v>
      </c>
      <c r="F1518" s="17">
        <f>SUBTOTAL(9,F1510:F1517)</f>
        <v>1583746</v>
      </c>
      <c r="G1518" s="17">
        <f>SUBTOTAL(9,G1510:G1517)</f>
        <v>1613484</v>
      </c>
      <c r="H1518" s="17">
        <f>SUBTOTAL(9,H1510:H1517)</f>
        <v>989258.66651000013</v>
      </c>
      <c r="I1518" s="17">
        <f>SUBTOTAL(9,I1510:I1517)</f>
        <v>624225.33348999987</v>
      </c>
    </row>
    <row r="1519" spans="2:9" ht="27" customHeight="1" x14ac:dyDescent="0.35">
      <c r="B1519" s="1"/>
      <c r="C1519" s="2"/>
      <c r="D1519" s="9" t="s">
        <v>1205</v>
      </c>
      <c r="E1519" s="1"/>
      <c r="F1519" s="1"/>
      <c r="G1519" s="1"/>
      <c r="H1519" s="1"/>
      <c r="I1519" s="1"/>
    </row>
    <row r="1520" spans="2:9" ht="15" customHeight="1" x14ac:dyDescent="0.35">
      <c r="B1520" s="10">
        <v>1136</v>
      </c>
      <c r="C1520" s="2"/>
      <c r="D1520" s="5" t="s">
        <v>1206</v>
      </c>
      <c r="E1520" s="11"/>
      <c r="F1520" s="1"/>
      <c r="H1520" s="1"/>
      <c r="I1520" s="1"/>
    </row>
    <row r="1521" spans="2:9" x14ac:dyDescent="0.25">
      <c r="B1521"/>
      <c r="C1521" s="2">
        <v>50</v>
      </c>
      <c r="D1521" s="5" t="s">
        <v>1207</v>
      </c>
      <c r="E1521" s="12">
        <v>0</v>
      </c>
      <c r="F1521" s="12">
        <v>248552</v>
      </c>
      <c r="G1521" s="12">
        <v>248552</v>
      </c>
      <c r="H1521" s="12">
        <v>166218</v>
      </c>
      <c r="I1521" s="12">
        <v>82334</v>
      </c>
    </row>
    <row r="1522" spans="2:9" ht="15" customHeight="1" x14ac:dyDescent="0.25">
      <c r="B1522"/>
      <c r="C1522" s="13" t="s">
        <v>14</v>
      </c>
      <c r="D1522" s="14" t="s">
        <v>1208</v>
      </c>
      <c r="E1522" s="15">
        <f>SUBTOTAL(9,E1521:E1521)</f>
        <v>0</v>
      </c>
      <c r="F1522" s="15">
        <f>SUBTOTAL(9,F1521:F1521)</f>
        <v>248552</v>
      </c>
      <c r="G1522" s="15">
        <f>SUBTOTAL(9,G1521:G1521)</f>
        <v>248552</v>
      </c>
      <c r="H1522" s="15">
        <f>SUBTOTAL(9,H1521:H1521)</f>
        <v>166218</v>
      </c>
      <c r="I1522" s="15">
        <f>SUBTOTAL(9,I1521:I1521)</f>
        <v>82334</v>
      </c>
    </row>
    <row r="1523" spans="2:9" ht="15" customHeight="1" x14ac:dyDescent="0.35">
      <c r="B1523" s="10">
        <v>1137</v>
      </c>
      <c r="C1523" s="2"/>
      <c r="D1523" s="5" t="s">
        <v>1209</v>
      </c>
      <c r="E1523" s="11"/>
      <c r="F1523" s="1"/>
      <c r="H1523" s="1"/>
      <c r="I1523" s="1"/>
    </row>
    <row r="1524" spans="2:9" x14ac:dyDescent="0.25">
      <c r="B1524"/>
      <c r="C1524" s="2">
        <v>50</v>
      </c>
      <c r="D1524" s="5" t="s">
        <v>1210</v>
      </c>
      <c r="E1524" s="12">
        <v>0</v>
      </c>
      <c r="F1524" s="12">
        <v>206290</v>
      </c>
      <c r="G1524" s="12">
        <v>206290</v>
      </c>
      <c r="H1524" s="12">
        <v>206290</v>
      </c>
      <c r="I1524" s="12">
        <v>0</v>
      </c>
    </row>
    <row r="1525" spans="2:9" x14ac:dyDescent="0.25">
      <c r="B1525"/>
      <c r="C1525" s="2">
        <v>51</v>
      </c>
      <c r="D1525" s="5" t="s">
        <v>1211</v>
      </c>
      <c r="E1525" s="12">
        <v>0</v>
      </c>
      <c r="F1525" s="12">
        <v>194486</v>
      </c>
      <c r="G1525" s="12">
        <v>194486</v>
      </c>
      <c r="H1525" s="12">
        <v>194486</v>
      </c>
      <c r="I1525" s="12">
        <v>0</v>
      </c>
    </row>
    <row r="1526" spans="2:9" x14ac:dyDescent="0.25">
      <c r="B1526"/>
      <c r="C1526" s="2">
        <v>54</v>
      </c>
      <c r="D1526" s="5" t="s">
        <v>1212</v>
      </c>
      <c r="E1526" s="12">
        <v>0</v>
      </c>
      <c r="F1526" s="12">
        <v>175000</v>
      </c>
      <c r="G1526" s="12">
        <v>175000</v>
      </c>
      <c r="H1526" s="12">
        <v>174900</v>
      </c>
      <c r="I1526" s="12">
        <v>100</v>
      </c>
    </row>
    <row r="1527" spans="2:9" x14ac:dyDescent="0.25">
      <c r="B1527"/>
      <c r="C1527" s="2">
        <v>70</v>
      </c>
      <c r="D1527" s="5" t="s">
        <v>1213</v>
      </c>
      <c r="E1527" s="12">
        <v>0</v>
      </c>
      <c r="F1527" s="12">
        <v>3000</v>
      </c>
      <c r="G1527" s="12">
        <v>3000</v>
      </c>
      <c r="H1527" s="12">
        <v>1500</v>
      </c>
      <c r="I1527" s="12">
        <v>1500</v>
      </c>
    </row>
    <row r="1528" spans="2:9" x14ac:dyDescent="0.25">
      <c r="B1528"/>
      <c r="C1528" s="2">
        <v>71</v>
      </c>
      <c r="D1528" s="5" t="s">
        <v>1214</v>
      </c>
      <c r="E1528" s="12">
        <v>572</v>
      </c>
      <c r="F1528" s="12">
        <v>0</v>
      </c>
      <c r="G1528" s="12">
        <v>572</v>
      </c>
      <c r="H1528" s="12">
        <v>520.4</v>
      </c>
      <c r="I1528" s="12">
        <v>51.6</v>
      </c>
    </row>
    <row r="1529" spans="2:9" ht="15" customHeight="1" x14ac:dyDescent="0.25">
      <c r="B1529"/>
      <c r="C1529" s="13" t="s">
        <v>14</v>
      </c>
      <c r="D1529" s="14" t="s">
        <v>1215</v>
      </c>
      <c r="E1529" s="15">
        <f>SUBTOTAL(9,E1524:E1528)</f>
        <v>572</v>
      </c>
      <c r="F1529" s="15">
        <f>SUBTOTAL(9,F1524:F1528)</f>
        <v>578776</v>
      </c>
      <c r="G1529" s="15">
        <f>SUBTOTAL(9,G1524:G1528)</f>
        <v>579348</v>
      </c>
      <c r="H1529" s="15">
        <f>SUBTOTAL(9,H1524:H1528)</f>
        <v>577696.4</v>
      </c>
      <c r="I1529" s="15">
        <f>SUBTOTAL(9,I1524:I1528)</f>
        <v>1651.6</v>
      </c>
    </row>
    <row r="1530" spans="2:9" ht="15" customHeight="1" x14ac:dyDescent="0.25">
      <c r="C1530" s="16"/>
      <c r="D1530" s="14" t="s">
        <v>1216</v>
      </c>
      <c r="E1530" s="17">
        <f>SUBTOTAL(9,E1520:E1529)</f>
        <v>572</v>
      </c>
      <c r="F1530" s="17">
        <f>SUBTOTAL(9,F1520:F1529)</f>
        <v>827328</v>
      </c>
      <c r="G1530" s="17">
        <f>SUBTOTAL(9,G1520:G1529)</f>
        <v>827900</v>
      </c>
      <c r="H1530" s="17">
        <f>SUBTOTAL(9,H1520:H1529)</f>
        <v>743914.4</v>
      </c>
      <c r="I1530" s="17">
        <f>SUBTOTAL(9,I1520:I1529)</f>
        <v>83985.600000000006</v>
      </c>
    </row>
    <row r="1531" spans="2:9" ht="27" customHeight="1" x14ac:dyDescent="0.35">
      <c r="B1531" s="1"/>
      <c r="C1531" s="2"/>
      <c r="D1531" s="9" t="s">
        <v>1217</v>
      </c>
      <c r="E1531" s="1"/>
      <c r="F1531" s="1"/>
      <c r="G1531" s="1"/>
      <c r="H1531" s="1"/>
      <c r="I1531" s="1"/>
    </row>
    <row r="1532" spans="2:9" ht="15" customHeight="1" x14ac:dyDescent="0.35">
      <c r="B1532" s="10">
        <v>1138</v>
      </c>
      <c r="C1532" s="2"/>
      <c r="D1532" s="5" t="s">
        <v>1218</v>
      </c>
      <c r="E1532" s="11"/>
      <c r="F1532" s="1"/>
      <c r="H1532" s="1"/>
      <c r="I1532" s="1"/>
    </row>
    <row r="1533" spans="2:9" x14ac:dyDescent="0.25">
      <c r="B1533"/>
      <c r="C1533" s="2">
        <v>70</v>
      </c>
      <c r="D1533" s="5" t="s">
        <v>1219</v>
      </c>
      <c r="E1533" s="12">
        <v>0</v>
      </c>
      <c r="F1533" s="12">
        <v>41302</v>
      </c>
      <c r="G1533" s="12">
        <v>41302</v>
      </c>
      <c r="H1533" s="12">
        <v>40707</v>
      </c>
      <c r="I1533" s="12">
        <v>595</v>
      </c>
    </row>
    <row r="1534" spans="2:9" x14ac:dyDescent="0.25">
      <c r="B1534"/>
      <c r="C1534" s="2">
        <v>71</v>
      </c>
      <c r="D1534" s="5" t="s">
        <v>1220</v>
      </c>
      <c r="E1534" s="12">
        <v>300</v>
      </c>
      <c r="F1534" s="12">
        <v>1298</v>
      </c>
      <c r="G1534" s="12">
        <v>1598</v>
      </c>
      <c r="H1534" s="12">
        <v>595</v>
      </c>
      <c r="I1534" s="12">
        <v>1003</v>
      </c>
    </row>
    <row r="1535" spans="2:9" x14ac:dyDescent="0.25">
      <c r="B1535"/>
      <c r="C1535" s="2">
        <v>72</v>
      </c>
      <c r="D1535" s="5" t="s">
        <v>1221</v>
      </c>
      <c r="E1535" s="12">
        <v>0</v>
      </c>
      <c r="F1535" s="12">
        <v>7927</v>
      </c>
      <c r="G1535" s="12">
        <v>7927</v>
      </c>
      <c r="H1535" s="12">
        <v>3963.5</v>
      </c>
      <c r="I1535" s="12">
        <v>3963.5</v>
      </c>
    </row>
    <row r="1536" spans="2:9" ht="15" customHeight="1" x14ac:dyDescent="0.25">
      <c r="B1536"/>
      <c r="C1536" s="13" t="s">
        <v>14</v>
      </c>
      <c r="D1536" s="14" t="s">
        <v>1222</v>
      </c>
      <c r="E1536" s="15">
        <f>SUBTOTAL(9,E1533:E1535)</f>
        <v>300</v>
      </c>
      <c r="F1536" s="15">
        <f>SUBTOTAL(9,F1533:F1535)</f>
        <v>50527</v>
      </c>
      <c r="G1536" s="15">
        <f>SUBTOTAL(9,G1533:G1535)</f>
        <v>50827</v>
      </c>
      <c r="H1536" s="15">
        <f>SUBTOTAL(9,H1533:H1535)</f>
        <v>45265.5</v>
      </c>
      <c r="I1536" s="15">
        <f>SUBTOTAL(9,I1533:I1535)</f>
        <v>5561.5</v>
      </c>
    </row>
    <row r="1537" spans="2:9" ht="15" customHeight="1" x14ac:dyDescent="0.35">
      <c r="B1537" s="10">
        <v>1139</v>
      </c>
      <c r="C1537" s="2"/>
      <c r="D1537" s="5" t="s">
        <v>1223</v>
      </c>
      <c r="E1537" s="11"/>
      <c r="F1537" s="1"/>
      <c r="H1537" s="1"/>
      <c r="I1537" s="1"/>
    </row>
    <row r="1538" spans="2:9" x14ac:dyDescent="0.25">
      <c r="B1538"/>
      <c r="C1538" s="2">
        <v>71</v>
      </c>
      <c r="D1538" s="5" t="s">
        <v>1224</v>
      </c>
      <c r="E1538" s="12">
        <v>10324</v>
      </c>
      <c r="F1538" s="12">
        <v>30081</v>
      </c>
      <c r="G1538" s="12">
        <v>40405</v>
      </c>
      <c r="H1538" s="12">
        <v>21170.095280000001</v>
      </c>
      <c r="I1538" s="12">
        <v>19234.904719999999</v>
      </c>
    </row>
    <row r="1539" spans="2:9" ht="15" customHeight="1" x14ac:dyDescent="0.25">
      <c r="B1539"/>
      <c r="C1539" s="13" t="s">
        <v>14</v>
      </c>
      <c r="D1539" s="14" t="s">
        <v>1225</v>
      </c>
      <c r="E1539" s="15">
        <f>SUBTOTAL(9,E1538:E1538)</f>
        <v>10324</v>
      </c>
      <c r="F1539" s="15">
        <f>SUBTOTAL(9,F1538:F1538)</f>
        <v>30081</v>
      </c>
      <c r="G1539" s="15">
        <f>SUBTOTAL(9,G1538:G1538)</f>
        <v>40405</v>
      </c>
      <c r="H1539" s="15">
        <f>SUBTOTAL(9,H1538:H1538)</f>
        <v>21170.095280000001</v>
      </c>
      <c r="I1539" s="15">
        <f>SUBTOTAL(9,I1538:I1538)</f>
        <v>19234.904719999999</v>
      </c>
    </row>
    <row r="1540" spans="2:9" ht="15" customHeight="1" x14ac:dyDescent="0.35">
      <c r="B1540" s="10">
        <v>1140</v>
      </c>
      <c r="C1540" s="2"/>
      <c r="D1540" s="5" t="s">
        <v>1226</v>
      </c>
      <c r="E1540" s="11"/>
      <c r="F1540" s="1"/>
      <c r="H1540" s="1"/>
      <c r="I1540" s="1"/>
    </row>
    <row r="1541" spans="2:9" x14ac:dyDescent="0.25">
      <c r="B1541"/>
      <c r="C1541" s="2">
        <v>1</v>
      </c>
      <c r="D1541" s="5" t="s">
        <v>21</v>
      </c>
      <c r="E1541" s="12">
        <v>599</v>
      </c>
      <c r="F1541" s="12">
        <v>15829</v>
      </c>
      <c r="G1541" s="12">
        <v>16428</v>
      </c>
      <c r="H1541" s="12">
        <v>3742.45325</v>
      </c>
      <c r="I1541" s="12">
        <v>12685.54675</v>
      </c>
    </row>
    <row r="1542" spans="2:9" x14ac:dyDescent="0.25">
      <c r="B1542"/>
      <c r="C1542" s="2">
        <v>21</v>
      </c>
      <c r="D1542" s="5" t="s">
        <v>27</v>
      </c>
      <c r="E1542" s="12">
        <v>1332</v>
      </c>
      <c r="F1542" s="12">
        <v>31683</v>
      </c>
      <c r="G1542" s="12">
        <v>33015</v>
      </c>
      <c r="H1542" s="12">
        <v>15681.90508</v>
      </c>
      <c r="I1542" s="12">
        <v>17333.09492</v>
      </c>
    </row>
    <row r="1543" spans="2:9" x14ac:dyDescent="0.25">
      <c r="B1543"/>
      <c r="C1543" s="2">
        <v>71</v>
      </c>
      <c r="D1543" s="5" t="s">
        <v>1227</v>
      </c>
      <c r="E1543" s="12">
        <v>3176</v>
      </c>
      <c r="F1543" s="12">
        <v>36778</v>
      </c>
      <c r="G1543" s="12">
        <v>39954</v>
      </c>
      <c r="H1543" s="12">
        <v>28182.16</v>
      </c>
      <c r="I1543" s="12">
        <v>11771.84</v>
      </c>
    </row>
    <row r="1544" spans="2:9" ht="15" customHeight="1" x14ac:dyDescent="0.25">
      <c r="B1544"/>
      <c r="C1544" s="13" t="s">
        <v>14</v>
      </c>
      <c r="D1544" s="14" t="s">
        <v>1228</v>
      </c>
      <c r="E1544" s="15">
        <f>SUBTOTAL(9,E1541:E1543)</f>
        <v>5107</v>
      </c>
      <c r="F1544" s="15">
        <f>SUBTOTAL(9,F1541:F1543)</f>
        <v>84290</v>
      </c>
      <c r="G1544" s="15">
        <f>SUBTOTAL(9,G1541:G1543)</f>
        <v>89397</v>
      </c>
      <c r="H1544" s="15">
        <f>SUBTOTAL(9,H1541:H1543)</f>
        <v>47606.518329999999</v>
      </c>
      <c r="I1544" s="15">
        <f>SUBTOTAL(9,I1541:I1543)</f>
        <v>41790.481669999994</v>
      </c>
    </row>
    <row r="1545" spans="2:9" ht="15" customHeight="1" x14ac:dyDescent="0.35">
      <c r="B1545" s="10">
        <v>1141</v>
      </c>
      <c r="C1545" s="2"/>
      <c r="D1545" s="5" t="s">
        <v>1229</v>
      </c>
      <c r="E1545" s="11"/>
      <c r="F1545" s="1"/>
      <c r="H1545" s="1"/>
      <c r="I1545" s="1"/>
    </row>
    <row r="1546" spans="2:9" x14ac:dyDescent="0.25">
      <c r="B1546"/>
      <c r="C1546" s="2">
        <v>23</v>
      </c>
      <c r="D1546" s="5" t="s">
        <v>1230</v>
      </c>
      <c r="E1546" s="12">
        <v>0</v>
      </c>
      <c r="F1546" s="12">
        <v>3701</v>
      </c>
      <c r="G1546" s="12">
        <v>3701</v>
      </c>
      <c r="H1546" s="12">
        <v>3137.6998899999999</v>
      </c>
      <c r="I1546" s="12">
        <v>563.30011000000002</v>
      </c>
    </row>
    <row r="1547" spans="2:9" x14ac:dyDescent="0.25">
      <c r="B1547"/>
      <c r="C1547" s="2">
        <v>75</v>
      </c>
      <c r="D1547" s="5" t="s">
        <v>1231</v>
      </c>
      <c r="E1547" s="12">
        <v>0</v>
      </c>
      <c r="F1547" s="12">
        <v>8013</v>
      </c>
      <c r="G1547" s="12">
        <v>8013</v>
      </c>
      <c r="H1547" s="12">
        <v>5582.5</v>
      </c>
      <c r="I1547" s="12">
        <v>2430.5</v>
      </c>
    </row>
    <row r="1548" spans="2:9" ht="15" customHeight="1" x14ac:dyDescent="0.25">
      <c r="B1548"/>
      <c r="C1548" s="13" t="s">
        <v>14</v>
      </c>
      <c r="D1548" s="14" t="s">
        <v>1232</v>
      </c>
      <c r="E1548" s="15">
        <f>SUBTOTAL(9,E1546:E1547)</f>
        <v>0</v>
      </c>
      <c r="F1548" s="15">
        <f>SUBTOTAL(9,F1546:F1547)</f>
        <v>11714</v>
      </c>
      <c r="G1548" s="15">
        <f>SUBTOTAL(9,G1546:G1547)</f>
        <v>11714</v>
      </c>
      <c r="H1548" s="15">
        <f>SUBTOTAL(9,H1546:H1547)</f>
        <v>8720.1998899999999</v>
      </c>
      <c r="I1548" s="15">
        <f>SUBTOTAL(9,I1546:I1547)</f>
        <v>2993.8001100000001</v>
      </c>
    </row>
    <row r="1549" spans="2:9" ht="15" customHeight="1" x14ac:dyDescent="0.35">
      <c r="B1549" s="10">
        <v>1142</v>
      </c>
      <c r="C1549" s="2"/>
      <c r="D1549" s="5" t="s">
        <v>1233</v>
      </c>
      <c r="E1549" s="11"/>
      <c r="F1549" s="1"/>
      <c r="H1549" s="1"/>
      <c r="I1549" s="1"/>
    </row>
    <row r="1550" spans="2:9" x14ac:dyDescent="0.25">
      <c r="B1550"/>
      <c r="C1550" s="2">
        <v>1</v>
      </c>
      <c r="D1550" s="5" t="s">
        <v>21</v>
      </c>
      <c r="E1550" s="12">
        <v>9016</v>
      </c>
      <c r="F1550" s="12">
        <v>240912</v>
      </c>
      <c r="G1550" s="12">
        <v>249928</v>
      </c>
      <c r="H1550" s="12">
        <v>162505.21014000001</v>
      </c>
      <c r="I1550" s="12">
        <v>87422.789860000004</v>
      </c>
    </row>
    <row r="1551" spans="2:9" x14ac:dyDescent="0.25">
      <c r="B1551"/>
      <c r="C1551" s="2">
        <v>45</v>
      </c>
      <c r="D1551" s="5" t="s">
        <v>33</v>
      </c>
      <c r="E1551" s="12">
        <v>2969</v>
      </c>
      <c r="F1551" s="12">
        <v>12051</v>
      </c>
      <c r="G1551" s="12">
        <v>15020</v>
      </c>
      <c r="H1551" s="12">
        <v>1289.3915300000001</v>
      </c>
      <c r="I1551" s="12">
        <v>13730.608469999999</v>
      </c>
    </row>
    <row r="1552" spans="2:9" x14ac:dyDescent="0.25">
      <c r="B1552"/>
      <c r="C1552" s="2">
        <v>50</v>
      </c>
      <c r="D1552" s="5" t="s">
        <v>1234</v>
      </c>
      <c r="E1552" s="12">
        <v>0</v>
      </c>
      <c r="F1552" s="12">
        <v>7592</v>
      </c>
      <c r="G1552" s="12">
        <v>7592</v>
      </c>
      <c r="H1552" s="12">
        <v>0</v>
      </c>
      <c r="I1552" s="12">
        <v>7592</v>
      </c>
    </row>
    <row r="1553" spans="2:9" x14ac:dyDescent="0.25">
      <c r="B1553"/>
      <c r="C1553" s="2">
        <v>60</v>
      </c>
      <c r="D1553" s="5" t="s">
        <v>1235</v>
      </c>
      <c r="E1553" s="12">
        <v>0</v>
      </c>
      <c r="F1553" s="12">
        <v>179494</v>
      </c>
      <c r="G1553" s="12">
        <v>179494</v>
      </c>
      <c r="H1553" s="12">
        <v>178590.897</v>
      </c>
      <c r="I1553" s="12">
        <v>903.10299999999995</v>
      </c>
    </row>
    <row r="1554" spans="2:9" x14ac:dyDescent="0.25">
      <c r="B1554"/>
      <c r="C1554" s="2">
        <v>70</v>
      </c>
      <c r="D1554" s="5" t="s">
        <v>1236</v>
      </c>
      <c r="E1554" s="12">
        <v>0</v>
      </c>
      <c r="F1554" s="12">
        <v>816</v>
      </c>
      <c r="G1554" s="12">
        <v>816</v>
      </c>
      <c r="H1554" s="12">
        <v>352.5</v>
      </c>
      <c r="I1554" s="12">
        <v>463.5</v>
      </c>
    </row>
    <row r="1555" spans="2:9" x14ac:dyDescent="0.25">
      <c r="B1555"/>
      <c r="C1555" s="2">
        <v>71</v>
      </c>
      <c r="D1555" s="5" t="s">
        <v>1237</v>
      </c>
      <c r="E1555" s="12">
        <v>646</v>
      </c>
      <c r="F1555" s="12">
        <v>4500</v>
      </c>
      <c r="G1555" s="12">
        <v>5146</v>
      </c>
      <c r="H1555" s="12">
        <v>18556.98674</v>
      </c>
      <c r="I1555" s="12">
        <v>-13410.98674</v>
      </c>
    </row>
    <row r="1556" spans="2:9" x14ac:dyDescent="0.25">
      <c r="B1556"/>
      <c r="C1556" s="2">
        <v>72</v>
      </c>
      <c r="D1556" s="5" t="s">
        <v>1238</v>
      </c>
      <c r="E1556" s="12">
        <v>0</v>
      </c>
      <c r="F1556" s="12">
        <v>520</v>
      </c>
      <c r="G1556" s="12">
        <v>520</v>
      </c>
      <c r="H1556" s="12">
        <v>529.97199999999998</v>
      </c>
      <c r="I1556" s="12">
        <v>-9.9719999999999995</v>
      </c>
    </row>
    <row r="1557" spans="2:9" x14ac:dyDescent="0.25">
      <c r="B1557"/>
      <c r="C1557" s="2">
        <v>73</v>
      </c>
      <c r="D1557" s="5" t="s">
        <v>1239</v>
      </c>
      <c r="E1557" s="12">
        <v>0</v>
      </c>
      <c r="F1557" s="12">
        <v>59010</v>
      </c>
      <c r="G1557" s="12">
        <v>59010</v>
      </c>
      <c r="H1557" s="12">
        <v>16455.062999999998</v>
      </c>
      <c r="I1557" s="12">
        <v>42554.936999999998</v>
      </c>
    </row>
    <row r="1558" spans="2:9" x14ac:dyDescent="0.25">
      <c r="B1558"/>
      <c r="C1558" s="2">
        <v>74</v>
      </c>
      <c r="D1558" s="5" t="s">
        <v>1240</v>
      </c>
      <c r="E1558" s="12">
        <v>0</v>
      </c>
      <c r="F1558" s="12">
        <v>1000</v>
      </c>
      <c r="G1558" s="12">
        <v>1000</v>
      </c>
      <c r="H1558" s="12">
        <v>0</v>
      </c>
      <c r="I1558" s="12">
        <v>1000</v>
      </c>
    </row>
    <row r="1559" spans="2:9" x14ac:dyDescent="0.25">
      <c r="B1559"/>
      <c r="C1559" s="2">
        <v>75</v>
      </c>
      <c r="D1559" s="5" t="s">
        <v>1241</v>
      </c>
      <c r="E1559" s="12">
        <v>0</v>
      </c>
      <c r="F1559" s="12">
        <v>500000</v>
      </c>
      <c r="G1559" s="12">
        <v>500000</v>
      </c>
      <c r="H1559" s="12">
        <v>250616.76861</v>
      </c>
      <c r="I1559" s="12">
        <v>249383.23139</v>
      </c>
    </row>
    <row r="1560" spans="2:9" x14ac:dyDescent="0.25">
      <c r="B1560"/>
      <c r="C1560" s="2">
        <v>77</v>
      </c>
      <c r="D1560" s="5" t="s">
        <v>1242</v>
      </c>
      <c r="E1560" s="12">
        <v>369727</v>
      </c>
      <c r="F1560" s="12">
        <v>1470000</v>
      </c>
      <c r="G1560" s="12">
        <v>1839727</v>
      </c>
      <c r="H1560" s="12">
        <v>40984.32114</v>
      </c>
      <c r="I1560" s="12">
        <v>1798742.6788600001</v>
      </c>
    </row>
    <row r="1561" spans="2:9" x14ac:dyDescent="0.25">
      <c r="B1561"/>
      <c r="C1561" s="2">
        <v>78</v>
      </c>
      <c r="D1561" s="5" t="s">
        <v>1243</v>
      </c>
      <c r="E1561" s="12">
        <v>85595</v>
      </c>
      <c r="F1561" s="12">
        <v>15520</v>
      </c>
      <c r="G1561" s="12">
        <v>101115</v>
      </c>
      <c r="H1561" s="12">
        <v>10481.0185</v>
      </c>
      <c r="I1561" s="12">
        <v>90633.981499999994</v>
      </c>
    </row>
    <row r="1562" spans="2:9" x14ac:dyDescent="0.25">
      <c r="B1562"/>
      <c r="C1562" s="2">
        <v>80</v>
      </c>
      <c r="D1562" s="5" t="s">
        <v>1244</v>
      </c>
      <c r="E1562" s="12">
        <v>0</v>
      </c>
      <c r="F1562" s="12">
        <v>500</v>
      </c>
      <c r="G1562" s="12">
        <v>500</v>
      </c>
      <c r="H1562" s="12">
        <v>0</v>
      </c>
      <c r="I1562" s="12">
        <v>500</v>
      </c>
    </row>
    <row r="1563" spans="2:9" ht="15" customHeight="1" x14ac:dyDescent="0.25">
      <c r="B1563"/>
      <c r="C1563" s="13" t="s">
        <v>14</v>
      </c>
      <c r="D1563" s="14" t="s">
        <v>1245</v>
      </c>
      <c r="E1563" s="15">
        <f>SUBTOTAL(9,E1550:E1562)</f>
        <v>467953</v>
      </c>
      <c r="F1563" s="15">
        <f>SUBTOTAL(9,F1550:F1562)</f>
        <v>2491915</v>
      </c>
      <c r="G1563" s="15">
        <f>SUBTOTAL(9,G1550:G1562)</f>
        <v>2959868</v>
      </c>
      <c r="H1563" s="15">
        <f>SUBTOTAL(9,H1550:H1562)</f>
        <v>680362.12866000005</v>
      </c>
      <c r="I1563" s="15">
        <f>SUBTOTAL(9,I1550:I1562)</f>
        <v>2279505.8713400001</v>
      </c>
    </row>
    <row r="1564" spans="2:9" ht="15" customHeight="1" x14ac:dyDescent="0.35">
      <c r="B1564" s="10">
        <v>1148</v>
      </c>
      <c r="C1564" s="2"/>
      <c r="D1564" s="5" t="s">
        <v>1246</v>
      </c>
      <c r="E1564" s="11"/>
      <c r="F1564" s="1"/>
      <c r="H1564" s="1"/>
      <c r="I1564" s="1"/>
    </row>
    <row r="1565" spans="2:9" x14ac:dyDescent="0.25">
      <c r="B1565"/>
      <c r="C1565" s="2">
        <v>71</v>
      </c>
      <c r="D1565" s="5" t="s">
        <v>1247</v>
      </c>
      <c r="E1565" s="12">
        <v>0</v>
      </c>
      <c r="F1565" s="12">
        <v>85100</v>
      </c>
      <c r="G1565" s="12">
        <v>85100</v>
      </c>
      <c r="H1565" s="12">
        <v>16408.48374</v>
      </c>
      <c r="I1565" s="12">
        <v>68691.516260000004</v>
      </c>
    </row>
    <row r="1566" spans="2:9" ht="15" customHeight="1" x14ac:dyDescent="0.25">
      <c r="B1566"/>
      <c r="C1566" s="13" t="s">
        <v>14</v>
      </c>
      <c r="D1566" s="14" t="s">
        <v>1248</v>
      </c>
      <c r="E1566" s="15">
        <f>SUBTOTAL(9,E1565:E1565)</f>
        <v>0</v>
      </c>
      <c r="F1566" s="15">
        <f>SUBTOTAL(9,F1565:F1565)</f>
        <v>85100</v>
      </c>
      <c r="G1566" s="15">
        <f>SUBTOTAL(9,G1565:G1565)</f>
        <v>85100</v>
      </c>
      <c r="H1566" s="15">
        <f>SUBTOTAL(9,H1565:H1565)</f>
        <v>16408.48374</v>
      </c>
      <c r="I1566" s="15">
        <f>SUBTOTAL(9,I1565:I1565)</f>
        <v>68691.516260000004</v>
      </c>
    </row>
    <row r="1567" spans="2:9" ht="15" customHeight="1" x14ac:dyDescent="0.35">
      <c r="B1567" s="10">
        <v>1149</v>
      </c>
      <c r="C1567" s="2"/>
      <c r="D1567" s="5" t="s">
        <v>1249</v>
      </c>
      <c r="E1567" s="11"/>
      <c r="F1567" s="1"/>
      <c r="H1567" s="1"/>
      <c r="I1567" s="1"/>
    </row>
    <row r="1568" spans="2:9" x14ac:dyDescent="0.25">
      <c r="B1568"/>
      <c r="C1568" s="2">
        <v>51</v>
      </c>
      <c r="D1568" s="5" t="s">
        <v>1250</v>
      </c>
      <c r="E1568" s="12">
        <v>0</v>
      </c>
      <c r="F1568" s="12">
        <v>4943</v>
      </c>
      <c r="G1568" s="12">
        <v>4943</v>
      </c>
      <c r="H1568" s="12">
        <v>4943</v>
      </c>
      <c r="I1568" s="12">
        <v>0</v>
      </c>
    </row>
    <row r="1569" spans="2:9" x14ac:dyDescent="0.25">
      <c r="B1569"/>
      <c r="C1569" s="2">
        <v>71</v>
      </c>
      <c r="D1569" s="5" t="s">
        <v>1251</v>
      </c>
      <c r="E1569" s="12">
        <v>19155</v>
      </c>
      <c r="F1569" s="12">
        <v>61174</v>
      </c>
      <c r="G1569" s="12">
        <v>80329</v>
      </c>
      <c r="H1569" s="12">
        <v>4612.9229999999998</v>
      </c>
      <c r="I1569" s="12">
        <v>75716.077000000005</v>
      </c>
    </row>
    <row r="1570" spans="2:9" x14ac:dyDescent="0.25">
      <c r="B1570"/>
      <c r="C1570" s="2">
        <v>73</v>
      </c>
      <c r="D1570" s="5" t="s">
        <v>1252</v>
      </c>
      <c r="E1570" s="12">
        <v>8127</v>
      </c>
      <c r="F1570" s="12">
        <v>55852</v>
      </c>
      <c r="G1570" s="12">
        <v>63979</v>
      </c>
      <c r="H1570" s="12">
        <v>6562.1610000000001</v>
      </c>
      <c r="I1570" s="12">
        <v>57416.839</v>
      </c>
    </row>
    <row r="1571" spans="2:9" ht="15" customHeight="1" x14ac:dyDescent="0.25">
      <c r="B1571"/>
      <c r="C1571" s="13" t="s">
        <v>14</v>
      </c>
      <c r="D1571" s="14" t="s">
        <v>1253</v>
      </c>
      <c r="E1571" s="15">
        <f>SUBTOTAL(9,E1568:E1570)</f>
        <v>27282</v>
      </c>
      <c r="F1571" s="15">
        <f>SUBTOTAL(9,F1568:F1570)</f>
        <v>121969</v>
      </c>
      <c r="G1571" s="15">
        <f>SUBTOTAL(9,G1568:G1570)</f>
        <v>149251</v>
      </c>
      <c r="H1571" s="15">
        <f>SUBTOTAL(9,H1568:H1570)</f>
        <v>16118.083999999999</v>
      </c>
      <c r="I1571" s="15">
        <f>SUBTOTAL(9,I1568:I1570)</f>
        <v>133132.916</v>
      </c>
    </row>
    <row r="1572" spans="2:9" ht="15" customHeight="1" x14ac:dyDescent="0.35">
      <c r="B1572" s="10">
        <v>1150</v>
      </c>
      <c r="C1572" s="2"/>
      <c r="D1572" s="5" t="s">
        <v>1254</v>
      </c>
      <c r="E1572" s="11"/>
      <c r="F1572" s="1"/>
      <c r="H1572" s="1"/>
      <c r="I1572" s="1"/>
    </row>
    <row r="1573" spans="2:9" x14ac:dyDescent="0.25">
      <c r="B1573"/>
      <c r="C1573" s="2">
        <v>21</v>
      </c>
      <c r="D1573" s="5" t="s">
        <v>32</v>
      </c>
      <c r="E1573" s="12">
        <v>6188</v>
      </c>
      <c r="F1573" s="12">
        <v>16612</v>
      </c>
      <c r="G1573" s="12">
        <v>22800</v>
      </c>
      <c r="H1573" s="12">
        <v>10214.33315</v>
      </c>
      <c r="I1573" s="12">
        <v>12585.66685</v>
      </c>
    </row>
    <row r="1574" spans="2:9" x14ac:dyDescent="0.25">
      <c r="B1574"/>
      <c r="C1574" s="2">
        <v>50</v>
      </c>
      <c r="D1574" s="5" t="s">
        <v>1255</v>
      </c>
      <c r="E1574" s="12">
        <v>0</v>
      </c>
      <c r="F1574" s="12">
        <v>1635823</v>
      </c>
      <c r="G1574" s="12">
        <v>1635823</v>
      </c>
      <c r="H1574" s="12">
        <v>1635823</v>
      </c>
      <c r="I1574" s="12">
        <v>0</v>
      </c>
    </row>
    <row r="1575" spans="2:9" x14ac:dyDescent="0.25">
      <c r="B1575"/>
      <c r="C1575" s="2">
        <v>70</v>
      </c>
      <c r="D1575" s="5" t="s">
        <v>1256</v>
      </c>
      <c r="E1575" s="12">
        <v>6781</v>
      </c>
      <c r="F1575" s="12">
        <v>254619</v>
      </c>
      <c r="G1575" s="12">
        <v>261400</v>
      </c>
      <c r="H1575" s="12">
        <v>186549.56889</v>
      </c>
      <c r="I1575" s="12">
        <v>74850.431110000005</v>
      </c>
    </row>
    <row r="1576" spans="2:9" x14ac:dyDescent="0.25">
      <c r="B1576"/>
      <c r="C1576" s="2">
        <v>71</v>
      </c>
      <c r="D1576" s="5" t="s">
        <v>1257</v>
      </c>
      <c r="E1576" s="12">
        <v>0</v>
      </c>
      <c r="F1576" s="12">
        <v>92000</v>
      </c>
      <c r="G1576" s="12">
        <v>92000</v>
      </c>
      <c r="H1576" s="12">
        <v>36413.023999999998</v>
      </c>
      <c r="I1576" s="12">
        <v>55586.976000000002</v>
      </c>
    </row>
    <row r="1577" spans="2:9" x14ac:dyDescent="0.25">
      <c r="B1577"/>
      <c r="C1577" s="2">
        <v>73</v>
      </c>
      <c r="D1577" s="5" t="s">
        <v>1258</v>
      </c>
      <c r="E1577" s="12">
        <v>0</v>
      </c>
      <c r="F1577" s="12">
        <v>4576100</v>
      </c>
      <c r="G1577" s="12">
        <v>4576100</v>
      </c>
      <c r="H1577" s="12">
        <v>2083940.8813199999</v>
      </c>
      <c r="I1577" s="12">
        <v>2492159.1186799998</v>
      </c>
    </row>
    <row r="1578" spans="2:9" x14ac:dyDescent="0.25">
      <c r="B1578"/>
      <c r="C1578" s="2">
        <v>74</v>
      </c>
      <c r="D1578" s="5" t="s">
        <v>1259</v>
      </c>
      <c r="E1578" s="12">
        <v>18658</v>
      </c>
      <c r="F1578" s="12">
        <v>12079942</v>
      </c>
      <c r="G1578" s="12">
        <v>12098600</v>
      </c>
      <c r="H1578" s="12">
        <v>10628453.54118</v>
      </c>
      <c r="I1578" s="12">
        <v>1470146.4588200001</v>
      </c>
    </row>
    <row r="1579" spans="2:9" x14ac:dyDescent="0.25">
      <c r="B1579"/>
      <c r="C1579" s="2">
        <v>77</v>
      </c>
      <c r="D1579" s="5" t="s">
        <v>1260</v>
      </c>
      <c r="E1579" s="12">
        <v>15686</v>
      </c>
      <c r="F1579" s="12">
        <v>276614</v>
      </c>
      <c r="G1579" s="12">
        <v>292300</v>
      </c>
      <c r="H1579" s="12">
        <v>247679.93554999999</v>
      </c>
      <c r="I1579" s="12">
        <v>44620.064449999998</v>
      </c>
    </row>
    <row r="1580" spans="2:9" x14ac:dyDescent="0.25">
      <c r="B1580"/>
      <c r="C1580" s="2">
        <v>78</v>
      </c>
      <c r="D1580" s="5" t="s">
        <v>1261</v>
      </c>
      <c r="E1580" s="12">
        <v>15779</v>
      </c>
      <c r="F1580" s="12">
        <v>1520349</v>
      </c>
      <c r="G1580" s="12">
        <v>1536128</v>
      </c>
      <c r="H1580" s="12">
        <v>1456396.3051400001</v>
      </c>
      <c r="I1580" s="12">
        <v>79731.694860000003</v>
      </c>
    </row>
    <row r="1581" spans="2:9" ht="15" customHeight="1" x14ac:dyDescent="0.25">
      <c r="B1581"/>
      <c r="C1581" s="13" t="s">
        <v>14</v>
      </c>
      <c r="D1581" s="14" t="s">
        <v>1262</v>
      </c>
      <c r="E1581" s="15">
        <f>SUBTOTAL(9,E1573:E1580)</f>
        <v>63092</v>
      </c>
      <c r="F1581" s="15">
        <f>SUBTOTAL(9,F1573:F1580)</f>
        <v>20452059</v>
      </c>
      <c r="G1581" s="15">
        <f>SUBTOTAL(9,G1573:G1580)</f>
        <v>20515151</v>
      </c>
      <c r="H1581" s="15">
        <f>SUBTOTAL(9,H1573:H1580)</f>
        <v>16285470.589230001</v>
      </c>
      <c r="I1581" s="15">
        <f>SUBTOTAL(9,I1573:I1580)</f>
        <v>4229680.41077</v>
      </c>
    </row>
    <row r="1582" spans="2:9" ht="15" customHeight="1" x14ac:dyDescent="0.35">
      <c r="B1582" s="10">
        <v>1151</v>
      </c>
      <c r="C1582" s="2"/>
      <c r="D1582" s="5" t="s">
        <v>1263</v>
      </c>
      <c r="E1582" s="11"/>
      <c r="F1582" s="1"/>
      <c r="H1582" s="1"/>
      <c r="I1582" s="1"/>
    </row>
    <row r="1583" spans="2:9" x14ac:dyDescent="0.25">
      <c r="B1583"/>
      <c r="C1583" s="2">
        <v>51</v>
      </c>
      <c r="D1583" s="5" t="s">
        <v>1264</v>
      </c>
      <c r="E1583" s="12">
        <v>0</v>
      </c>
      <c r="F1583" s="12">
        <v>90006</v>
      </c>
      <c r="G1583" s="12">
        <v>90006</v>
      </c>
      <c r="H1583" s="12">
        <v>90006</v>
      </c>
      <c r="I1583" s="12">
        <v>0</v>
      </c>
    </row>
    <row r="1584" spans="2:9" x14ac:dyDescent="0.25">
      <c r="B1584"/>
      <c r="C1584" s="2">
        <v>72</v>
      </c>
      <c r="D1584" s="5" t="s">
        <v>1265</v>
      </c>
      <c r="E1584" s="12">
        <v>0</v>
      </c>
      <c r="F1584" s="12">
        <v>7300</v>
      </c>
      <c r="G1584" s="12">
        <v>7300</v>
      </c>
      <c r="H1584" s="12">
        <v>5475</v>
      </c>
      <c r="I1584" s="12">
        <v>1825</v>
      </c>
    </row>
    <row r="1585" spans="2:9" x14ac:dyDescent="0.25">
      <c r="B1585"/>
      <c r="C1585" s="2">
        <v>75</v>
      </c>
      <c r="D1585" s="5" t="s">
        <v>1266</v>
      </c>
      <c r="E1585" s="12">
        <v>7107</v>
      </c>
      <c r="F1585" s="12">
        <v>93593</v>
      </c>
      <c r="G1585" s="12">
        <v>100700</v>
      </c>
      <c r="H1585" s="12">
        <v>51466.345029999997</v>
      </c>
      <c r="I1585" s="12">
        <v>49233.654970000003</v>
      </c>
    </row>
    <row r="1586" spans="2:9" x14ac:dyDescent="0.25">
      <c r="B1586"/>
      <c r="C1586" s="2">
        <v>79</v>
      </c>
      <c r="D1586" s="5" t="s">
        <v>1261</v>
      </c>
      <c r="E1586" s="12">
        <v>399</v>
      </c>
      <c r="F1586" s="12">
        <v>3601</v>
      </c>
      <c r="G1586" s="12">
        <v>4000</v>
      </c>
      <c r="H1586" s="12">
        <v>1807.87464</v>
      </c>
      <c r="I1586" s="12">
        <v>2192.12536</v>
      </c>
    </row>
    <row r="1587" spans="2:9" ht="15" customHeight="1" x14ac:dyDescent="0.25">
      <c r="B1587"/>
      <c r="C1587" s="13" t="s">
        <v>14</v>
      </c>
      <c r="D1587" s="14" t="s">
        <v>1267</v>
      </c>
      <c r="E1587" s="15">
        <f>SUBTOTAL(9,E1583:E1586)</f>
        <v>7506</v>
      </c>
      <c r="F1587" s="15">
        <f>SUBTOTAL(9,F1583:F1586)</f>
        <v>194500</v>
      </c>
      <c r="G1587" s="15">
        <f>SUBTOTAL(9,G1583:G1586)</f>
        <v>202006</v>
      </c>
      <c r="H1587" s="15">
        <f>SUBTOTAL(9,H1583:H1586)</f>
        <v>148755.21966999999</v>
      </c>
      <c r="I1587" s="15">
        <f>SUBTOTAL(9,I1583:I1586)</f>
        <v>53250.780330000001</v>
      </c>
    </row>
    <row r="1588" spans="2:9" ht="15" customHeight="1" x14ac:dyDescent="0.35">
      <c r="B1588" s="10">
        <v>1161</v>
      </c>
      <c r="C1588" s="2"/>
      <c r="D1588" s="5" t="s">
        <v>1268</v>
      </c>
      <c r="E1588" s="11"/>
      <c r="F1588" s="1"/>
      <c r="H1588" s="1"/>
      <c r="I1588" s="1"/>
    </row>
    <row r="1589" spans="2:9" x14ac:dyDescent="0.25">
      <c r="B1589"/>
      <c r="C1589" s="2">
        <v>70</v>
      </c>
      <c r="D1589" s="5" t="s">
        <v>1269</v>
      </c>
      <c r="E1589" s="12">
        <v>0</v>
      </c>
      <c r="F1589" s="12">
        <v>13968</v>
      </c>
      <c r="G1589" s="12">
        <v>13968</v>
      </c>
      <c r="H1589" s="12">
        <v>6984</v>
      </c>
      <c r="I1589" s="12">
        <v>6984</v>
      </c>
    </row>
    <row r="1590" spans="2:9" x14ac:dyDescent="0.25">
      <c r="B1590"/>
      <c r="C1590" s="2">
        <v>75</v>
      </c>
      <c r="D1590" s="5" t="s">
        <v>1270</v>
      </c>
      <c r="E1590" s="12">
        <v>0</v>
      </c>
      <c r="F1590" s="12">
        <v>9980</v>
      </c>
      <c r="G1590" s="12">
        <v>9980</v>
      </c>
      <c r="H1590" s="12">
        <v>9980</v>
      </c>
      <c r="I1590" s="12">
        <v>0</v>
      </c>
    </row>
    <row r="1591" spans="2:9" ht="15" customHeight="1" x14ac:dyDescent="0.25">
      <c r="B1591"/>
      <c r="C1591" s="13" t="s">
        <v>14</v>
      </c>
      <c r="D1591" s="14" t="s">
        <v>1271</v>
      </c>
      <c r="E1591" s="15">
        <f>SUBTOTAL(9,E1589:E1590)</f>
        <v>0</v>
      </c>
      <c r="F1591" s="15">
        <f>SUBTOTAL(9,F1589:F1590)</f>
        <v>23948</v>
      </c>
      <c r="G1591" s="15">
        <f>SUBTOTAL(9,G1589:G1590)</f>
        <v>23948</v>
      </c>
      <c r="H1591" s="15">
        <f>SUBTOTAL(9,H1589:H1590)</f>
        <v>16964</v>
      </c>
      <c r="I1591" s="15">
        <f>SUBTOTAL(9,I1589:I1590)</f>
        <v>6984</v>
      </c>
    </row>
    <row r="1592" spans="2:9" ht="15" customHeight="1" x14ac:dyDescent="0.25">
      <c r="C1592" s="16"/>
      <c r="D1592" s="14" t="s">
        <v>1272</v>
      </c>
      <c r="E1592" s="17">
        <f>SUBTOTAL(9,E1532:E1591)</f>
        <v>581564</v>
      </c>
      <c r="F1592" s="17">
        <f>SUBTOTAL(9,F1532:F1591)</f>
        <v>23546103</v>
      </c>
      <c r="G1592" s="17">
        <f>SUBTOTAL(9,G1532:G1591)</f>
        <v>24127667</v>
      </c>
      <c r="H1592" s="17">
        <f>SUBTOTAL(9,H1532:H1591)</f>
        <v>17286840.818799999</v>
      </c>
      <c r="I1592" s="17">
        <f>SUBTOTAL(9,I1532:I1591)</f>
        <v>6840826.1811999995</v>
      </c>
    </row>
    <row r="1593" spans="2:9" ht="15" customHeight="1" x14ac:dyDescent="0.25">
      <c r="C1593" s="16"/>
      <c r="D1593" s="14" t="s">
        <v>1273</v>
      </c>
      <c r="E1593" s="17">
        <f>SUBTOTAL(9,E1501:E1592)</f>
        <v>634640</v>
      </c>
      <c r="F1593" s="17">
        <f>SUBTOTAL(9,F1501:F1592)</f>
        <v>26143347</v>
      </c>
      <c r="G1593" s="17">
        <f>SUBTOTAL(9,G1501:G1592)</f>
        <v>26777987</v>
      </c>
      <c r="H1593" s="17">
        <f>SUBTOTAL(9,H1501:H1592)</f>
        <v>19136490.219029997</v>
      </c>
      <c r="I1593" s="17">
        <f>SUBTOTAL(9,I1501:I1592)</f>
        <v>7641496.7809699997</v>
      </c>
    </row>
    <row r="1594" spans="2:9" x14ac:dyDescent="0.25">
      <c r="C1594" s="16"/>
      <c r="D1594" s="18"/>
      <c r="E1594" s="19"/>
      <c r="F1594" s="19"/>
      <c r="G1594" s="19"/>
      <c r="H1594" s="19"/>
      <c r="I1594" s="19"/>
    </row>
    <row r="1595" spans="2:9" ht="15" customHeight="1" x14ac:dyDescent="0.3">
      <c r="B1595" s="1"/>
      <c r="C1595" s="2"/>
      <c r="D1595" s="3" t="s">
        <v>1274</v>
      </c>
      <c r="E1595" s="1"/>
      <c r="F1595" s="1"/>
      <c r="G1595" s="1"/>
      <c r="H1595" s="1"/>
      <c r="I1595" s="1"/>
    </row>
    <row r="1596" spans="2:9" ht="27" customHeight="1" x14ac:dyDescent="0.35">
      <c r="B1596" s="1"/>
      <c r="C1596" s="2"/>
      <c r="D1596" s="9" t="s">
        <v>1190</v>
      </c>
      <c r="E1596" s="1"/>
      <c r="F1596" s="1"/>
      <c r="G1596" s="1"/>
      <c r="H1596" s="1"/>
      <c r="I1596" s="1"/>
    </row>
    <row r="1597" spans="2:9" ht="15" customHeight="1" x14ac:dyDescent="0.35">
      <c r="B1597" s="10">
        <v>1300</v>
      </c>
      <c r="C1597" s="2"/>
      <c r="D1597" s="5" t="s">
        <v>1275</v>
      </c>
      <c r="E1597" s="11"/>
      <c r="F1597" s="1"/>
      <c r="H1597" s="1"/>
      <c r="I1597" s="1"/>
    </row>
    <row r="1598" spans="2:9" x14ac:dyDescent="0.25">
      <c r="B1598"/>
      <c r="C1598" s="2">
        <v>1</v>
      </c>
      <c r="D1598" s="5" t="s">
        <v>21</v>
      </c>
      <c r="E1598" s="12">
        <v>9729</v>
      </c>
      <c r="F1598" s="12">
        <v>169643</v>
      </c>
      <c r="G1598" s="12">
        <v>179372</v>
      </c>
      <c r="H1598" s="12">
        <v>113344.14624</v>
      </c>
      <c r="I1598" s="12">
        <v>66027.853759999998</v>
      </c>
    </row>
    <row r="1599" spans="2:9" x14ac:dyDescent="0.25">
      <c r="B1599"/>
      <c r="C1599" s="2">
        <v>70</v>
      </c>
      <c r="D1599" s="5" t="s">
        <v>439</v>
      </c>
      <c r="E1599" s="12">
        <v>0</v>
      </c>
      <c r="F1599" s="12">
        <v>29300</v>
      </c>
      <c r="G1599" s="12">
        <v>29300</v>
      </c>
      <c r="H1599" s="12">
        <v>10600.935299999999</v>
      </c>
      <c r="I1599" s="12">
        <v>18699.064699999999</v>
      </c>
    </row>
    <row r="1600" spans="2:9" x14ac:dyDescent="0.25">
      <c r="B1600"/>
      <c r="C1600" s="2">
        <v>71</v>
      </c>
      <c r="D1600" s="5" t="s">
        <v>1276</v>
      </c>
      <c r="E1600" s="12">
        <v>0</v>
      </c>
      <c r="F1600" s="12">
        <v>77100</v>
      </c>
      <c r="G1600" s="12">
        <v>77100</v>
      </c>
      <c r="H1600" s="12">
        <v>53603</v>
      </c>
      <c r="I1600" s="12">
        <v>23497</v>
      </c>
    </row>
    <row r="1601" spans="2:9" x14ac:dyDescent="0.25">
      <c r="B1601"/>
      <c r="C1601" s="2">
        <v>72</v>
      </c>
      <c r="D1601" s="5" t="s">
        <v>1277</v>
      </c>
      <c r="E1601" s="12">
        <v>0</v>
      </c>
      <c r="F1601" s="12">
        <v>3000</v>
      </c>
      <c r="G1601" s="12">
        <v>3000</v>
      </c>
      <c r="H1601" s="12">
        <v>0</v>
      </c>
      <c r="I1601" s="12">
        <v>3000</v>
      </c>
    </row>
    <row r="1602" spans="2:9" ht="15" customHeight="1" x14ac:dyDescent="0.25">
      <c r="B1602"/>
      <c r="C1602" s="13" t="s">
        <v>14</v>
      </c>
      <c r="D1602" s="14" t="s">
        <v>1278</v>
      </c>
      <c r="E1602" s="15">
        <f>SUBTOTAL(9,E1598:E1601)</f>
        <v>9729</v>
      </c>
      <c r="F1602" s="15">
        <f>SUBTOTAL(9,F1598:F1601)</f>
        <v>279043</v>
      </c>
      <c r="G1602" s="15">
        <f>SUBTOTAL(9,G1598:G1601)</f>
        <v>288772</v>
      </c>
      <c r="H1602" s="15">
        <f>SUBTOTAL(9,H1598:H1601)</f>
        <v>177548.08153999998</v>
      </c>
      <c r="I1602" s="15">
        <f>SUBTOTAL(9,I1598:I1601)</f>
        <v>111223.91846</v>
      </c>
    </row>
    <row r="1603" spans="2:9" ht="15" customHeight="1" x14ac:dyDescent="0.35">
      <c r="B1603" s="10">
        <v>1301</v>
      </c>
      <c r="C1603" s="2"/>
      <c r="D1603" s="5" t="s">
        <v>1279</v>
      </c>
      <c r="E1603" s="11"/>
      <c r="F1603" s="1"/>
      <c r="H1603" s="1"/>
      <c r="I1603" s="1"/>
    </row>
    <row r="1604" spans="2:9" x14ac:dyDescent="0.25">
      <c r="B1604"/>
      <c r="C1604" s="2">
        <v>21</v>
      </c>
      <c r="D1604" s="5" t="s">
        <v>1280</v>
      </c>
      <c r="E1604" s="12">
        <v>0</v>
      </c>
      <c r="F1604" s="12">
        <v>12100</v>
      </c>
      <c r="G1604" s="12">
        <v>12100</v>
      </c>
      <c r="H1604" s="12">
        <v>1857.81303</v>
      </c>
      <c r="I1604" s="12">
        <v>10242.186970000001</v>
      </c>
    </row>
    <row r="1605" spans="2:9" x14ac:dyDescent="0.25">
      <c r="B1605"/>
      <c r="C1605" s="2">
        <v>50</v>
      </c>
      <c r="D1605" s="5" t="s">
        <v>1281</v>
      </c>
      <c r="E1605" s="12">
        <v>0</v>
      </c>
      <c r="F1605" s="12">
        <v>135500</v>
      </c>
      <c r="G1605" s="12">
        <v>135500</v>
      </c>
      <c r="H1605" s="12">
        <v>52250</v>
      </c>
      <c r="I1605" s="12">
        <v>83250</v>
      </c>
    </row>
    <row r="1606" spans="2:9" x14ac:dyDescent="0.25">
      <c r="B1606"/>
      <c r="C1606" s="2">
        <v>70</v>
      </c>
      <c r="D1606" s="5" t="s">
        <v>1282</v>
      </c>
      <c r="E1606" s="12">
        <v>0</v>
      </c>
      <c r="F1606" s="12">
        <v>62000</v>
      </c>
      <c r="G1606" s="12">
        <v>62000</v>
      </c>
      <c r="H1606" s="12">
        <v>0</v>
      </c>
      <c r="I1606" s="12">
        <v>62000</v>
      </c>
    </row>
    <row r="1607" spans="2:9" ht="15" customHeight="1" x14ac:dyDescent="0.25">
      <c r="B1607"/>
      <c r="C1607" s="13" t="s">
        <v>14</v>
      </c>
      <c r="D1607" s="14" t="s">
        <v>1283</v>
      </c>
      <c r="E1607" s="15">
        <f>SUBTOTAL(9,E1604:E1606)</f>
        <v>0</v>
      </c>
      <c r="F1607" s="15">
        <f>SUBTOTAL(9,F1604:F1606)</f>
        <v>209600</v>
      </c>
      <c r="G1607" s="15">
        <f>SUBTOTAL(9,G1604:G1606)</f>
        <v>209600</v>
      </c>
      <c r="H1607" s="15">
        <f>SUBTOTAL(9,H1604:H1606)</f>
        <v>54107.813029999998</v>
      </c>
      <c r="I1607" s="15">
        <f>SUBTOTAL(9,I1604:I1606)</f>
        <v>155492.18696999998</v>
      </c>
    </row>
    <row r="1608" spans="2:9" ht="15" customHeight="1" x14ac:dyDescent="0.25">
      <c r="C1608" s="16"/>
      <c r="D1608" s="14" t="s">
        <v>1195</v>
      </c>
      <c r="E1608" s="17">
        <f>SUBTOTAL(9,E1597:E1607)</f>
        <v>9729</v>
      </c>
      <c r="F1608" s="17">
        <f>SUBTOTAL(9,F1597:F1607)</f>
        <v>488643</v>
      </c>
      <c r="G1608" s="17">
        <f>SUBTOTAL(9,G1597:G1607)</f>
        <v>498372</v>
      </c>
      <c r="H1608" s="17">
        <f>SUBTOTAL(9,H1597:H1607)</f>
        <v>231655.89456999997</v>
      </c>
      <c r="I1608" s="17">
        <f>SUBTOTAL(9,I1597:I1607)</f>
        <v>266716.10543</v>
      </c>
    </row>
    <row r="1609" spans="2:9" ht="27" customHeight="1" x14ac:dyDescent="0.35">
      <c r="B1609" s="1"/>
      <c r="C1609" s="2"/>
      <c r="D1609" s="9" t="s">
        <v>1284</v>
      </c>
      <c r="E1609" s="1"/>
      <c r="F1609" s="1"/>
      <c r="G1609" s="1"/>
      <c r="H1609" s="1"/>
      <c r="I1609" s="1"/>
    </row>
    <row r="1610" spans="2:9" ht="15" customHeight="1" x14ac:dyDescent="0.35">
      <c r="B1610" s="10">
        <v>1310</v>
      </c>
      <c r="C1610" s="2"/>
      <c r="D1610" s="5" t="s">
        <v>1285</v>
      </c>
      <c r="E1610" s="11"/>
      <c r="F1610" s="1"/>
      <c r="H1610" s="1"/>
      <c r="I1610" s="1"/>
    </row>
    <row r="1611" spans="2:9" x14ac:dyDescent="0.25">
      <c r="B1611"/>
      <c r="C1611" s="2">
        <v>70</v>
      </c>
      <c r="D1611" s="5" t="s">
        <v>1286</v>
      </c>
      <c r="E1611" s="12">
        <v>0</v>
      </c>
      <c r="F1611" s="12">
        <v>938500</v>
      </c>
      <c r="G1611" s="12">
        <v>938500</v>
      </c>
      <c r="H1611" s="12">
        <v>499845.74900000001</v>
      </c>
      <c r="I1611" s="12">
        <v>438654.25099999999</v>
      </c>
    </row>
    <row r="1612" spans="2:9" ht="15" customHeight="1" x14ac:dyDescent="0.25">
      <c r="B1612"/>
      <c r="C1612" s="13" t="s">
        <v>14</v>
      </c>
      <c r="D1612" s="14" t="s">
        <v>1287</v>
      </c>
      <c r="E1612" s="15">
        <f>SUBTOTAL(9,E1611:E1611)</f>
        <v>0</v>
      </c>
      <c r="F1612" s="15">
        <f>SUBTOTAL(9,F1611:F1611)</f>
        <v>938500</v>
      </c>
      <c r="G1612" s="15">
        <f>SUBTOTAL(9,G1611:G1611)</f>
        <v>938500</v>
      </c>
      <c r="H1612" s="15">
        <f>SUBTOTAL(9,H1611:H1611)</f>
        <v>499845.74900000001</v>
      </c>
      <c r="I1612" s="15">
        <f>SUBTOTAL(9,I1611:I1611)</f>
        <v>438654.25099999999</v>
      </c>
    </row>
    <row r="1613" spans="2:9" ht="15" customHeight="1" x14ac:dyDescent="0.35">
      <c r="B1613" s="10">
        <v>1313</v>
      </c>
      <c r="C1613" s="2"/>
      <c r="D1613" s="5" t="s">
        <v>1288</v>
      </c>
      <c r="E1613" s="11"/>
      <c r="F1613" s="1"/>
      <c r="H1613" s="1"/>
      <c r="I1613" s="1"/>
    </row>
    <row r="1614" spans="2:9" x14ac:dyDescent="0.25">
      <c r="B1614"/>
      <c r="C1614" s="2">
        <v>1</v>
      </c>
      <c r="D1614" s="5" t="s">
        <v>21</v>
      </c>
      <c r="E1614" s="12">
        <v>12955</v>
      </c>
      <c r="F1614" s="12">
        <v>272564</v>
      </c>
      <c r="G1614" s="12">
        <v>285519</v>
      </c>
      <c r="H1614" s="12">
        <v>181086.31197000001</v>
      </c>
      <c r="I1614" s="12">
        <v>104432.68803</v>
      </c>
    </row>
    <row r="1615" spans="2:9" ht="15" customHeight="1" x14ac:dyDescent="0.25">
      <c r="B1615"/>
      <c r="C1615" s="13" t="s">
        <v>14</v>
      </c>
      <c r="D1615" s="14" t="s">
        <v>1289</v>
      </c>
      <c r="E1615" s="15">
        <f>SUBTOTAL(9,E1614:E1614)</f>
        <v>12955</v>
      </c>
      <c r="F1615" s="15">
        <f>SUBTOTAL(9,F1614:F1614)</f>
        <v>272564</v>
      </c>
      <c r="G1615" s="15">
        <f>SUBTOTAL(9,G1614:G1614)</f>
        <v>285519</v>
      </c>
      <c r="H1615" s="15">
        <f>SUBTOTAL(9,H1614:H1614)</f>
        <v>181086.31197000001</v>
      </c>
      <c r="I1615" s="15">
        <f>SUBTOTAL(9,I1614:I1614)</f>
        <v>104432.68803</v>
      </c>
    </row>
    <row r="1616" spans="2:9" ht="15" customHeight="1" x14ac:dyDescent="0.35">
      <c r="B1616" s="10">
        <v>1314</v>
      </c>
      <c r="C1616" s="2"/>
      <c r="D1616" s="5" t="s">
        <v>1290</v>
      </c>
      <c r="E1616" s="11"/>
      <c r="F1616" s="1"/>
      <c r="H1616" s="1"/>
      <c r="I1616" s="1"/>
    </row>
    <row r="1617" spans="2:9" x14ac:dyDescent="0.25">
      <c r="B1617"/>
      <c r="C1617" s="2">
        <v>1</v>
      </c>
      <c r="D1617" s="5" t="s">
        <v>21</v>
      </c>
      <c r="E1617" s="12">
        <v>4475</v>
      </c>
      <c r="F1617" s="12">
        <v>89124</v>
      </c>
      <c r="G1617" s="12">
        <v>93599</v>
      </c>
      <c r="H1617" s="12">
        <v>58148.823479999999</v>
      </c>
      <c r="I1617" s="12">
        <v>35450.176520000001</v>
      </c>
    </row>
    <row r="1618" spans="2:9" ht="15" customHeight="1" x14ac:dyDescent="0.25">
      <c r="B1618"/>
      <c r="C1618" s="13" t="s">
        <v>14</v>
      </c>
      <c r="D1618" s="14" t="s">
        <v>1291</v>
      </c>
      <c r="E1618" s="15">
        <f>SUBTOTAL(9,E1617:E1617)</f>
        <v>4475</v>
      </c>
      <c r="F1618" s="15">
        <f>SUBTOTAL(9,F1617:F1617)</f>
        <v>89124</v>
      </c>
      <c r="G1618" s="15">
        <f>SUBTOTAL(9,G1617:G1617)</f>
        <v>93599</v>
      </c>
      <c r="H1618" s="15">
        <f>SUBTOTAL(9,H1617:H1617)</f>
        <v>58148.823479999999</v>
      </c>
      <c r="I1618" s="15">
        <f>SUBTOTAL(9,I1617:I1617)</f>
        <v>35450.176520000001</v>
      </c>
    </row>
    <row r="1619" spans="2:9" ht="15" customHeight="1" x14ac:dyDescent="0.35">
      <c r="B1619" s="10">
        <v>1315</v>
      </c>
      <c r="C1619" s="2"/>
      <c r="D1619" s="5" t="s">
        <v>1292</v>
      </c>
      <c r="E1619" s="11"/>
      <c r="F1619" s="1"/>
      <c r="H1619" s="1"/>
      <c r="I1619" s="1"/>
    </row>
    <row r="1620" spans="2:9" x14ac:dyDescent="0.25">
      <c r="B1620"/>
      <c r="C1620" s="2">
        <v>70</v>
      </c>
      <c r="D1620" s="5" t="s">
        <v>213</v>
      </c>
      <c r="E1620" s="12">
        <v>0</v>
      </c>
      <c r="F1620" s="12">
        <v>0</v>
      </c>
      <c r="G1620" s="12">
        <v>0</v>
      </c>
      <c r="H1620" s="12">
        <v>0</v>
      </c>
      <c r="I1620" s="12">
        <v>0</v>
      </c>
    </row>
    <row r="1621" spans="2:9" x14ac:dyDescent="0.25">
      <c r="B1621"/>
      <c r="C1621" s="2">
        <v>71</v>
      </c>
      <c r="D1621" s="5" t="s">
        <v>1293</v>
      </c>
      <c r="E1621" s="12">
        <v>54000</v>
      </c>
      <c r="F1621" s="12">
        <v>50000</v>
      </c>
      <c r="G1621" s="12">
        <v>104000</v>
      </c>
      <c r="H1621" s="12">
        <v>0</v>
      </c>
      <c r="I1621" s="12">
        <v>104000</v>
      </c>
    </row>
    <row r="1622" spans="2:9" ht="15" customHeight="1" x14ac:dyDescent="0.25">
      <c r="B1622"/>
      <c r="C1622" s="13" t="s">
        <v>14</v>
      </c>
      <c r="D1622" s="14" t="s">
        <v>1294</v>
      </c>
      <c r="E1622" s="15">
        <f>SUBTOTAL(9,E1620:E1621)</f>
        <v>54000</v>
      </c>
      <c r="F1622" s="15">
        <f>SUBTOTAL(9,F1620:F1621)</f>
        <v>50000</v>
      </c>
      <c r="G1622" s="15">
        <f>SUBTOTAL(9,G1620:G1621)</f>
        <v>104000</v>
      </c>
      <c r="H1622" s="15">
        <f>SUBTOTAL(9,H1620:H1621)</f>
        <v>0</v>
      </c>
      <c r="I1622" s="15">
        <f>SUBTOTAL(9,I1620:I1621)</f>
        <v>104000</v>
      </c>
    </row>
    <row r="1623" spans="2:9" ht="15" customHeight="1" x14ac:dyDescent="0.25">
      <c r="C1623" s="16"/>
      <c r="D1623" s="14" t="s">
        <v>1295</v>
      </c>
      <c r="E1623" s="17">
        <f>SUBTOTAL(9,E1610:E1622)</f>
        <v>71430</v>
      </c>
      <c r="F1623" s="17">
        <f>SUBTOTAL(9,F1610:F1622)</f>
        <v>1350188</v>
      </c>
      <c r="G1623" s="17">
        <f>SUBTOTAL(9,G1610:G1622)</f>
        <v>1421618</v>
      </c>
      <c r="H1623" s="17">
        <f>SUBTOTAL(9,H1610:H1622)</f>
        <v>739080.88445000001</v>
      </c>
      <c r="I1623" s="17">
        <f>SUBTOTAL(9,I1610:I1622)</f>
        <v>682537.11554999999</v>
      </c>
    </row>
    <row r="1624" spans="2:9" ht="27" customHeight="1" x14ac:dyDescent="0.35">
      <c r="B1624" s="1"/>
      <c r="C1624" s="2"/>
      <c r="D1624" s="9" t="s">
        <v>1296</v>
      </c>
      <c r="E1624" s="1"/>
      <c r="F1624" s="1"/>
      <c r="G1624" s="1"/>
      <c r="H1624" s="1"/>
      <c r="I1624" s="1"/>
    </row>
    <row r="1625" spans="2:9" ht="15" customHeight="1" x14ac:dyDescent="0.35">
      <c r="B1625" s="10">
        <v>1320</v>
      </c>
      <c r="C1625" s="2"/>
      <c r="D1625" s="5" t="s">
        <v>1297</v>
      </c>
      <c r="E1625" s="11"/>
      <c r="F1625" s="1"/>
      <c r="H1625" s="1"/>
      <c r="I1625" s="1"/>
    </row>
    <row r="1626" spans="2:9" x14ac:dyDescent="0.25">
      <c r="B1626"/>
      <c r="C1626" s="2">
        <v>1</v>
      </c>
      <c r="D1626" s="5" t="s">
        <v>21</v>
      </c>
      <c r="E1626" s="12">
        <v>193479</v>
      </c>
      <c r="F1626" s="12">
        <v>4096950</v>
      </c>
      <c r="G1626" s="12">
        <v>4290429</v>
      </c>
      <c r="H1626" s="12">
        <v>2581199.12745</v>
      </c>
      <c r="I1626" s="12">
        <v>1709229.87255</v>
      </c>
    </row>
    <row r="1627" spans="2:9" x14ac:dyDescent="0.25">
      <c r="B1627"/>
      <c r="C1627" s="2">
        <v>22</v>
      </c>
      <c r="D1627" s="5" t="s">
        <v>1298</v>
      </c>
      <c r="E1627" s="12">
        <v>53670</v>
      </c>
      <c r="F1627" s="12">
        <v>8271000</v>
      </c>
      <c r="G1627" s="12">
        <v>8324670</v>
      </c>
      <c r="H1627" s="12">
        <v>4841520.0727599999</v>
      </c>
      <c r="I1627" s="12">
        <v>3483149.9272400001</v>
      </c>
    </row>
    <row r="1628" spans="2:9" x14ac:dyDescent="0.25">
      <c r="B1628"/>
      <c r="C1628" s="2">
        <v>28</v>
      </c>
      <c r="D1628" s="5" t="s">
        <v>1299</v>
      </c>
      <c r="E1628" s="12">
        <v>57599</v>
      </c>
      <c r="F1628" s="12">
        <v>2222800</v>
      </c>
      <c r="G1628" s="12">
        <v>2280399</v>
      </c>
      <c r="H1628" s="12">
        <v>1417740.7659700001</v>
      </c>
      <c r="I1628" s="12">
        <v>862658.23403000005</v>
      </c>
    </row>
    <row r="1629" spans="2:9" x14ac:dyDescent="0.25">
      <c r="B1629"/>
      <c r="C1629" s="2">
        <v>29</v>
      </c>
      <c r="D1629" s="5" t="s">
        <v>1300</v>
      </c>
      <c r="E1629" s="12">
        <v>82304</v>
      </c>
      <c r="F1629" s="12">
        <v>1828400</v>
      </c>
      <c r="G1629" s="12">
        <v>1910704</v>
      </c>
      <c r="H1629" s="12">
        <v>553635.04784999997</v>
      </c>
      <c r="I1629" s="12">
        <v>1357068.95215</v>
      </c>
    </row>
    <row r="1630" spans="2:9" x14ac:dyDescent="0.25">
      <c r="B1630"/>
      <c r="C1630" s="2">
        <v>30</v>
      </c>
      <c r="D1630" s="5" t="s">
        <v>1301</v>
      </c>
      <c r="E1630" s="12">
        <v>475792</v>
      </c>
      <c r="F1630" s="12">
        <v>12602000</v>
      </c>
      <c r="G1630" s="12">
        <v>13077792</v>
      </c>
      <c r="H1630" s="12">
        <v>8022099.2042800002</v>
      </c>
      <c r="I1630" s="12">
        <v>5055692.7957199998</v>
      </c>
    </row>
    <row r="1631" spans="2:9" x14ac:dyDescent="0.25">
      <c r="B1631"/>
      <c r="C1631" s="2">
        <v>61</v>
      </c>
      <c r="D1631" s="5" t="s">
        <v>1302</v>
      </c>
      <c r="E1631" s="12">
        <v>0</v>
      </c>
      <c r="F1631" s="12">
        <v>150200</v>
      </c>
      <c r="G1631" s="12">
        <v>150200</v>
      </c>
      <c r="H1631" s="12">
        <v>0</v>
      </c>
      <c r="I1631" s="12">
        <v>150200</v>
      </c>
    </row>
    <row r="1632" spans="2:9" x14ac:dyDescent="0.25">
      <c r="B1632"/>
      <c r="C1632" s="2">
        <v>63</v>
      </c>
      <c r="D1632" s="5" t="s">
        <v>1303</v>
      </c>
      <c r="E1632" s="12">
        <v>21900</v>
      </c>
      <c r="F1632" s="12">
        <v>0</v>
      </c>
      <c r="G1632" s="12">
        <v>21900</v>
      </c>
      <c r="H1632" s="12">
        <v>0</v>
      </c>
      <c r="I1632" s="12">
        <v>21900</v>
      </c>
    </row>
    <row r="1633" spans="2:9" x14ac:dyDescent="0.25">
      <c r="B1633"/>
      <c r="C1633" s="2">
        <v>64</v>
      </c>
      <c r="D1633" s="5" t="s">
        <v>1304</v>
      </c>
      <c r="E1633" s="12">
        <v>38116</v>
      </c>
      <c r="F1633" s="12">
        <v>20500</v>
      </c>
      <c r="G1633" s="12">
        <v>58616</v>
      </c>
      <c r="H1633" s="12">
        <v>1291.021</v>
      </c>
      <c r="I1633" s="12">
        <v>57324.978999999999</v>
      </c>
    </row>
    <row r="1634" spans="2:9" x14ac:dyDescent="0.25">
      <c r="B1634"/>
      <c r="C1634" s="2">
        <v>65</v>
      </c>
      <c r="D1634" s="5" t="s">
        <v>1305</v>
      </c>
      <c r="E1634" s="12">
        <v>36275</v>
      </c>
      <c r="F1634" s="12">
        <v>418600</v>
      </c>
      <c r="G1634" s="12">
        <v>454875</v>
      </c>
      <c r="H1634" s="12">
        <v>5296</v>
      </c>
      <c r="I1634" s="12">
        <v>449579</v>
      </c>
    </row>
    <row r="1635" spans="2:9" x14ac:dyDescent="0.25">
      <c r="B1635"/>
      <c r="C1635" s="2">
        <v>66</v>
      </c>
      <c r="D1635" s="5" t="s">
        <v>1306</v>
      </c>
      <c r="E1635" s="12">
        <v>0</v>
      </c>
      <c r="F1635" s="12">
        <v>20000</v>
      </c>
      <c r="G1635" s="12">
        <v>20000</v>
      </c>
      <c r="H1635" s="12">
        <v>18.492000000000001</v>
      </c>
      <c r="I1635" s="12">
        <v>19981.508000000002</v>
      </c>
    </row>
    <row r="1636" spans="2:9" x14ac:dyDescent="0.25">
      <c r="B1636"/>
      <c r="C1636" s="2">
        <v>72</v>
      </c>
      <c r="D1636" s="5" t="s">
        <v>1307</v>
      </c>
      <c r="E1636" s="12">
        <v>109791</v>
      </c>
      <c r="F1636" s="12">
        <v>2639400</v>
      </c>
      <c r="G1636" s="12">
        <v>2749191</v>
      </c>
      <c r="H1636" s="12">
        <v>1753204.3231500001</v>
      </c>
      <c r="I1636" s="12">
        <v>995986.67685000005</v>
      </c>
    </row>
    <row r="1637" spans="2:9" x14ac:dyDescent="0.25">
      <c r="B1637"/>
      <c r="C1637" s="2">
        <v>73</v>
      </c>
      <c r="D1637" s="5" t="s">
        <v>1308</v>
      </c>
      <c r="E1637" s="12">
        <v>0</v>
      </c>
      <c r="F1637" s="12">
        <v>1041500</v>
      </c>
      <c r="G1637" s="12">
        <v>1041500</v>
      </c>
      <c r="H1637" s="12">
        <v>1016099.2696</v>
      </c>
      <c r="I1637" s="12">
        <v>25400.7304</v>
      </c>
    </row>
    <row r="1638" spans="2:9" ht="15" customHeight="1" x14ac:dyDescent="0.25">
      <c r="B1638"/>
      <c r="C1638" s="13" t="s">
        <v>14</v>
      </c>
      <c r="D1638" s="14" t="s">
        <v>1309</v>
      </c>
      <c r="E1638" s="15">
        <f>SUBTOTAL(9,E1626:E1637)</f>
        <v>1068926</v>
      </c>
      <c r="F1638" s="15">
        <f>SUBTOTAL(9,F1626:F1637)</f>
        <v>33311350</v>
      </c>
      <c r="G1638" s="15">
        <f>SUBTOTAL(9,G1626:G1637)</f>
        <v>34380276</v>
      </c>
      <c r="H1638" s="15">
        <f>SUBTOTAL(9,H1626:H1637)</f>
        <v>20192103.32406</v>
      </c>
      <c r="I1638" s="15">
        <f>SUBTOTAL(9,I1626:I1637)</f>
        <v>14188172.675940001</v>
      </c>
    </row>
    <row r="1639" spans="2:9" ht="15" customHeight="1" x14ac:dyDescent="0.35">
      <c r="B1639" s="10">
        <v>1321</v>
      </c>
      <c r="C1639" s="2"/>
      <c r="D1639" s="5" t="s">
        <v>1310</v>
      </c>
      <c r="E1639" s="11"/>
      <c r="F1639" s="1"/>
      <c r="H1639" s="1"/>
      <c r="I1639" s="1"/>
    </row>
    <row r="1640" spans="2:9" x14ac:dyDescent="0.25">
      <c r="B1640"/>
      <c r="C1640" s="2">
        <v>70</v>
      </c>
      <c r="D1640" s="5" t="s">
        <v>1311</v>
      </c>
      <c r="E1640" s="12">
        <v>0</v>
      </c>
      <c r="F1640" s="12">
        <v>5935500</v>
      </c>
      <c r="G1640" s="12">
        <v>5935500</v>
      </c>
      <c r="H1640" s="12">
        <v>5935500</v>
      </c>
      <c r="I1640" s="12">
        <v>0</v>
      </c>
    </row>
    <row r="1641" spans="2:9" x14ac:dyDescent="0.25">
      <c r="B1641"/>
      <c r="C1641" s="2">
        <v>71</v>
      </c>
      <c r="D1641" s="5" t="s">
        <v>1312</v>
      </c>
      <c r="E1641" s="12">
        <v>0</v>
      </c>
      <c r="F1641" s="12">
        <v>500000</v>
      </c>
      <c r="G1641" s="12">
        <v>500000</v>
      </c>
      <c r="H1641" s="12">
        <v>333333.33199999999</v>
      </c>
      <c r="I1641" s="12">
        <v>166666.66800000001</v>
      </c>
    </row>
    <row r="1642" spans="2:9" ht="15" customHeight="1" x14ac:dyDescent="0.25">
      <c r="B1642"/>
      <c r="C1642" s="13" t="s">
        <v>14</v>
      </c>
      <c r="D1642" s="14" t="s">
        <v>1313</v>
      </c>
      <c r="E1642" s="15">
        <f>SUBTOTAL(9,E1640:E1641)</f>
        <v>0</v>
      </c>
      <c r="F1642" s="15">
        <f>SUBTOTAL(9,F1640:F1641)</f>
        <v>6435500</v>
      </c>
      <c r="G1642" s="15">
        <f>SUBTOTAL(9,G1640:G1641)</f>
        <v>6435500</v>
      </c>
      <c r="H1642" s="15">
        <f>SUBTOTAL(9,H1640:H1641)</f>
        <v>6268833.3320000004</v>
      </c>
      <c r="I1642" s="15">
        <f>SUBTOTAL(9,I1640:I1641)</f>
        <v>166666.66800000001</v>
      </c>
    </row>
    <row r="1643" spans="2:9" ht="15" customHeight="1" x14ac:dyDescent="0.35">
      <c r="B1643" s="10">
        <v>1323</v>
      </c>
      <c r="C1643" s="2"/>
      <c r="D1643" s="5" t="s">
        <v>1314</v>
      </c>
      <c r="E1643" s="11"/>
      <c r="F1643" s="1"/>
      <c r="H1643" s="1"/>
      <c r="I1643" s="1"/>
    </row>
    <row r="1644" spans="2:9" x14ac:dyDescent="0.25">
      <c r="B1644"/>
      <c r="C1644" s="2">
        <v>1</v>
      </c>
      <c r="D1644" s="5" t="s">
        <v>21</v>
      </c>
      <c r="E1644" s="12">
        <v>171</v>
      </c>
      <c r="F1644" s="12">
        <v>19108</v>
      </c>
      <c r="G1644" s="12">
        <v>19279</v>
      </c>
      <c r="H1644" s="12">
        <v>12800.76477</v>
      </c>
      <c r="I1644" s="12">
        <v>6478.2352300000002</v>
      </c>
    </row>
    <row r="1645" spans="2:9" ht="15" customHeight="1" x14ac:dyDescent="0.25">
      <c r="B1645"/>
      <c r="C1645" s="13" t="s">
        <v>14</v>
      </c>
      <c r="D1645" s="14" t="s">
        <v>1315</v>
      </c>
      <c r="E1645" s="15">
        <f>SUBTOTAL(9,E1644:E1644)</f>
        <v>171</v>
      </c>
      <c r="F1645" s="15">
        <f>SUBTOTAL(9,F1644:F1644)</f>
        <v>19108</v>
      </c>
      <c r="G1645" s="15">
        <f>SUBTOTAL(9,G1644:G1644)</f>
        <v>19279</v>
      </c>
      <c r="H1645" s="15">
        <f>SUBTOTAL(9,H1644:H1644)</f>
        <v>12800.76477</v>
      </c>
      <c r="I1645" s="15">
        <f>SUBTOTAL(9,I1644:I1644)</f>
        <v>6478.2352300000002</v>
      </c>
    </row>
    <row r="1646" spans="2:9" ht="15" customHeight="1" x14ac:dyDescent="0.25">
      <c r="C1646" s="16"/>
      <c r="D1646" s="14" t="s">
        <v>1316</v>
      </c>
      <c r="E1646" s="17">
        <f>SUBTOTAL(9,E1625:E1645)</f>
        <v>1069097</v>
      </c>
      <c r="F1646" s="17">
        <f>SUBTOTAL(9,F1625:F1645)</f>
        <v>39765958</v>
      </c>
      <c r="G1646" s="17">
        <f>SUBTOTAL(9,G1625:G1645)</f>
        <v>40835055</v>
      </c>
      <c r="H1646" s="17">
        <f>SUBTOTAL(9,H1625:H1645)</f>
        <v>26473737.42083</v>
      </c>
      <c r="I1646" s="17">
        <f>SUBTOTAL(9,I1625:I1645)</f>
        <v>14361317.579170002</v>
      </c>
    </row>
    <row r="1647" spans="2:9" ht="27" customHeight="1" x14ac:dyDescent="0.35">
      <c r="B1647" s="1"/>
      <c r="C1647" s="2"/>
      <c r="D1647" s="9" t="s">
        <v>1317</v>
      </c>
      <c r="E1647" s="1"/>
      <c r="F1647" s="1"/>
      <c r="G1647" s="1"/>
      <c r="H1647" s="1"/>
      <c r="I1647" s="1"/>
    </row>
    <row r="1648" spans="2:9" ht="15" customHeight="1" x14ac:dyDescent="0.35">
      <c r="B1648" s="10">
        <v>1330</v>
      </c>
      <c r="C1648" s="2"/>
      <c r="D1648" s="5" t="s">
        <v>1318</v>
      </c>
      <c r="E1648" s="11"/>
      <c r="F1648" s="1"/>
      <c r="H1648" s="1"/>
      <c r="I1648" s="1"/>
    </row>
    <row r="1649" spans="2:9" x14ac:dyDescent="0.25">
      <c r="B1649"/>
      <c r="C1649" s="2">
        <v>60</v>
      </c>
      <c r="D1649" s="5" t="s">
        <v>1319</v>
      </c>
      <c r="E1649" s="12">
        <v>50000</v>
      </c>
      <c r="F1649" s="12">
        <v>308400</v>
      </c>
      <c r="G1649" s="12">
        <v>358400</v>
      </c>
      <c r="H1649" s="12">
        <v>164361.50200000001</v>
      </c>
      <c r="I1649" s="12">
        <v>194038.49799999999</v>
      </c>
    </row>
    <row r="1650" spans="2:9" x14ac:dyDescent="0.25">
      <c r="B1650"/>
      <c r="C1650" s="2">
        <v>70</v>
      </c>
      <c r="D1650" s="5" t="s">
        <v>1320</v>
      </c>
      <c r="E1650" s="12">
        <v>0</v>
      </c>
      <c r="F1650" s="12">
        <v>888900</v>
      </c>
      <c r="G1650" s="12">
        <v>888900</v>
      </c>
      <c r="H1650" s="12">
        <v>477184.935</v>
      </c>
      <c r="I1650" s="12">
        <v>411715.065</v>
      </c>
    </row>
    <row r="1651" spans="2:9" x14ac:dyDescent="0.25">
      <c r="B1651"/>
      <c r="C1651" s="2">
        <v>71</v>
      </c>
      <c r="D1651" s="5" t="s">
        <v>1321</v>
      </c>
      <c r="E1651" s="12">
        <v>0</v>
      </c>
      <c r="F1651" s="12">
        <v>25000</v>
      </c>
      <c r="G1651" s="12">
        <v>25000</v>
      </c>
      <c r="H1651" s="12">
        <v>18900.093000000001</v>
      </c>
      <c r="I1651" s="12">
        <v>6099.9070000000002</v>
      </c>
    </row>
    <row r="1652" spans="2:9" x14ac:dyDescent="0.25">
      <c r="B1652"/>
      <c r="C1652" s="2">
        <v>76</v>
      </c>
      <c r="D1652" s="5" t="s">
        <v>1322</v>
      </c>
      <c r="E1652" s="12">
        <v>8083</v>
      </c>
      <c r="F1652" s="12">
        <v>81800</v>
      </c>
      <c r="G1652" s="12">
        <v>89883</v>
      </c>
      <c r="H1652" s="12">
        <v>39406.595000000001</v>
      </c>
      <c r="I1652" s="12">
        <v>50476.404999999999</v>
      </c>
    </row>
    <row r="1653" spans="2:9" x14ac:dyDescent="0.25">
      <c r="B1653"/>
      <c r="C1653" s="2">
        <v>77</v>
      </c>
      <c r="D1653" s="5" t="s">
        <v>1323</v>
      </c>
      <c r="E1653" s="12">
        <v>0</v>
      </c>
      <c r="F1653" s="12">
        <v>19400</v>
      </c>
      <c r="G1653" s="12">
        <v>19400</v>
      </c>
      <c r="H1653" s="12">
        <v>5041.4639999999999</v>
      </c>
      <c r="I1653" s="12">
        <v>14358.536</v>
      </c>
    </row>
    <row r="1654" spans="2:9" x14ac:dyDescent="0.25">
      <c r="B1654"/>
      <c r="C1654" s="2">
        <v>78</v>
      </c>
      <c r="D1654" s="5" t="s">
        <v>1324</v>
      </c>
      <c r="E1654" s="12">
        <v>0</v>
      </c>
      <c r="F1654" s="12">
        <v>15000</v>
      </c>
      <c r="G1654" s="12">
        <v>15000</v>
      </c>
      <c r="H1654" s="12">
        <v>7500</v>
      </c>
      <c r="I1654" s="12">
        <v>7500</v>
      </c>
    </row>
    <row r="1655" spans="2:9" ht="15" customHeight="1" x14ac:dyDescent="0.25">
      <c r="B1655"/>
      <c r="C1655" s="13" t="s">
        <v>14</v>
      </c>
      <c r="D1655" s="14" t="s">
        <v>1325</v>
      </c>
      <c r="E1655" s="15">
        <f>SUBTOTAL(9,E1649:E1654)</f>
        <v>58083</v>
      </c>
      <c r="F1655" s="15">
        <f>SUBTOTAL(9,F1649:F1654)</f>
        <v>1338500</v>
      </c>
      <c r="G1655" s="15">
        <f>SUBTOTAL(9,G1649:G1654)</f>
        <v>1396583</v>
      </c>
      <c r="H1655" s="15">
        <f>SUBTOTAL(9,H1649:H1654)</f>
        <v>712394.58900000004</v>
      </c>
      <c r="I1655" s="15">
        <f>SUBTOTAL(9,I1649:I1654)</f>
        <v>684188.41099999996</v>
      </c>
    </row>
    <row r="1656" spans="2:9" ht="15" customHeight="1" x14ac:dyDescent="0.35">
      <c r="B1656" s="10">
        <v>1332</v>
      </c>
      <c r="C1656" s="2"/>
      <c r="D1656" s="5" t="s">
        <v>1326</v>
      </c>
      <c r="E1656" s="11"/>
      <c r="F1656" s="1"/>
      <c r="H1656" s="1"/>
      <c r="I1656" s="1"/>
    </row>
    <row r="1657" spans="2:9" x14ac:dyDescent="0.25">
      <c r="B1657"/>
      <c r="C1657" s="2">
        <v>63</v>
      </c>
      <c r="D1657" s="5" t="s">
        <v>1327</v>
      </c>
      <c r="E1657" s="12">
        <v>448476</v>
      </c>
      <c r="F1657" s="12">
        <v>1950400</v>
      </c>
      <c r="G1657" s="12">
        <v>2398876</v>
      </c>
      <c r="H1657" s="12">
        <v>724765.86854000005</v>
      </c>
      <c r="I1657" s="12">
        <v>1674110.1314600001</v>
      </c>
    </row>
    <row r="1658" spans="2:9" x14ac:dyDescent="0.25">
      <c r="B1658"/>
      <c r="C1658" s="2">
        <v>65</v>
      </c>
      <c r="D1658" s="5" t="s">
        <v>1328</v>
      </c>
      <c r="E1658" s="12">
        <v>0</v>
      </c>
      <c r="F1658" s="12">
        <v>15600</v>
      </c>
      <c r="G1658" s="12">
        <v>15600</v>
      </c>
      <c r="H1658" s="12">
        <v>9800</v>
      </c>
      <c r="I1658" s="12">
        <v>5800</v>
      </c>
    </row>
    <row r="1659" spans="2:9" x14ac:dyDescent="0.25">
      <c r="B1659"/>
      <c r="C1659" s="2">
        <v>66</v>
      </c>
      <c r="D1659" s="5" t="s">
        <v>1329</v>
      </c>
      <c r="E1659" s="12">
        <v>154382</v>
      </c>
      <c r="F1659" s="12">
        <v>3024100</v>
      </c>
      <c r="G1659" s="12">
        <v>3178482</v>
      </c>
      <c r="H1659" s="12">
        <v>452300</v>
      </c>
      <c r="I1659" s="12">
        <v>2726182</v>
      </c>
    </row>
    <row r="1660" spans="2:9" ht="15" customHeight="1" x14ac:dyDescent="0.25">
      <c r="B1660"/>
      <c r="C1660" s="13" t="s">
        <v>14</v>
      </c>
      <c r="D1660" s="14" t="s">
        <v>1330</v>
      </c>
      <c r="E1660" s="15">
        <f>SUBTOTAL(9,E1657:E1659)</f>
        <v>602858</v>
      </c>
      <c r="F1660" s="15">
        <f>SUBTOTAL(9,F1657:F1659)</f>
        <v>4990100</v>
      </c>
      <c r="G1660" s="15">
        <f>SUBTOTAL(9,G1657:G1659)</f>
        <v>5592958</v>
      </c>
      <c r="H1660" s="15">
        <f>SUBTOTAL(9,H1657:H1659)</f>
        <v>1186865.8685400002</v>
      </c>
      <c r="I1660" s="15">
        <f>SUBTOTAL(9,I1657:I1659)</f>
        <v>4406092.1314599998</v>
      </c>
    </row>
    <row r="1661" spans="2:9" ht="15" customHeight="1" x14ac:dyDescent="0.25">
      <c r="C1661" s="16"/>
      <c r="D1661" s="14" t="s">
        <v>1331</v>
      </c>
      <c r="E1661" s="17">
        <f>SUBTOTAL(9,E1648:E1660)</f>
        <v>660941</v>
      </c>
      <c r="F1661" s="17">
        <f>SUBTOTAL(9,F1648:F1660)</f>
        <v>6328600</v>
      </c>
      <c r="G1661" s="17">
        <f>SUBTOTAL(9,G1648:G1660)</f>
        <v>6989541</v>
      </c>
      <c r="H1661" s="17">
        <f>SUBTOTAL(9,H1648:H1660)</f>
        <v>1899260.4575400001</v>
      </c>
      <c r="I1661" s="17">
        <f>SUBTOTAL(9,I1648:I1660)</f>
        <v>5090280.5424600001</v>
      </c>
    </row>
    <row r="1662" spans="2:9" ht="27" customHeight="1" x14ac:dyDescent="0.35">
      <c r="B1662" s="1"/>
      <c r="C1662" s="2"/>
      <c r="D1662" s="9" t="s">
        <v>1332</v>
      </c>
      <c r="E1662" s="1"/>
      <c r="F1662" s="1"/>
      <c r="G1662" s="1"/>
      <c r="H1662" s="1"/>
      <c r="I1662" s="1"/>
    </row>
    <row r="1663" spans="2:9" ht="15" customHeight="1" x14ac:dyDescent="0.35">
      <c r="B1663" s="10">
        <v>1352</v>
      </c>
      <c r="C1663" s="2"/>
      <c r="D1663" s="5" t="s">
        <v>1333</v>
      </c>
      <c r="E1663" s="11"/>
      <c r="F1663" s="1"/>
      <c r="H1663" s="1"/>
      <c r="I1663" s="1"/>
    </row>
    <row r="1664" spans="2:9" x14ac:dyDescent="0.25">
      <c r="B1664"/>
      <c r="C1664" s="2">
        <v>1</v>
      </c>
      <c r="D1664" s="5" t="s">
        <v>21</v>
      </c>
      <c r="E1664" s="12">
        <v>19043</v>
      </c>
      <c r="F1664" s="12">
        <v>373960</v>
      </c>
      <c r="G1664" s="12">
        <v>393003</v>
      </c>
      <c r="H1664" s="12">
        <v>238614.46312</v>
      </c>
      <c r="I1664" s="12">
        <v>154388.53688</v>
      </c>
    </row>
    <row r="1665" spans="2:9" x14ac:dyDescent="0.25">
      <c r="B1665"/>
      <c r="C1665" s="2">
        <v>21</v>
      </c>
      <c r="D1665" s="5" t="s">
        <v>1334</v>
      </c>
      <c r="E1665" s="12">
        <v>15000</v>
      </c>
      <c r="F1665" s="12">
        <v>125600</v>
      </c>
      <c r="G1665" s="12">
        <v>140600</v>
      </c>
      <c r="H1665" s="12">
        <v>35768.777950000003</v>
      </c>
      <c r="I1665" s="12">
        <v>104831.22205</v>
      </c>
    </row>
    <row r="1666" spans="2:9" x14ac:dyDescent="0.25">
      <c r="B1666"/>
      <c r="C1666" s="2">
        <v>70</v>
      </c>
      <c r="D1666" s="5" t="s">
        <v>1335</v>
      </c>
      <c r="E1666" s="12">
        <v>490108</v>
      </c>
      <c r="F1666" s="12">
        <v>5281300</v>
      </c>
      <c r="G1666" s="12">
        <v>5771408</v>
      </c>
      <c r="H1666" s="12">
        <v>3318474.8950100001</v>
      </c>
      <c r="I1666" s="12">
        <v>2452933.1049899999</v>
      </c>
    </row>
    <row r="1667" spans="2:9" x14ac:dyDescent="0.25">
      <c r="B1667"/>
      <c r="C1667" s="2">
        <v>71</v>
      </c>
      <c r="D1667" s="5" t="s">
        <v>1336</v>
      </c>
      <c r="E1667" s="12">
        <v>0</v>
      </c>
      <c r="F1667" s="12">
        <v>7593300</v>
      </c>
      <c r="G1667" s="12">
        <v>7593300</v>
      </c>
      <c r="H1667" s="12">
        <v>5694975</v>
      </c>
      <c r="I1667" s="12">
        <v>1898325</v>
      </c>
    </row>
    <row r="1668" spans="2:9" x14ac:dyDescent="0.25">
      <c r="B1668"/>
      <c r="C1668" s="2">
        <v>73</v>
      </c>
      <c r="D1668" s="5" t="s">
        <v>1337</v>
      </c>
      <c r="E1668" s="12">
        <v>1069922</v>
      </c>
      <c r="F1668" s="12">
        <v>19075500</v>
      </c>
      <c r="G1668" s="12">
        <v>20145422</v>
      </c>
      <c r="H1668" s="12">
        <v>15376547</v>
      </c>
      <c r="I1668" s="12">
        <v>4768875</v>
      </c>
    </row>
    <row r="1669" spans="2:9" x14ac:dyDescent="0.25">
      <c r="B1669"/>
      <c r="C1669" s="2">
        <v>74</v>
      </c>
      <c r="D1669" s="5" t="s">
        <v>1338</v>
      </c>
      <c r="E1669" s="12">
        <v>0</v>
      </c>
      <c r="F1669" s="12">
        <v>199100</v>
      </c>
      <c r="G1669" s="12">
        <v>199100</v>
      </c>
      <c r="H1669" s="12">
        <v>0</v>
      </c>
      <c r="I1669" s="12">
        <v>199100</v>
      </c>
    </row>
    <row r="1670" spans="2:9" x14ac:dyDescent="0.25">
      <c r="B1670"/>
      <c r="C1670" s="2">
        <v>75</v>
      </c>
      <c r="D1670" s="5" t="s">
        <v>1339</v>
      </c>
      <c r="E1670" s="12">
        <v>0</v>
      </c>
      <c r="F1670" s="12">
        <v>92300</v>
      </c>
      <c r="G1670" s="12">
        <v>92300</v>
      </c>
      <c r="H1670" s="12">
        <v>0</v>
      </c>
      <c r="I1670" s="12">
        <v>92300</v>
      </c>
    </row>
    <row r="1671" spans="2:9" x14ac:dyDescent="0.25">
      <c r="B1671"/>
      <c r="C1671" s="2">
        <v>76</v>
      </c>
      <c r="D1671" s="5" t="s">
        <v>1340</v>
      </c>
      <c r="E1671" s="12">
        <v>0</v>
      </c>
      <c r="F1671" s="12">
        <v>25000</v>
      </c>
      <c r="G1671" s="12">
        <v>25000</v>
      </c>
      <c r="H1671" s="12">
        <v>20577.593000000001</v>
      </c>
      <c r="I1671" s="12">
        <v>4422.4070000000002</v>
      </c>
    </row>
    <row r="1672" spans="2:9" ht="15" customHeight="1" x14ac:dyDescent="0.25">
      <c r="B1672"/>
      <c r="C1672" s="13" t="s">
        <v>14</v>
      </c>
      <c r="D1672" s="14" t="s">
        <v>1341</v>
      </c>
      <c r="E1672" s="15">
        <f>SUBTOTAL(9,E1664:E1671)</f>
        <v>1594073</v>
      </c>
      <c r="F1672" s="15">
        <f>SUBTOTAL(9,F1664:F1671)</f>
        <v>32766060</v>
      </c>
      <c r="G1672" s="15">
        <f>SUBTOTAL(9,G1664:G1671)</f>
        <v>34360133</v>
      </c>
      <c r="H1672" s="15">
        <f>SUBTOTAL(9,H1664:H1671)</f>
        <v>24684957.729079999</v>
      </c>
      <c r="I1672" s="15">
        <f>SUBTOTAL(9,I1664:I1671)</f>
        <v>9675175.2709199991</v>
      </c>
    </row>
    <row r="1673" spans="2:9" ht="15" customHeight="1" x14ac:dyDescent="0.35">
      <c r="B1673" s="10">
        <v>1354</v>
      </c>
      <c r="C1673" s="2"/>
      <c r="D1673" s="5" t="s">
        <v>1342</v>
      </c>
      <c r="E1673" s="11"/>
      <c r="F1673" s="1"/>
      <c r="H1673" s="1"/>
      <c r="I1673" s="1"/>
    </row>
    <row r="1674" spans="2:9" x14ac:dyDescent="0.25">
      <c r="B1674"/>
      <c r="C1674" s="2">
        <v>1</v>
      </c>
      <c r="D1674" s="5" t="s">
        <v>21</v>
      </c>
      <c r="E1674" s="12">
        <v>3283</v>
      </c>
      <c r="F1674" s="12">
        <v>97884</v>
      </c>
      <c r="G1674" s="12">
        <v>101167</v>
      </c>
      <c r="H1674" s="12">
        <v>64133.990319999997</v>
      </c>
      <c r="I1674" s="12">
        <v>37033.009680000003</v>
      </c>
    </row>
    <row r="1675" spans="2:9" ht="15" customHeight="1" x14ac:dyDescent="0.25">
      <c r="B1675"/>
      <c r="C1675" s="13" t="s">
        <v>14</v>
      </c>
      <c r="D1675" s="14" t="s">
        <v>1343</v>
      </c>
      <c r="E1675" s="15">
        <f>SUBTOTAL(9,E1674:E1674)</f>
        <v>3283</v>
      </c>
      <c r="F1675" s="15">
        <f>SUBTOTAL(9,F1674:F1674)</f>
        <v>97884</v>
      </c>
      <c r="G1675" s="15">
        <f>SUBTOTAL(9,G1674:G1674)</f>
        <v>101167</v>
      </c>
      <c r="H1675" s="15">
        <f>SUBTOTAL(9,H1674:H1674)</f>
        <v>64133.990319999997</v>
      </c>
      <c r="I1675" s="15">
        <f>SUBTOTAL(9,I1674:I1674)</f>
        <v>37033.009680000003</v>
      </c>
    </row>
    <row r="1676" spans="2:9" ht="15" customHeight="1" x14ac:dyDescent="0.25">
      <c r="C1676" s="16"/>
      <c r="D1676" s="14" t="s">
        <v>1344</v>
      </c>
      <c r="E1676" s="17">
        <f>SUBTOTAL(9,E1663:E1675)</f>
        <v>1597356</v>
      </c>
      <c r="F1676" s="17">
        <f>SUBTOTAL(9,F1663:F1675)</f>
        <v>32863944</v>
      </c>
      <c r="G1676" s="17">
        <f>SUBTOTAL(9,G1663:G1675)</f>
        <v>34461300</v>
      </c>
      <c r="H1676" s="17">
        <f>SUBTOTAL(9,H1663:H1675)</f>
        <v>24749091.7194</v>
      </c>
      <c r="I1676" s="17">
        <f>SUBTOTAL(9,I1663:I1675)</f>
        <v>9712208.2805999983</v>
      </c>
    </row>
    <row r="1677" spans="2:9" ht="27" customHeight="1" x14ac:dyDescent="0.35">
      <c r="B1677" s="1"/>
      <c r="C1677" s="2"/>
      <c r="D1677" s="9" t="s">
        <v>1345</v>
      </c>
      <c r="E1677" s="1"/>
      <c r="F1677" s="1"/>
      <c r="G1677" s="1"/>
      <c r="H1677" s="1"/>
      <c r="I1677" s="1"/>
    </row>
    <row r="1678" spans="2:9" ht="15" customHeight="1" x14ac:dyDescent="0.35">
      <c r="B1678" s="10">
        <v>1370</v>
      </c>
      <c r="C1678" s="2"/>
      <c r="D1678" s="5" t="s">
        <v>1346</v>
      </c>
      <c r="E1678" s="11"/>
      <c r="F1678" s="1"/>
      <c r="H1678" s="1"/>
      <c r="I1678" s="1"/>
    </row>
    <row r="1679" spans="2:9" x14ac:dyDescent="0.25">
      <c r="B1679"/>
      <c r="C1679" s="2">
        <v>70</v>
      </c>
      <c r="D1679" s="5" t="s">
        <v>1347</v>
      </c>
      <c r="E1679" s="12">
        <v>5300</v>
      </c>
      <c r="F1679" s="12">
        <v>945600</v>
      </c>
      <c r="G1679" s="12">
        <v>950900</v>
      </c>
      <c r="H1679" s="12">
        <v>621912.79680999997</v>
      </c>
      <c r="I1679" s="12">
        <v>328987.20318999997</v>
      </c>
    </row>
    <row r="1680" spans="2:9" ht="15" customHeight="1" x14ac:dyDescent="0.25">
      <c r="B1680"/>
      <c r="C1680" s="13" t="s">
        <v>14</v>
      </c>
      <c r="D1680" s="14" t="s">
        <v>1348</v>
      </c>
      <c r="E1680" s="15">
        <f>SUBTOTAL(9,E1679:E1679)</f>
        <v>5300</v>
      </c>
      <c r="F1680" s="15">
        <f>SUBTOTAL(9,F1679:F1679)</f>
        <v>945600</v>
      </c>
      <c r="G1680" s="15">
        <f>SUBTOTAL(9,G1679:G1679)</f>
        <v>950900</v>
      </c>
      <c r="H1680" s="15">
        <f>SUBTOTAL(9,H1679:H1679)</f>
        <v>621912.79680999997</v>
      </c>
      <c r="I1680" s="15">
        <f>SUBTOTAL(9,I1679:I1679)</f>
        <v>328987.20318999997</v>
      </c>
    </row>
    <row r="1681" spans="2:9" ht="15" customHeight="1" x14ac:dyDescent="0.25">
      <c r="C1681" s="16"/>
      <c r="D1681" s="14" t="s">
        <v>1349</v>
      </c>
      <c r="E1681" s="17">
        <f>SUBTOTAL(9,E1678:E1680)</f>
        <v>5300</v>
      </c>
      <c r="F1681" s="17">
        <f>SUBTOTAL(9,F1678:F1680)</f>
        <v>945600</v>
      </c>
      <c r="G1681" s="17">
        <f>SUBTOTAL(9,G1678:G1680)</f>
        <v>950900</v>
      </c>
      <c r="H1681" s="17">
        <f>SUBTOTAL(9,H1678:H1680)</f>
        <v>621912.79680999997</v>
      </c>
      <c r="I1681" s="17">
        <f>SUBTOTAL(9,I1678:I1680)</f>
        <v>328987.20318999997</v>
      </c>
    </row>
    <row r="1682" spans="2:9" ht="15" customHeight="1" x14ac:dyDescent="0.25">
      <c r="C1682" s="16"/>
      <c r="D1682" s="14" t="s">
        <v>1350</v>
      </c>
      <c r="E1682" s="17">
        <f>SUBTOTAL(9,E1596:E1681)</f>
        <v>3413853</v>
      </c>
      <c r="F1682" s="17">
        <f>SUBTOTAL(9,F1596:F1681)</f>
        <v>81742933</v>
      </c>
      <c r="G1682" s="17">
        <f>SUBTOTAL(9,G1596:G1681)</f>
        <v>85156786</v>
      </c>
      <c r="H1682" s="17">
        <f>SUBTOTAL(9,H1596:H1681)</f>
        <v>54714739.173600003</v>
      </c>
      <c r="I1682" s="17">
        <f>SUBTOTAL(9,I1596:I1681)</f>
        <v>30442046.826400004</v>
      </c>
    </row>
    <row r="1683" spans="2:9" x14ac:dyDescent="0.25">
      <c r="C1683" s="16"/>
      <c r="D1683" s="18"/>
      <c r="E1683" s="19"/>
      <c r="F1683" s="19"/>
      <c r="G1683" s="19"/>
      <c r="H1683" s="19"/>
      <c r="I1683" s="19"/>
    </row>
    <row r="1684" spans="2:9" ht="15" customHeight="1" x14ac:dyDescent="0.3">
      <c r="B1684" s="1"/>
      <c r="C1684" s="2"/>
      <c r="D1684" s="3" t="s">
        <v>1351</v>
      </c>
      <c r="E1684" s="1"/>
      <c r="F1684" s="1"/>
      <c r="G1684" s="1"/>
      <c r="H1684" s="1"/>
      <c r="I1684" s="1"/>
    </row>
    <row r="1685" spans="2:9" ht="27" customHeight="1" x14ac:dyDescent="0.35">
      <c r="B1685" s="1"/>
      <c r="C1685" s="2"/>
      <c r="D1685" s="9" t="s">
        <v>1352</v>
      </c>
      <c r="E1685" s="1"/>
      <c r="F1685" s="1"/>
      <c r="G1685" s="1"/>
      <c r="H1685" s="1"/>
      <c r="I1685" s="1"/>
    </row>
    <row r="1686" spans="2:9" ht="15" customHeight="1" x14ac:dyDescent="0.35">
      <c r="B1686" s="10">
        <v>1400</v>
      </c>
      <c r="C1686" s="2"/>
      <c r="D1686" s="5" t="s">
        <v>1353</v>
      </c>
      <c r="E1686" s="11"/>
      <c r="F1686" s="1"/>
      <c r="H1686" s="1"/>
      <c r="I1686" s="1"/>
    </row>
    <row r="1687" spans="2:9" x14ac:dyDescent="0.25">
      <c r="B1687"/>
      <c r="C1687" s="2">
        <v>1</v>
      </c>
      <c r="D1687" s="5" t="s">
        <v>21</v>
      </c>
      <c r="E1687" s="12">
        <v>10077</v>
      </c>
      <c r="F1687" s="12">
        <v>290601</v>
      </c>
      <c r="G1687" s="12">
        <v>300678</v>
      </c>
      <c r="H1687" s="12">
        <v>199382.57237000001</v>
      </c>
      <c r="I1687" s="12">
        <v>101295.42763000001</v>
      </c>
    </row>
    <row r="1688" spans="2:9" x14ac:dyDescent="0.25">
      <c r="B1688"/>
      <c r="C1688" s="2">
        <v>21</v>
      </c>
      <c r="D1688" s="5" t="s">
        <v>27</v>
      </c>
      <c r="E1688" s="12">
        <v>3076</v>
      </c>
      <c r="F1688" s="12">
        <v>81923</v>
      </c>
      <c r="G1688" s="12">
        <v>84999</v>
      </c>
      <c r="H1688" s="12">
        <v>14495.056479999999</v>
      </c>
      <c r="I1688" s="12">
        <v>70503.943520000001</v>
      </c>
    </row>
    <row r="1689" spans="2:9" x14ac:dyDescent="0.25">
      <c r="B1689"/>
      <c r="C1689" s="2">
        <v>50</v>
      </c>
      <c r="D1689" s="5" t="s">
        <v>1354</v>
      </c>
      <c r="E1689" s="12">
        <v>0</v>
      </c>
      <c r="F1689" s="12">
        <v>10757</v>
      </c>
      <c r="G1689" s="12">
        <v>10757</v>
      </c>
      <c r="H1689" s="12">
        <v>5378.5</v>
      </c>
      <c r="I1689" s="12">
        <v>5378.5</v>
      </c>
    </row>
    <row r="1690" spans="2:9" x14ac:dyDescent="0.25">
      <c r="B1690"/>
      <c r="C1690" s="2">
        <v>70</v>
      </c>
      <c r="D1690" s="5" t="s">
        <v>1355</v>
      </c>
      <c r="E1690" s="12">
        <v>0</v>
      </c>
      <c r="F1690" s="12">
        <v>53907</v>
      </c>
      <c r="G1690" s="12">
        <v>53907</v>
      </c>
      <c r="H1690" s="12">
        <v>37231.42</v>
      </c>
      <c r="I1690" s="12">
        <v>16675.580000000002</v>
      </c>
    </row>
    <row r="1691" spans="2:9" x14ac:dyDescent="0.25">
      <c r="B1691"/>
      <c r="C1691" s="2">
        <v>71</v>
      </c>
      <c r="D1691" s="5" t="s">
        <v>827</v>
      </c>
      <c r="E1691" s="12">
        <v>0</v>
      </c>
      <c r="F1691" s="12">
        <v>88814</v>
      </c>
      <c r="G1691" s="12">
        <v>88814</v>
      </c>
      <c r="H1691" s="12">
        <v>47448.86262</v>
      </c>
      <c r="I1691" s="12">
        <v>41365.13738</v>
      </c>
    </row>
    <row r="1692" spans="2:9" x14ac:dyDescent="0.25">
      <c r="B1692"/>
      <c r="C1692" s="2">
        <v>74</v>
      </c>
      <c r="D1692" s="5" t="s">
        <v>1356</v>
      </c>
      <c r="E1692" s="12">
        <v>60</v>
      </c>
      <c r="F1692" s="12">
        <v>5296</v>
      </c>
      <c r="G1692" s="12">
        <v>5356</v>
      </c>
      <c r="H1692" s="12">
        <v>2648</v>
      </c>
      <c r="I1692" s="12">
        <v>2708</v>
      </c>
    </row>
    <row r="1693" spans="2:9" x14ac:dyDescent="0.25">
      <c r="B1693"/>
      <c r="C1693" s="2">
        <v>76</v>
      </c>
      <c r="D1693" s="5" t="s">
        <v>1357</v>
      </c>
      <c r="E1693" s="12">
        <v>13133</v>
      </c>
      <c r="F1693" s="12">
        <v>142272</v>
      </c>
      <c r="G1693" s="12">
        <v>155405</v>
      </c>
      <c r="H1693" s="12">
        <v>86135.326790000006</v>
      </c>
      <c r="I1693" s="12">
        <v>69269.673209999994</v>
      </c>
    </row>
    <row r="1694" spans="2:9" ht="15" customHeight="1" x14ac:dyDescent="0.25">
      <c r="B1694"/>
      <c r="C1694" s="13" t="s">
        <v>14</v>
      </c>
      <c r="D1694" s="14" t="s">
        <v>1358</v>
      </c>
      <c r="E1694" s="15">
        <f>SUBTOTAL(9,E1687:E1693)</f>
        <v>26346</v>
      </c>
      <c r="F1694" s="15">
        <f>SUBTOTAL(9,F1687:F1693)</f>
        <v>673570</v>
      </c>
      <c r="G1694" s="15">
        <f>SUBTOTAL(9,G1687:G1693)</f>
        <v>699916</v>
      </c>
      <c r="H1694" s="15">
        <f>SUBTOTAL(9,H1687:H1693)</f>
        <v>392719.73826000007</v>
      </c>
      <c r="I1694" s="15">
        <f>SUBTOTAL(9,I1687:I1693)</f>
        <v>307196.26174000005</v>
      </c>
    </row>
    <row r="1695" spans="2:9" ht="15" customHeight="1" x14ac:dyDescent="0.35">
      <c r="B1695" s="10">
        <v>1410</v>
      </c>
      <c r="C1695" s="2"/>
      <c r="D1695" s="5" t="s">
        <v>1359</v>
      </c>
      <c r="E1695" s="11"/>
      <c r="F1695" s="1"/>
      <c r="H1695" s="1"/>
      <c r="I1695" s="1"/>
    </row>
    <row r="1696" spans="2:9" x14ac:dyDescent="0.25">
      <c r="B1696"/>
      <c r="C1696" s="2">
        <v>21</v>
      </c>
      <c r="D1696" s="5" t="s">
        <v>1360</v>
      </c>
      <c r="E1696" s="12">
        <v>8534</v>
      </c>
      <c r="F1696" s="12">
        <v>414306</v>
      </c>
      <c r="G1696" s="12">
        <v>422840</v>
      </c>
      <c r="H1696" s="12">
        <v>129664.46773</v>
      </c>
      <c r="I1696" s="12">
        <v>293175.53227000003</v>
      </c>
    </row>
    <row r="1697" spans="2:9" x14ac:dyDescent="0.25">
      <c r="B1697"/>
      <c r="C1697" s="2">
        <v>23</v>
      </c>
      <c r="D1697" s="5" t="s">
        <v>1361</v>
      </c>
      <c r="E1697" s="12">
        <v>9268</v>
      </c>
      <c r="F1697" s="12">
        <v>52730</v>
      </c>
      <c r="G1697" s="12">
        <v>61998</v>
      </c>
      <c r="H1697" s="12">
        <v>14641.98177</v>
      </c>
      <c r="I1697" s="12">
        <v>47356.018230000001</v>
      </c>
    </row>
    <row r="1698" spans="2:9" x14ac:dyDescent="0.25">
      <c r="B1698"/>
      <c r="C1698" s="2">
        <v>50</v>
      </c>
      <c r="D1698" s="5" t="s">
        <v>1362</v>
      </c>
      <c r="E1698" s="12">
        <v>0</v>
      </c>
      <c r="F1698" s="12">
        <v>221190</v>
      </c>
      <c r="G1698" s="12">
        <v>221190</v>
      </c>
      <c r="H1698" s="12">
        <v>221190</v>
      </c>
      <c r="I1698" s="12">
        <v>0</v>
      </c>
    </row>
    <row r="1699" spans="2:9" x14ac:dyDescent="0.25">
      <c r="B1699"/>
      <c r="C1699" s="2">
        <v>51</v>
      </c>
      <c r="D1699" s="5" t="s">
        <v>1363</v>
      </c>
      <c r="E1699" s="12">
        <v>0</v>
      </c>
      <c r="F1699" s="12">
        <v>384190</v>
      </c>
      <c r="G1699" s="12">
        <v>384190</v>
      </c>
      <c r="H1699" s="12">
        <v>384190</v>
      </c>
      <c r="I1699" s="12">
        <v>0</v>
      </c>
    </row>
    <row r="1700" spans="2:9" x14ac:dyDescent="0.25">
      <c r="B1700"/>
      <c r="C1700" s="2">
        <v>53</v>
      </c>
      <c r="D1700" s="5" t="s">
        <v>1364</v>
      </c>
      <c r="E1700" s="12">
        <v>0</v>
      </c>
      <c r="F1700" s="12">
        <v>7419</v>
      </c>
      <c r="G1700" s="12">
        <v>7419</v>
      </c>
      <c r="H1700" s="12">
        <v>7419</v>
      </c>
      <c r="I1700" s="12">
        <v>0</v>
      </c>
    </row>
    <row r="1701" spans="2:9" x14ac:dyDescent="0.25">
      <c r="B1701"/>
      <c r="C1701" s="2">
        <v>70</v>
      </c>
      <c r="D1701" s="5" t="s">
        <v>1365</v>
      </c>
      <c r="E1701" s="12">
        <v>0</v>
      </c>
      <c r="F1701" s="12">
        <v>40756</v>
      </c>
      <c r="G1701" s="12">
        <v>40756</v>
      </c>
      <c r="H1701" s="12">
        <v>28987.081999999999</v>
      </c>
      <c r="I1701" s="12">
        <v>11768.918</v>
      </c>
    </row>
    <row r="1702" spans="2:9" x14ac:dyDescent="0.25">
      <c r="B1702"/>
      <c r="C1702" s="2">
        <v>72</v>
      </c>
      <c r="D1702" s="5" t="s">
        <v>1366</v>
      </c>
      <c r="E1702" s="12">
        <v>0</v>
      </c>
      <c r="F1702" s="12">
        <v>5448</v>
      </c>
      <c r="G1702" s="12">
        <v>5448</v>
      </c>
      <c r="H1702" s="12">
        <v>4086</v>
      </c>
      <c r="I1702" s="12">
        <v>1362</v>
      </c>
    </row>
    <row r="1703" spans="2:9" ht="15" customHeight="1" x14ac:dyDescent="0.25">
      <c r="B1703"/>
      <c r="C1703" s="13" t="s">
        <v>14</v>
      </c>
      <c r="D1703" s="14" t="s">
        <v>1367</v>
      </c>
      <c r="E1703" s="15">
        <f>SUBTOTAL(9,E1696:E1702)</f>
        <v>17802</v>
      </c>
      <c r="F1703" s="15">
        <f>SUBTOTAL(9,F1696:F1702)</f>
        <v>1126039</v>
      </c>
      <c r="G1703" s="15">
        <f>SUBTOTAL(9,G1696:G1702)</f>
        <v>1143841</v>
      </c>
      <c r="H1703" s="15">
        <f>SUBTOTAL(9,H1696:H1702)</f>
        <v>790178.53150000004</v>
      </c>
      <c r="I1703" s="15">
        <f>SUBTOTAL(9,I1696:I1702)</f>
        <v>353662.46850000002</v>
      </c>
    </row>
    <row r="1704" spans="2:9" ht="15" customHeight="1" x14ac:dyDescent="0.35">
      <c r="B1704" s="10">
        <v>1411</v>
      </c>
      <c r="C1704" s="2"/>
      <c r="D1704" s="5" t="s">
        <v>1368</v>
      </c>
      <c r="E1704" s="11"/>
      <c r="F1704" s="1"/>
      <c r="H1704" s="1"/>
      <c r="I1704" s="1"/>
    </row>
    <row r="1705" spans="2:9" x14ac:dyDescent="0.25">
      <c r="B1705"/>
      <c r="C1705" s="2">
        <v>1</v>
      </c>
      <c r="D1705" s="5" t="s">
        <v>21</v>
      </c>
      <c r="E1705" s="12">
        <v>591</v>
      </c>
      <c r="F1705" s="12">
        <v>32604</v>
      </c>
      <c r="G1705" s="12">
        <v>33195</v>
      </c>
      <c r="H1705" s="12">
        <v>21042.935280000002</v>
      </c>
      <c r="I1705" s="12">
        <v>12152.06472</v>
      </c>
    </row>
    <row r="1706" spans="2:9" x14ac:dyDescent="0.25">
      <c r="B1706"/>
      <c r="C1706" s="2">
        <v>21</v>
      </c>
      <c r="D1706" s="5" t="s">
        <v>296</v>
      </c>
      <c r="E1706" s="12">
        <v>0</v>
      </c>
      <c r="F1706" s="12">
        <v>10656</v>
      </c>
      <c r="G1706" s="12">
        <v>10656</v>
      </c>
      <c r="H1706" s="12">
        <v>6158.4574400000001</v>
      </c>
      <c r="I1706" s="12">
        <v>4497.5425599999999</v>
      </c>
    </row>
    <row r="1707" spans="2:9" x14ac:dyDescent="0.25">
      <c r="B1707"/>
      <c r="C1707" s="2">
        <v>70</v>
      </c>
      <c r="D1707" s="5" t="s">
        <v>1369</v>
      </c>
      <c r="E1707" s="12">
        <v>477</v>
      </c>
      <c r="F1707" s="12">
        <v>27159</v>
      </c>
      <c r="G1707" s="12">
        <v>27636</v>
      </c>
      <c r="H1707" s="12">
        <v>4979</v>
      </c>
      <c r="I1707" s="12">
        <v>22657</v>
      </c>
    </row>
    <row r="1708" spans="2:9" ht="15" customHeight="1" x14ac:dyDescent="0.25">
      <c r="B1708"/>
      <c r="C1708" s="13" t="s">
        <v>14</v>
      </c>
      <c r="D1708" s="14" t="s">
        <v>1370</v>
      </c>
      <c r="E1708" s="15">
        <f>SUBTOTAL(9,E1705:E1707)</f>
        <v>1068</v>
      </c>
      <c r="F1708" s="15">
        <f>SUBTOTAL(9,F1705:F1707)</f>
        <v>70419</v>
      </c>
      <c r="G1708" s="15">
        <f>SUBTOTAL(9,G1705:G1707)</f>
        <v>71487</v>
      </c>
      <c r="H1708" s="15">
        <f>SUBTOTAL(9,H1705:H1707)</f>
        <v>32180.392720000003</v>
      </c>
      <c r="I1708" s="15">
        <f>SUBTOTAL(9,I1705:I1707)</f>
        <v>39306.607279999997</v>
      </c>
    </row>
    <row r="1709" spans="2:9" ht="15" customHeight="1" x14ac:dyDescent="0.35">
      <c r="B1709" s="10">
        <v>1412</v>
      </c>
      <c r="C1709" s="2"/>
      <c r="D1709" s="5" t="s">
        <v>1371</v>
      </c>
      <c r="E1709" s="11"/>
      <c r="F1709" s="1"/>
      <c r="H1709" s="1"/>
      <c r="I1709" s="1"/>
    </row>
    <row r="1710" spans="2:9" x14ac:dyDescent="0.25">
      <c r="B1710"/>
      <c r="C1710" s="2">
        <v>50</v>
      </c>
      <c r="D1710" s="5" t="s">
        <v>1372</v>
      </c>
      <c r="E1710" s="12">
        <v>0</v>
      </c>
      <c r="F1710" s="12">
        <v>359385</v>
      </c>
      <c r="G1710" s="12">
        <v>359385</v>
      </c>
      <c r="H1710" s="12">
        <v>270214.5</v>
      </c>
      <c r="I1710" s="12">
        <v>89170.5</v>
      </c>
    </row>
    <row r="1711" spans="2:9" x14ac:dyDescent="0.25">
      <c r="B1711"/>
      <c r="C1711" s="2">
        <v>70</v>
      </c>
      <c r="D1711" s="5" t="s">
        <v>1373</v>
      </c>
      <c r="E1711" s="12">
        <v>0</v>
      </c>
      <c r="F1711" s="12">
        <v>126940</v>
      </c>
      <c r="G1711" s="12">
        <v>126940</v>
      </c>
      <c r="H1711" s="12">
        <v>107583.333</v>
      </c>
      <c r="I1711" s="12">
        <v>19356.667000000001</v>
      </c>
    </row>
    <row r="1712" spans="2:9" ht="15" customHeight="1" x14ac:dyDescent="0.25">
      <c r="B1712"/>
      <c r="C1712" s="13" t="s">
        <v>14</v>
      </c>
      <c r="D1712" s="14" t="s">
        <v>1374</v>
      </c>
      <c r="E1712" s="15">
        <f>SUBTOTAL(9,E1710:E1711)</f>
        <v>0</v>
      </c>
      <c r="F1712" s="15">
        <f>SUBTOTAL(9,F1710:F1711)</f>
        <v>486325</v>
      </c>
      <c r="G1712" s="15">
        <f>SUBTOTAL(9,G1710:G1711)</f>
        <v>486325</v>
      </c>
      <c r="H1712" s="15">
        <f>SUBTOTAL(9,H1710:H1711)</f>
        <v>377797.83299999998</v>
      </c>
      <c r="I1712" s="15">
        <f>SUBTOTAL(9,I1710:I1711)</f>
        <v>108527.167</v>
      </c>
    </row>
    <row r="1713" spans="2:9" ht="15" customHeight="1" x14ac:dyDescent="0.25">
      <c r="C1713" s="16"/>
      <c r="D1713" s="14" t="s">
        <v>1375</v>
      </c>
      <c r="E1713" s="17">
        <f>SUBTOTAL(9,E1686:E1712)</f>
        <v>45216</v>
      </c>
      <c r="F1713" s="17">
        <f>SUBTOTAL(9,F1686:F1712)</f>
        <v>2356353</v>
      </c>
      <c r="G1713" s="17">
        <f>SUBTOTAL(9,G1686:G1712)</f>
        <v>2401569</v>
      </c>
      <c r="H1713" s="17">
        <f>SUBTOTAL(9,H1686:H1712)</f>
        <v>1592876.4954800003</v>
      </c>
      <c r="I1713" s="17">
        <f>SUBTOTAL(9,I1686:I1712)</f>
        <v>808692.50452000007</v>
      </c>
    </row>
    <row r="1714" spans="2:9" ht="27" customHeight="1" x14ac:dyDescent="0.35">
      <c r="B1714" s="1"/>
      <c r="C1714" s="2"/>
      <c r="D1714" s="9" t="s">
        <v>1376</v>
      </c>
      <c r="E1714" s="1"/>
      <c r="F1714" s="1"/>
      <c r="G1714" s="1"/>
      <c r="H1714" s="1"/>
      <c r="I1714" s="1"/>
    </row>
    <row r="1715" spans="2:9" ht="15" customHeight="1" x14ac:dyDescent="0.35">
      <c r="B1715" s="10">
        <v>1420</v>
      </c>
      <c r="C1715" s="2"/>
      <c r="D1715" s="5" t="s">
        <v>1377</v>
      </c>
      <c r="E1715" s="11"/>
      <c r="F1715" s="1"/>
      <c r="H1715" s="1"/>
      <c r="I1715" s="1"/>
    </row>
    <row r="1716" spans="2:9" x14ac:dyDescent="0.25">
      <c r="B1716"/>
      <c r="C1716" s="2">
        <v>1</v>
      </c>
      <c r="D1716" s="5" t="s">
        <v>21</v>
      </c>
      <c r="E1716" s="12">
        <v>30520</v>
      </c>
      <c r="F1716" s="12">
        <v>727473</v>
      </c>
      <c r="G1716" s="12">
        <v>757993</v>
      </c>
      <c r="H1716" s="12">
        <v>527029.99471</v>
      </c>
      <c r="I1716" s="12">
        <v>230963.00529</v>
      </c>
    </row>
    <row r="1717" spans="2:9" x14ac:dyDescent="0.25">
      <c r="B1717"/>
      <c r="C1717" s="2">
        <v>21</v>
      </c>
      <c r="D1717" s="5" t="s">
        <v>27</v>
      </c>
      <c r="E1717" s="12">
        <v>16787</v>
      </c>
      <c r="F1717" s="12">
        <v>300033</v>
      </c>
      <c r="G1717" s="12">
        <v>316820</v>
      </c>
      <c r="H1717" s="12">
        <v>112714.67554</v>
      </c>
      <c r="I1717" s="12">
        <v>204105.32446</v>
      </c>
    </row>
    <row r="1718" spans="2:9" x14ac:dyDescent="0.25">
      <c r="B1718"/>
      <c r="C1718" s="2">
        <v>22</v>
      </c>
      <c r="D1718" s="5" t="s">
        <v>1378</v>
      </c>
      <c r="E1718" s="12">
        <v>8642</v>
      </c>
      <c r="F1718" s="12">
        <v>284449</v>
      </c>
      <c r="G1718" s="12">
        <v>293091</v>
      </c>
      <c r="H1718" s="12">
        <v>83457.451730000001</v>
      </c>
      <c r="I1718" s="12">
        <v>209633.54827</v>
      </c>
    </row>
    <row r="1719" spans="2:9" x14ac:dyDescent="0.25">
      <c r="B1719"/>
      <c r="C1719" s="2">
        <v>23</v>
      </c>
      <c r="D1719" s="5" t="s">
        <v>1379</v>
      </c>
      <c r="E1719" s="12">
        <v>0</v>
      </c>
      <c r="F1719" s="12">
        <v>149508</v>
      </c>
      <c r="G1719" s="12">
        <v>149508</v>
      </c>
      <c r="H1719" s="12">
        <v>73746.110759999996</v>
      </c>
      <c r="I1719" s="12">
        <v>75761.889240000004</v>
      </c>
    </row>
    <row r="1720" spans="2:9" x14ac:dyDescent="0.25">
      <c r="B1720"/>
      <c r="C1720" s="2">
        <v>30</v>
      </c>
      <c r="D1720" s="5" t="s">
        <v>1380</v>
      </c>
      <c r="E1720" s="12">
        <v>1397</v>
      </c>
      <c r="F1720" s="12">
        <v>26891</v>
      </c>
      <c r="G1720" s="12">
        <v>28288</v>
      </c>
      <c r="H1720" s="12">
        <v>4167.6411600000001</v>
      </c>
      <c r="I1720" s="12">
        <v>24120.358840000001</v>
      </c>
    </row>
    <row r="1721" spans="2:9" x14ac:dyDescent="0.25">
      <c r="B1721"/>
      <c r="C1721" s="2">
        <v>31</v>
      </c>
      <c r="D1721" s="5" t="s">
        <v>1381</v>
      </c>
      <c r="E1721" s="12">
        <v>3922</v>
      </c>
      <c r="F1721" s="12">
        <v>93419</v>
      </c>
      <c r="G1721" s="12">
        <v>97341</v>
      </c>
      <c r="H1721" s="12">
        <v>12236.72322</v>
      </c>
      <c r="I1721" s="12">
        <v>85104.27678</v>
      </c>
    </row>
    <row r="1722" spans="2:9" x14ac:dyDescent="0.25">
      <c r="B1722"/>
      <c r="C1722" s="2">
        <v>32</v>
      </c>
      <c r="D1722" s="5" t="s">
        <v>1382</v>
      </c>
      <c r="E1722" s="12">
        <v>5840</v>
      </c>
      <c r="F1722" s="12">
        <v>1735</v>
      </c>
      <c r="G1722" s="12">
        <v>7575</v>
      </c>
      <c r="H1722" s="12">
        <v>717.46947</v>
      </c>
      <c r="I1722" s="12">
        <v>6857.53053</v>
      </c>
    </row>
    <row r="1723" spans="2:9" x14ac:dyDescent="0.25">
      <c r="B1723"/>
      <c r="C1723" s="2">
        <v>33</v>
      </c>
      <c r="D1723" s="5" t="s">
        <v>1383</v>
      </c>
      <c r="E1723" s="12">
        <v>166</v>
      </c>
      <c r="F1723" s="12">
        <v>6700</v>
      </c>
      <c r="G1723" s="12">
        <v>6866</v>
      </c>
      <c r="H1723" s="12">
        <v>2231.2779999999998</v>
      </c>
      <c r="I1723" s="12">
        <v>4634.7219999999998</v>
      </c>
    </row>
    <row r="1724" spans="2:9" x14ac:dyDescent="0.25">
      <c r="B1724"/>
      <c r="C1724" s="2">
        <v>34</v>
      </c>
      <c r="D1724" s="5" t="s">
        <v>1384</v>
      </c>
      <c r="E1724" s="12">
        <v>5726</v>
      </c>
      <c r="F1724" s="12">
        <v>2256</v>
      </c>
      <c r="G1724" s="12">
        <v>7982</v>
      </c>
      <c r="H1724" s="12">
        <v>7031.7647900000002</v>
      </c>
      <c r="I1724" s="12">
        <v>950.23521000000005</v>
      </c>
    </row>
    <row r="1725" spans="2:9" x14ac:dyDescent="0.25">
      <c r="B1725"/>
      <c r="C1725" s="2">
        <v>35</v>
      </c>
      <c r="D1725" s="5" t="s">
        <v>1385</v>
      </c>
      <c r="E1725" s="12">
        <v>1129</v>
      </c>
      <c r="F1725" s="12">
        <v>435727</v>
      </c>
      <c r="G1725" s="12">
        <v>436856</v>
      </c>
      <c r="H1725" s="12">
        <v>191398.33051</v>
      </c>
      <c r="I1725" s="12">
        <v>245457.66949</v>
      </c>
    </row>
    <row r="1726" spans="2:9" x14ac:dyDescent="0.25">
      <c r="B1726"/>
      <c r="C1726" s="2">
        <v>36</v>
      </c>
      <c r="D1726" s="5" t="s">
        <v>1386</v>
      </c>
      <c r="E1726" s="12">
        <v>4910</v>
      </c>
      <c r="F1726" s="12">
        <v>1231</v>
      </c>
      <c r="G1726" s="12">
        <v>6141</v>
      </c>
      <c r="H1726" s="12">
        <v>1063.7293999999999</v>
      </c>
      <c r="I1726" s="12">
        <v>5077.2705999999998</v>
      </c>
    </row>
    <row r="1727" spans="2:9" x14ac:dyDescent="0.25">
      <c r="B1727"/>
      <c r="C1727" s="2">
        <v>37</v>
      </c>
      <c r="D1727" s="5" t="s">
        <v>1387</v>
      </c>
      <c r="E1727" s="12">
        <v>4000</v>
      </c>
      <c r="F1727" s="12">
        <v>5120</v>
      </c>
      <c r="G1727" s="12">
        <v>9120</v>
      </c>
      <c r="H1727" s="12">
        <v>100</v>
      </c>
      <c r="I1727" s="12">
        <v>9020</v>
      </c>
    </row>
    <row r="1728" spans="2:9" x14ac:dyDescent="0.25">
      <c r="B1728"/>
      <c r="C1728" s="2">
        <v>38</v>
      </c>
      <c r="D1728" s="5" t="s">
        <v>1388</v>
      </c>
      <c r="E1728" s="12">
        <v>18460</v>
      </c>
      <c r="F1728" s="12">
        <v>41090</v>
      </c>
      <c r="G1728" s="12">
        <v>59550</v>
      </c>
      <c r="H1728" s="12">
        <v>7271.5590000000002</v>
      </c>
      <c r="I1728" s="12">
        <v>52278.440999999999</v>
      </c>
    </row>
    <row r="1729" spans="2:9" x14ac:dyDescent="0.25">
      <c r="B1729"/>
      <c r="C1729" s="2">
        <v>39</v>
      </c>
      <c r="D1729" s="5" t="s">
        <v>1389</v>
      </c>
      <c r="E1729" s="12">
        <v>0</v>
      </c>
      <c r="F1729" s="12">
        <v>12483</v>
      </c>
      <c r="G1729" s="12">
        <v>12483</v>
      </c>
      <c r="H1729" s="12">
        <v>9402.81855</v>
      </c>
      <c r="I1729" s="12">
        <v>3080.18145</v>
      </c>
    </row>
    <row r="1730" spans="2:9" x14ac:dyDescent="0.25">
      <c r="B1730"/>
      <c r="C1730" s="2">
        <v>60</v>
      </c>
      <c r="D1730" s="5" t="s">
        <v>1390</v>
      </c>
      <c r="E1730" s="12">
        <v>0</v>
      </c>
      <c r="F1730" s="12">
        <v>3026</v>
      </c>
      <c r="G1730" s="12">
        <v>3026</v>
      </c>
      <c r="H1730" s="12">
        <v>600</v>
      </c>
      <c r="I1730" s="12">
        <v>2426</v>
      </c>
    </row>
    <row r="1731" spans="2:9" x14ac:dyDescent="0.25">
      <c r="B1731"/>
      <c r="C1731" s="2">
        <v>61</v>
      </c>
      <c r="D1731" s="5" t="s">
        <v>1391</v>
      </c>
      <c r="E1731" s="12">
        <v>22291</v>
      </c>
      <c r="F1731" s="12">
        <v>222838</v>
      </c>
      <c r="G1731" s="12">
        <v>245129</v>
      </c>
      <c r="H1731" s="12">
        <v>28506.125</v>
      </c>
      <c r="I1731" s="12">
        <v>216622.875</v>
      </c>
    </row>
    <row r="1732" spans="2:9" x14ac:dyDescent="0.25">
      <c r="B1732"/>
      <c r="C1732" s="2">
        <v>62</v>
      </c>
      <c r="D1732" s="5" t="s">
        <v>1392</v>
      </c>
      <c r="E1732" s="12">
        <v>7147</v>
      </c>
      <c r="F1732" s="12">
        <v>137157</v>
      </c>
      <c r="G1732" s="12">
        <v>144304</v>
      </c>
      <c r="H1732" s="12">
        <v>2828.5120000000002</v>
      </c>
      <c r="I1732" s="12">
        <v>141475.48800000001</v>
      </c>
    </row>
    <row r="1733" spans="2:9" x14ac:dyDescent="0.25">
      <c r="B1733"/>
      <c r="C1733" s="2">
        <v>63</v>
      </c>
      <c r="D1733" s="5" t="s">
        <v>1393</v>
      </c>
      <c r="E1733" s="12">
        <v>0</v>
      </c>
      <c r="F1733" s="12">
        <v>700</v>
      </c>
      <c r="G1733" s="12">
        <v>700</v>
      </c>
      <c r="H1733" s="12">
        <v>0</v>
      </c>
      <c r="I1733" s="12">
        <v>700</v>
      </c>
    </row>
    <row r="1734" spans="2:9" x14ac:dyDescent="0.25">
      <c r="B1734"/>
      <c r="C1734" s="2">
        <v>64</v>
      </c>
      <c r="D1734" s="5" t="s">
        <v>1394</v>
      </c>
      <c r="E1734" s="12">
        <v>0</v>
      </c>
      <c r="F1734" s="12">
        <v>1200</v>
      </c>
      <c r="G1734" s="12">
        <v>1200</v>
      </c>
      <c r="H1734" s="12">
        <v>1271.8</v>
      </c>
      <c r="I1734" s="12">
        <v>-71.8</v>
      </c>
    </row>
    <row r="1735" spans="2:9" x14ac:dyDescent="0.25">
      <c r="B1735"/>
      <c r="C1735" s="2">
        <v>66</v>
      </c>
      <c r="D1735" s="5" t="s">
        <v>1395</v>
      </c>
      <c r="E1735" s="12">
        <v>0</v>
      </c>
      <c r="F1735" s="12">
        <v>3000</v>
      </c>
      <c r="G1735" s="12">
        <v>3000</v>
      </c>
      <c r="H1735" s="12">
        <v>0</v>
      </c>
      <c r="I1735" s="12">
        <v>3000</v>
      </c>
    </row>
    <row r="1736" spans="2:9" x14ac:dyDescent="0.25">
      <c r="B1736"/>
      <c r="C1736" s="2">
        <v>69</v>
      </c>
      <c r="D1736" s="5" t="s">
        <v>1396</v>
      </c>
      <c r="E1736" s="12">
        <v>48322</v>
      </c>
      <c r="F1736" s="12">
        <v>125962</v>
      </c>
      <c r="G1736" s="12">
        <v>174284</v>
      </c>
      <c r="H1736" s="12">
        <v>1648.8230000000001</v>
      </c>
      <c r="I1736" s="12">
        <v>172635.177</v>
      </c>
    </row>
    <row r="1737" spans="2:9" x14ac:dyDescent="0.25">
      <c r="B1737"/>
      <c r="C1737" s="2">
        <v>70</v>
      </c>
      <c r="D1737" s="5" t="s">
        <v>1397</v>
      </c>
      <c r="E1737" s="12">
        <v>6815</v>
      </c>
      <c r="F1737" s="12">
        <v>61905</v>
      </c>
      <c r="G1737" s="12">
        <v>68720</v>
      </c>
      <c r="H1737" s="12">
        <v>52832.75</v>
      </c>
      <c r="I1737" s="12">
        <v>15887.25</v>
      </c>
    </row>
    <row r="1738" spans="2:9" x14ac:dyDescent="0.25">
      <c r="B1738"/>
      <c r="C1738" s="2">
        <v>71</v>
      </c>
      <c r="D1738" s="5" t="s">
        <v>1398</v>
      </c>
      <c r="E1738" s="12">
        <v>7260</v>
      </c>
      <c r="F1738" s="12">
        <v>50290</v>
      </c>
      <c r="G1738" s="12">
        <v>57550</v>
      </c>
      <c r="H1738" s="12">
        <v>34796.370260000003</v>
      </c>
      <c r="I1738" s="12">
        <v>22753.62974</v>
      </c>
    </row>
    <row r="1739" spans="2:9" x14ac:dyDescent="0.25">
      <c r="B1739"/>
      <c r="C1739" s="2">
        <v>72</v>
      </c>
      <c r="D1739" s="5" t="s">
        <v>1399</v>
      </c>
      <c r="E1739" s="12">
        <v>0</v>
      </c>
      <c r="F1739" s="12">
        <v>144548</v>
      </c>
      <c r="G1739" s="12">
        <v>144548</v>
      </c>
      <c r="H1739" s="12">
        <v>2591.44</v>
      </c>
      <c r="I1739" s="12">
        <v>141956.56</v>
      </c>
    </row>
    <row r="1740" spans="2:9" x14ac:dyDescent="0.25">
      <c r="B1740"/>
      <c r="C1740" s="2">
        <v>73</v>
      </c>
      <c r="D1740" s="5" t="s">
        <v>1400</v>
      </c>
      <c r="E1740" s="12">
        <v>9153</v>
      </c>
      <c r="F1740" s="12">
        <v>79575</v>
      </c>
      <c r="G1740" s="12">
        <v>88728</v>
      </c>
      <c r="H1740" s="12">
        <v>31146.057100000002</v>
      </c>
      <c r="I1740" s="12">
        <v>57581.942900000002</v>
      </c>
    </row>
    <row r="1741" spans="2:9" x14ac:dyDescent="0.25">
      <c r="B1741"/>
      <c r="C1741" s="2">
        <v>74</v>
      </c>
      <c r="D1741" s="5" t="s">
        <v>1401</v>
      </c>
      <c r="E1741" s="12">
        <v>0</v>
      </c>
      <c r="F1741" s="12">
        <v>2800000</v>
      </c>
      <c r="G1741" s="12">
        <v>2800000</v>
      </c>
      <c r="H1741" s="12">
        <v>0</v>
      </c>
      <c r="I1741" s="12">
        <v>2800000</v>
      </c>
    </row>
    <row r="1742" spans="2:9" x14ac:dyDescent="0.25">
      <c r="B1742"/>
      <c r="C1742" s="2">
        <v>75</v>
      </c>
      <c r="D1742" s="5" t="s">
        <v>1402</v>
      </c>
      <c r="E1742" s="12">
        <v>0</v>
      </c>
      <c r="F1742" s="12">
        <v>528000</v>
      </c>
      <c r="G1742" s="12">
        <v>528000</v>
      </c>
      <c r="H1742" s="12">
        <v>277720.00300000003</v>
      </c>
      <c r="I1742" s="12">
        <v>250279.997</v>
      </c>
    </row>
    <row r="1743" spans="2:9" x14ac:dyDescent="0.25">
      <c r="B1743"/>
      <c r="C1743" s="2">
        <v>76</v>
      </c>
      <c r="D1743" s="5" t="s">
        <v>1403</v>
      </c>
      <c r="E1743" s="12">
        <v>0</v>
      </c>
      <c r="F1743" s="12">
        <v>210500</v>
      </c>
      <c r="G1743" s="12">
        <v>210500</v>
      </c>
      <c r="H1743" s="12">
        <v>117454.11692</v>
      </c>
      <c r="I1743" s="12">
        <v>93045.88308</v>
      </c>
    </row>
    <row r="1744" spans="2:9" x14ac:dyDescent="0.25">
      <c r="B1744"/>
      <c r="C1744" s="2">
        <v>77</v>
      </c>
      <c r="D1744" s="5" t="s">
        <v>1404</v>
      </c>
      <c r="E1744" s="12">
        <v>0</v>
      </c>
      <c r="F1744" s="12">
        <v>16843</v>
      </c>
      <c r="G1744" s="12">
        <v>16843</v>
      </c>
      <c r="H1744" s="12">
        <v>13036</v>
      </c>
      <c r="I1744" s="12">
        <v>3807</v>
      </c>
    </row>
    <row r="1745" spans="2:9" x14ac:dyDescent="0.25">
      <c r="B1745"/>
      <c r="C1745" s="2">
        <v>78</v>
      </c>
      <c r="D1745" s="5" t="s">
        <v>1405</v>
      </c>
      <c r="E1745" s="12">
        <v>9457</v>
      </c>
      <c r="F1745" s="12">
        <v>179798</v>
      </c>
      <c r="G1745" s="12">
        <v>189255</v>
      </c>
      <c r="H1745" s="12">
        <v>169425</v>
      </c>
      <c r="I1745" s="12">
        <v>19830</v>
      </c>
    </row>
    <row r="1746" spans="2:9" x14ac:dyDescent="0.25">
      <c r="B1746"/>
      <c r="C1746" s="2">
        <v>79</v>
      </c>
      <c r="D1746" s="5" t="s">
        <v>1406</v>
      </c>
      <c r="E1746" s="12">
        <v>100</v>
      </c>
      <c r="F1746" s="12">
        <v>450</v>
      </c>
      <c r="G1746" s="12">
        <v>550</v>
      </c>
      <c r="H1746" s="12">
        <v>0</v>
      </c>
      <c r="I1746" s="12">
        <v>550</v>
      </c>
    </row>
    <row r="1747" spans="2:9" x14ac:dyDescent="0.25">
      <c r="B1747"/>
      <c r="C1747" s="2">
        <v>81</v>
      </c>
      <c r="D1747" s="5" t="s">
        <v>1407</v>
      </c>
      <c r="E1747" s="12">
        <v>2099</v>
      </c>
      <c r="F1747" s="12">
        <v>69527</v>
      </c>
      <c r="G1747" s="12">
        <v>71626</v>
      </c>
      <c r="H1747" s="12">
        <v>54243.942459999998</v>
      </c>
      <c r="I1747" s="12">
        <v>17382.057540000002</v>
      </c>
    </row>
    <row r="1748" spans="2:9" x14ac:dyDescent="0.25">
      <c r="B1748"/>
      <c r="C1748" s="2">
        <v>82</v>
      </c>
      <c r="D1748" s="5" t="s">
        <v>1408</v>
      </c>
      <c r="E1748" s="12">
        <v>2145</v>
      </c>
      <c r="F1748" s="12">
        <v>43919</v>
      </c>
      <c r="G1748" s="12">
        <v>46064</v>
      </c>
      <c r="H1748" s="12">
        <v>10412.957990000001</v>
      </c>
      <c r="I1748" s="12">
        <v>35651.042009999997</v>
      </c>
    </row>
    <row r="1749" spans="2:9" x14ac:dyDescent="0.25">
      <c r="B1749"/>
      <c r="C1749" s="2">
        <v>83</v>
      </c>
      <c r="D1749" s="5" t="s">
        <v>1409</v>
      </c>
      <c r="E1749" s="12">
        <v>115</v>
      </c>
      <c r="F1749" s="12">
        <v>4104</v>
      </c>
      <c r="G1749" s="12">
        <v>4219</v>
      </c>
      <c r="H1749" s="12">
        <v>4217.5600000000004</v>
      </c>
      <c r="I1749" s="12">
        <v>1.44</v>
      </c>
    </row>
    <row r="1750" spans="2:9" x14ac:dyDescent="0.25">
      <c r="B1750"/>
      <c r="C1750" s="2">
        <v>84</v>
      </c>
      <c r="D1750" s="5" t="s">
        <v>1410</v>
      </c>
      <c r="E1750" s="12">
        <v>0</v>
      </c>
      <c r="F1750" s="12">
        <v>5651</v>
      </c>
      <c r="G1750" s="12">
        <v>5651</v>
      </c>
      <c r="H1750" s="12">
        <v>1650.2212</v>
      </c>
      <c r="I1750" s="12">
        <v>4000.7788</v>
      </c>
    </row>
    <row r="1751" spans="2:9" x14ac:dyDescent="0.25">
      <c r="B1751"/>
      <c r="C1751" s="2">
        <v>85</v>
      </c>
      <c r="D1751" s="5" t="s">
        <v>1411</v>
      </c>
      <c r="E1751" s="12">
        <v>1727</v>
      </c>
      <c r="F1751" s="12">
        <v>84801</v>
      </c>
      <c r="G1751" s="12">
        <v>86528</v>
      </c>
      <c r="H1751" s="12">
        <v>72493.182719999997</v>
      </c>
      <c r="I1751" s="12">
        <v>14034.817279999999</v>
      </c>
    </row>
    <row r="1752" spans="2:9" ht="15" customHeight="1" x14ac:dyDescent="0.25">
      <c r="B1752"/>
      <c r="C1752" s="13" t="s">
        <v>14</v>
      </c>
      <c r="D1752" s="14" t="s">
        <v>1412</v>
      </c>
      <c r="E1752" s="15">
        <f>SUBTOTAL(9,E1716:E1751)</f>
        <v>218130</v>
      </c>
      <c r="F1752" s="15">
        <f>SUBTOTAL(9,F1716:F1751)</f>
        <v>6861909</v>
      </c>
      <c r="G1752" s="15">
        <f>SUBTOTAL(9,G1716:G1751)</f>
        <v>7080039</v>
      </c>
      <c r="H1752" s="15">
        <f>SUBTOTAL(9,H1716:H1751)</f>
        <v>1909444.4084900003</v>
      </c>
      <c r="I1752" s="15">
        <f>SUBTOTAL(9,I1716:I1751)</f>
        <v>5170594.5915100016</v>
      </c>
    </row>
    <row r="1753" spans="2:9" ht="15" customHeight="1" x14ac:dyDescent="0.35">
      <c r="B1753" s="10">
        <v>1422</v>
      </c>
      <c r="C1753" s="2"/>
      <c r="D1753" s="5" t="s">
        <v>1413</v>
      </c>
      <c r="E1753" s="11"/>
      <c r="F1753" s="1"/>
      <c r="H1753" s="1"/>
      <c r="I1753" s="1"/>
    </row>
    <row r="1754" spans="2:9" x14ac:dyDescent="0.25">
      <c r="B1754"/>
      <c r="C1754" s="2">
        <v>21</v>
      </c>
      <c r="D1754" s="5" t="s">
        <v>27</v>
      </c>
      <c r="E1754" s="12">
        <v>201</v>
      </c>
      <c r="F1754" s="12">
        <v>8268</v>
      </c>
      <c r="G1754" s="12">
        <v>8469</v>
      </c>
      <c r="H1754" s="12">
        <v>3250</v>
      </c>
      <c r="I1754" s="12">
        <v>5219</v>
      </c>
    </row>
    <row r="1755" spans="2:9" x14ac:dyDescent="0.25">
      <c r="B1755"/>
      <c r="C1755" s="2">
        <v>70</v>
      </c>
      <c r="D1755" s="5" t="s">
        <v>1414</v>
      </c>
      <c r="E1755" s="12">
        <v>0</v>
      </c>
      <c r="F1755" s="12">
        <v>33025</v>
      </c>
      <c r="G1755" s="12">
        <v>33025</v>
      </c>
      <c r="H1755" s="12">
        <v>33025</v>
      </c>
      <c r="I1755" s="12">
        <v>0</v>
      </c>
    </row>
    <row r="1756" spans="2:9" ht="15" customHeight="1" x14ac:dyDescent="0.25">
      <c r="B1756"/>
      <c r="C1756" s="13" t="s">
        <v>14</v>
      </c>
      <c r="D1756" s="14" t="s">
        <v>1415</v>
      </c>
      <c r="E1756" s="15">
        <f>SUBTOTAL(9,E1754:E1755)</f>
        <v>201</v>
      </c>
      <c r="F1756" s="15">
        <f>SUBTOTAL(9,F1754:F1755)</f>
        <v>41293</v>
      </c>
      <c r="G1756" s="15">
        <f>SUBTOTAL(9,G1754:G1755)</f>
        <v>41494</v>
      </c>
      <c r="H1756" s="15">
        <f>SUBTOTAL(9,H1754:H1755)</f>
        <v>36275</v>
      </c>
      <c r="I1756" s="15">
        <f>SUBTOTAL(9,I1754:I1755)</f>
        <v>5219</v>
      </c>
    </row>
    <row r="1757" spans="2:9" ht="15" customHeight="1" x14ac:dyDescent="0.35">
      <c r="B1757" s="10">
        <v>1423</v>
      </c>
      <c r="C1757" s="2"/>
      <c r="D1757" s="5" t="s">
        <v>1416</v>
      </c>
      <c r="E1757" s="11"/>
      <c r="F1757" s="1"/>
      <c r="H1757" s="1"/>
      <c r="I1757" s="1"/>
    </row>
    <row r="1758" spans="2:9" x14ac:dyDescent="0.25">
      <c r="B1758"/>
      <c r="C1758" s="2">
        <v>1</v>
      </c>
      <c r="D1758" s="5" t="s">
        <v>21</v>
      </c>
      <c r="E1758" s="12">
        <v>948</v>
      </c>
      <c r="F1758" s="12">
        <v>36907</v>
      </c>
      <c r="G1758" s="12">
        <v>37855</v>
      </c>
      <c r="H1758" s="12">
        <v>17381.683529999998</v>
      </c>
      <c r="I1758" s="12">
        <v>20473.316470000002</v>
      </c>
    </row>
    <row r="1759" spans="2:9" ht="15" customHeight="1" x14ac:dyDescent="0.25">
      <c r="B1759"/>
      <c r="C1759" s="13" t="s">
        <v>14</v>
      </c>
      <c r="D1759" s="14" t="s">
        <v>1417</v>
      </c>
      <c r="E1759" s="15">
        <f>SUBTOTAL(9,E1758:E1758)</f>
        <v>948</v>
      </c>
      <c r="F1759" s="15">
        <f>SUBTOTAL(9,F1758:F1758)</f>
        <v>36907</v>
      </c>
      <c r="G1759" s="15">
        <f>SUBTOTAL(9,G1758:G1758)</f>
        <v>37855</v>
      </c>
      <c r="H1759" s="15">
        <f>SUBTOTAL(9,H1758:H1758)</f>
        <v>17381.683529999998</v>
      </c>
      <c r="I1759" s="15">
        <f>SUBTOTAL(9,I1758:I1758)</f>
        <v>20473.316470000002</v>
      </c>
    </row>
    <row r="1760" spans="2:9" ht="15" customHeight="1" x14ac:dyDescent="0.35">
      <c r="B1760" s="10">
        <v>1424</v>
      </c>
      <c r="C1760" s="2"/>
      <c r="D1760" s="5" t="s">
        <v>1418</v>
      </c>
      <c r="E1760" s="11"/>
      <c r="F1760" s="1"/>
      <c r="H1760" s="1"/>
      <c r="I1760" s="1"/>
    </row>
    <row r="1761" spans="2:9" x14ac:dyDescent="0.25">
      <c r="B1761"/>
      <c r="C1761" s="2">
        <v>1</v>
      </c>
      <c r="D1761" s="5" t="s">
        <v>21</v>
      </c>
      <c r="E1761" s="12">
        <v>0</v>
      </c>
      <c r="F1761" s="12">
        <v>40531</v>
      </c>
      <c r="G1761" s="12">
        <v>40531</v>
      </c>
      <c r="H1761" s="12">
        <v>17201.77679</v>
      </c>
      <c r="I1761" s="12">
        <v>23329.22321</v>
      </c>
    </row>
    <row r="1762" spans="2:9" x14ac:dyDescent="0.25">
      <c r="B1762"/>
      <c r="C1762" s="2">
        <v>21</v>
      </c>
      <c r="D1762" s="5" t="s">
        <v>27</v>
      </c>
      <c r="E1762" s="12">
        <v>0</v>
      </c>
      <c r="F1762" s="12">
        <v>1000</v>
      </c>
      <c r="G1762" s="12">
        <v>1000</v>
      </c>
      <c r="H1762" s="12">
        <v>0</v>
      </c>
      <c r="I1762" s="12">
        <v>1000</v>
      </c>
    </row>
    <row r="1763" spans="2:9" ht="15" customHeight="1" x14ac:dyDescent="0.25">
      <c r="B1763"/>
      <c r="C1763" s="13" t="s">
        <v>14</v>
      </c>
      <c r="D1763" s="14" t="s">
        <v>1419</v>
      </c>
      <c r="E1763" s="15">
        <f>SUBTOTAL(9,E1761:E1762)</f>
        <v>0</v>
      </c>
      <c r="F1763" s="15">
        <f>SUBTOTAL(9,F1761:F1762)</f>
        <v>41531</v>
      </c>
      <c r="G1763" s="15">
        <f>SUBTOTAL(9,G1761:G1762)</f>
        <v>41531</v>
      </c>
      <c r="H1763" s="15">
        <f>SUBTOTAL(9,H1761:H1762)</f>
        <v>17201.77679</v>
      </c>
      <c r="I1763" s="15">
        <f>SUBTOTAL(9,I1761:I1762)</f>
        <v>24329.22321</v>
      </c>
    </row>
    <row r="1764" spans="2:9" ht="15" customHeight="1" x14ac:dyDescent="0.35">
      <c r="B1764" s="10">
        <v>1425</v>
      </c>
      <c r="C1764" s="2"/>
      <c r="D1764" s="5" t="s">
        <v>1420</v>
      </c>
      <c r="E1764" s="11"/>
      <c r="F1764" s="1"/>
      <c r="H1764" s="1"/>
      <c r="I1764" s="1"/>
    </row>
    <row r="1765" spans="2:9" x14ac:dyDescent="0.25">
      <c r="B1765"/>
      <c r="C1765" s="2">
        <v>21</v>
      </c>
      <c r="D1765" s="5" t="s">
        <v>27</v>
      </c>
      <c r="E1765" s="12">
        <v>0</v>
      </c>
      <c r="F1765" s="12">
        <v>300</v>
      </c>
      <c r="G1765" s="12">
        <v>300</v>
      </c>
      <c r="H1765" s="12">
        <v>41.574959999999997</v>
      </c>
      <c r="I1765" s="12">
        <v>258.42504000000002</v>
      </c>
    </row>
    <row r="1766" spans="2:9" x14ac:dyDescent="0.25">
      <c r="B1766"/>
      <c r="C1766" s="2">
        <v>70</v>
      </c>
      <c r="D1766" s="5" t="s">
        <v>1421</v>
      </c>
      <c r="E1766" s="12">
        <v>237</v>
      </c>
      <c r="F1766" s="12">
        <v>14743</v>
      </c>
      <c r="G1766" s="12">
        <v>14980</v>
      </c>
      <c r="H1766" s="12">
        <v>8289.5910000000003</v>
      </c>
      <c r="I1766" s="12">
        <v>6690.4089999999997</v>
      </c>
    </row>
    <row r="1767" spans="2:9" ht="15" customHeight="1" x14ac:dyDescent="0.25">
      <c r="B1767"/>
      <c r="C1767" s="13" t="s">
        <v>14</v>
      </c>
      <c r="D1767" s="14" t="s">
        <v>1422</v>
      </c>
      <c r="E1767" s="15">
        <f>SUBTOTAL(9,E1765:E1766)</f>
        <v>237</v>
      </c>
      <c r="F1767" s="15">
        <f>SUBTOTAL(9,F1765:F1766)</f>
        <v>15043</v>
      </c>
      <c r="G1767" s="15">
        <f>SUBTOTAL(9,G1765:G1766)</f>
        <v>15280</v>
      </c>
      <c r="H1767" s="15">
        <f>SUBTOTAL(9,H1765:H1766)</f>
        <v>8331.1659600000003</v>
      </c>
      <c r="I1767" s="15">
        <f>SUBTOTAL(9,I1765:I1766)</f>
        <v>6948.8340399999997</v>
      </c>
    </row>
    <row r="1768" spans="2:9" ht="15" customHeight="1" x14ac:dyDescent="0.35">
      <c r="B1768" s="10">
        <v>1428</v>
      </c>
      <c r="C1768" s="2"/>
      <c r="D1768" s="5" t="s">
        <v>1423</v>
      </c>
      <c r="E1768" s="11"/>
      <c r="F1768" s="1"/>
      <c r="H1768" s="1"/>
      <c r="I1768" s="1"/>
    </row>
    <row r="1769" spans="2:9" x14ac:dyDescent="0.25">
      <c r="B1769"/>
      <c r="C1769" s="2">
        <v>50</v>
      </c>
      <c r="D1769" s="5" t="s">
        <v>1424</v>
      </c>
      <c r="E1769" s="12">
        <v>0</v>
      </c>
      <c r="F1769" s="12">
        <v>4134013</v>
      </c>
      <c r="G1769" s="12">
        <v>4134013</v>
      </c>
      <c r="H1769" s="12">
        <v>3953623.2479500002</v>
      </c>
      <c r="I1769" s="12">
        <v>180389.75205000001</v>
      </c>
    </row>
    <row r="1770" spans="2:9" ht="15" customHeight="1" x14ac:dyDescent="0.25">
      <c r="B1770"/>
      <c r="C1770" s="13" t="s">
        <v>14</v>
      </c>
      <c r="D1770" s="14" t="s">
        <v>1425</v>
      </c>
      <c r="E1770" s="15">
        <f>SUBTOTAL(9,E1769:E1769)</f>
        <v>0</v>
      </c>
      <c r="F1770" s="15">
        <f>SUBTOTAL(9,F1769:F1769)</f>
        <v>4134013</v>
      </c>
      <c r="G1770" s="15">
        <f>SUBTOTAL(9,G1769:G1769)</f>
        <v>4134013</v>
      </c>
      <c r="H1770" s="15">
        <f>SUBTOTAL(9,H1769:H1769)</f>
        <v>3953623.2479500002</v>
      </c>
      <c r="I1770" s="15">
        <f>SUBTOTAL(9,I1769:I1769)</f>
        <v>180389.75205000001</v>
      </c>
    </row>
    <row r="1771" spans="2:9" ht="15" customHeight="1" x14ac:dyDescent="0.25">
      <c r="C1771" s="16"/>
      <c r="D1771" s="14" t="s">
        <v>1426</v>
      </c>
      <c r="E1771" s="17">
        <f>SUBTOTAL(9,E1715:E1770)</f>
        <v>219516</v>
      </c>
      <c r="F1771" s="17">
        <f>SUBTOTAL(9,F1715:F1770)</f>
        <v>11130696</v>
      </c>
      <c r="G1771" s="17">
        <f>SUBTOTAL(9,G1715:G1770)</f>
        <v>11350212</v>
      </c>
      <c r="H1771" s="17">
        <f>SUBTOTAL(9,H1715:H1770)</f>
        <v>5942257.2827200005</v>
      </c>
      <c r="I1771" s="17">
        <f>SUBTOTAL(9,I1715:I1770)</f>
        <v>5407954.7172800023</v>
      </c>
    </row>
    <row r="1772" spans="2:9" ht="27" customHeight="1" x14ac:dyDescent="0.35">
      <c r="B1772" s="1"/>
      <c r="C1772" s="2"/>
      <c r="D1772" s="9" t="s">
        <v>1427</v>
      </c>
      <c r="E1772" s="1"/>
      <c r="F1772" s="1"/>
      <c r="G1772" s="1"/>
      <c r="H1772" s="1"/>
      <c r="I1772" s="1"/>
    </row>
    <row r="1773" spans="2:9" ht="15" customHeight="1" x14ac:dyDescent="0.35">
      <c r="B1773" s="10">
        <v>1429</v>
      </c>
      <c r="C1773" s="2"/>
      <c r="D1773" s="5" t="s">
        <v>1428</v>
      </c>
      <c r="E1773" s="11"/>
      <c r="F1773" s="1"/>
      <c r="H1773" s="1"/>
      <c r="I1773" s="1"/>
    </row>
    <row r="1774" spans="2:9" x14ac:dyDescent="0.25">
      <c r="B1774"/>
      <c r="C1774" s="2">
        <v>1</v>
      </c>
      <c r="D1774" s="5" t="s">
        <v>21</v>
      </c>
      <c r="E1774" s="12">
        <v>7436</v>
      </c>
      <c r="F1774" s="12">
        <v>151338</v>
      </c>
      <c r="G1774" s="12">
        <v>158774</v>
      </c>
      <c r="H1774" s="12">
        <v>99609.486529999995</v>
      </c>
      <c r="I1774" s="12">
        <v>59164.513469999998</v>
      </c>
    </row>
    <row r="1775" spans="2:9" x14ac:dyDescent="0.25">
      <c r="B1775"/>
      <c r="C1775" s="2">
        <v>21</v>
      </c>
      <c r="D1775" s="5" t="s">
        <v>27</v>
      </c>
      <c r="E1775" s="12">
        <v>1563</v>
      </c>
      <c r="F1775" s="12">
        <v>31155</v>
      </c>
      <c r="G1775" s="12">
        <v>32718</v>
      </c>
      <c r="H1775" s="12">
        <v>13045.57747</v>
      </c>
      <c r="I1775" s="12">
        <v>19672.42253</v>
      </c>
    </row>
    <row r="1776" spans="2:9" x14ac:dyDescent="0.25">
      <c r="B1776"/>
      <c r="C1776" s="2">
        <v>22</v>
      </c>
      <c r="D1776" s="5" t="s">
        <v>1429</v>
      </c>
      <c r="E1776" s="12">
        <v>16004</v>
      </c>
      <c r="F1776" s="12">
        <v>27104</v>
      </c>
      <c r="G1776" s="12">
        <v>43108</v>
      </c>
      <c r="H1776" s="12">
        <v>19190.724730000002</v>
      </c>
      <c r="I1776" s="12">
        <v>23917.275269999998</v>
      </c>
    </row>
    <row r="1777" spans="2:9" x14ac:dyDescent="0.25">
      <c r="B1777"/>
      <c r="C1777" s="2">
        <v>60</v>
      </c>
      <c r="D1777" s="5" t="s">
        <v>1430</v>
      </c>
      <c r="E1777" s="12">
        <v>0</v>
      </c>
      <c r="F1777" s="12">
        <v>8824</v>
      </c>
      <c r="G1777" s="12">
        <v>8824</v>
      </c>
      <c r="H1777" s="12">
        <v>7592</v>
      </c>
      <c r="I1777" s="12">
        <v>1232</v>
      </c>
    </row>
    <row r="1778" spans="2:9" x14ac:dyDescent="0.25">
      <c r="B1778"/>
      <c r="C1778" s="2">
        <v>70</v>
      </c>
      <c r="D1778" s="5" t="s">
        <v>1431</v>
      </c>
      <c r="E1778" s="12">
        <v>12</v>
      </c>
      <c r="F1778" s="12">
        <v>39026</v>
      </c>
      <c r="G1778" s="12">
        <v>39038</v>
      </c>
      <c r="H1778" s="12">
        <v>27366.428739999999</v>
      </c>
      <c r="I1778" s="12">
        <v>11671.571260000001</v>
      </c>
    </row>
    <row r="1779" spans="2:9" x14ac:dyDescent="0.25">
      <c r="B1779"/>
      <c r="C1779" s="2">
        <v>71</v>
      </c>
      <c r="D1779" s="5" t="s">
        <v>1432</v>
      </c>
      <c r="E1779" s="12">
        <v>3181</v>
      </c>
      <c r="F1779" s="12">
        <v>142759</v>
      </c>
      <c r="G1779" s="12">
        <v>145940</v>
      </c>
      <c r="H1779" s="12">
        <v>142961.15225000001</v>
      </c>
      <c r="I1779" s="12">
        <v>2978.8477499999999</v>
      </c>
    </row>
    <row r="1780" spans="2:9" x14ac:dyDescent="0.25">
      <c r="B1780"/>
      <c r="C1780" s="2">
        <v>72</v>
      </c>
      <c r="D1780" s="5" t="s">
        <v>1433</v>
      </c>
      <c r="E1780" s="12">
        <v>482</v>
      </c>
      <c r="F1780" s="12">
        <v>58554</v>
      </c>
      <c r="G1780" s="12">
        <v>59036</v>
      </c>
      <c r="H1780" s="12">
        <v>58715</v>
      </c>
      <c r="I1780" s="12">
        <v>321</v>
      </c>
    </row>
    <row r="1781" spans="2:9" x14ac:dyDescent="0.25">
      <c r="B1781"/>
      <c r="C1781" s="2">
        <v>73</v>
      </c>
      <c r="D1781" s="5" t="s">
        <v>1434</v>
      </c>
      <c r="E1781" s="12">
        <v>32533</v>
      </c>
      <c r="F1781" s="12">
        <v>57172</v>
      </c>
      <c r="G1781" s="12">
        <v>89705</v>
      </c>
      <c r="H1781" s="12">
        <v>44111.667600000001</v>
      </c>
      <c r="I1781" s="12">
        <v>45593.332399999999</v>
      </c>
    </row>
    <row r="1782" spans="2:9" x14ac:dyDescent="0.25">
      <c r="B1782"/>
      <c r="C1782" s="2">
        <v>74</v>
      </c>
      <c r="D1782" s="5" t="s">
        <v>1435</v>
      </c>
      <c r="E1782" s="12">
        <v>1105</v>
      </c>
      <c r="F1782" s="12">
        <v>72605</v>
      </c>
      <c r="G1782" s="12">
        <v>73710</v>
      </c>
      <c r="H1782" s="12">
        <v>72838.091100000005</v>
      </c>
      <c r="I1782" s="12">
        <v>871.90890000000002</v>
      </c>
    </row>
    <row r="1783" spans="2:9" x14ac:dyDescent="0.25">
      <c r="B1783"/>
      <c r="C1783" s="2">
        <v>75</v>
      </c>
      <c r="D1783" s="5" t="s">
        <v>1436</v>
      </c>
      <c r="E1783" s="12">
        <v>5401</v>
      </c>
      <c r="F1783" s="12">
        <v>15557</v>
      </c>
      <c r="G1783" s="12">
        <v>20958</v>
      </c>
      <c r="H1783" s="12">
        <v>12154.6324</v>
      </c>
      <c r="I1783" s="12">
        <v>8803.3675999999996</v>
      </c>
    </row>
    <row r="1784" spans="2:9" x14ac:dyDescent="0.25">
      <c r="B1784"/>
      <c r="C1784" s="2">
        <v>77</v>
      </c>
      <c r="D1784" s="5" t="s">
        <v>1437</v>
      </c>
      <c r="E1784" s="12">
        <v>4166</v>
      </c>
      <c r="F1784" s="12">
        <v>8446</v>
      </c>
      <c r="G1784" s="12">
        <v>12612</v>
      </c>
      <c r="H1784" s="12">
        <v>440</v>
      </c>
      <c r="I1784" s="12">
        <v>12172</v>
      </c>
    </row>
    <row r="1785" spans="2:9" x14ac:dyDescent="0.25">
      <c r="B1785"/>
      <c r="C1785" s="2">
        <v>79</v>
      </c>
      <c r="D1785" s="5" t="s">
        <v>1438</v>
      </c>
      <c r="E1785" s="12">
        <v>0</v>
      </c>
      <c r="F1785" s="12">
        <v>57902</v>
      </c>
      <c r="G1785" s="12">
        <v>57902</v>
      </c>
      <c r="H1785" s="12">
        <v>30761.668000000001</v>
      </c>
      <c r="I1785" s="12">
        <v>27140.331999999999</v>
      </c>
    </row>
    <row r="1786" spans="2:9" ht="15" customHeight="1" x14ac:dyDescent="0.25">
      <c r="B1786"/>
      <c r="C1786" s="13" t="s">
        <v>14</v>
      </c>
      <c r="D1786" s="14" t="s">
        <v>1439</v>
      </c>
      <c r="E1786" s="15">
        <f>SUBTOTAL(9,E1774:E1785)</f>
        <v>71883</v>
      </c>
      <c r="F1786" s="15">
        <f>SUBTOTAL(9,F1774:F1785)</f>
        <v>670442</v>
      </c>
      <c r="G1786" s="15">
        <f>SUBTOTAL(9,G1774:G1785)</f>
        <v>742325</v>
      </c>
      <c r="H1786" s="15">
        <f>SUBTOTAL(9,H1774:H1785)</f>
        <v>528786.42882000003</v>
      </c>
      <c r="I1786" s="15">
        <f>SUBTOTAL(9,I1774:I1785)</f>
        <v>213538.57118</v>
      </c>
    </row>
    <row r="1787" spans="2:9" ht="15" customHeight="1" x14ac:dyDescent="0.35">
      <c r="B1787" s="10">
        <v>1432</v>
      </c>
      <c r="C1787" s="2"/>
      <c r="D1787" s="5" t="s">
        <v>1440</v>
      </c>
      <c r="E1787" s="11"/>
      <c r="F1787" s="1"/>
      <c r="H1787" s="1"/>
      <c r="I1787" s="1"/>
    </row>
    <row r="1788" spans="2:9" x14ac:dyDescent="0.25">
      <c r="B1788"/>
      <c r="C1788" s="2">
        <v>50</v>
      </c>
      <c r="D1788" s="5" t="s">
        <v>1441</v>
      </c>
      <c r="E1788" s="12">
        <v>0</v>
      </c>
      <c r="F1788" s="12">
        <v>121276</v>
      </c>
      <c r="G1788" s="12">
        <v>121276</v>
      </c>
      <c r="H1788" s="12">
        <v>121276</v>
      </c>
      <c r="I1788" s="12">
        <v>0</v>
      </c>
    </row>
    <row r="1789" spans="2:9" ht="15" customHeight="1" x14ac:dyDescent="0.25">
      <c r="B1789"/>
      <c r="C1789" s="13" t="s">
        <v>14</v>
      </c>
      <c r="D1789" s="14" t="s">
        <v>1442</v>
      </c>
      <c r="E1789" s="15">
        <f>SUBTOTAL(9,E1788:E1788)</f>
        <v>0</v>
      </c>
      <c r="F1789" s="15">
        <f>SUBTOTAL(9,F1788:F1788)</f>
        <v>121276</v>
      </c>
      <c r="G1789" s="15">
        <f>SUBTOTAL(9,G1788:G1788)</f>
        <v>121276</v>
      </c>
      <c r="H1789" s="15">
        <f>SUBTOTAL(9,H1788:H1788)</f>
        <v>121276</v>
      </c>
      <c r="I1789" s="15">
        <f>SUBTOTAL(9,I1788:I1788)</f>
        <v>0</v>
      </c>
    </row>
    <row r="1790" spans="2:9" ht="15" customHeight="1" x14ac:dyDescent="0.25">
      <c r="C1790" s="16"/>
      <c r="D1790" s="14" t="s">
        <v>1443</v>
      </c>
      <c r="E1790" s="17">
        <f>SUBTOTAL(9,E1773:E1789)</f>
        <v>71883</v>
      </c>
      <c r="F1790" s="17">
        <f>SUBTOTAL(9,F1773:F1789)</f>
        <v>791718</v>
      </c>
      <c r="G1790" s="17">
        <f>SUBTOTAL(9,G1773:G1789)</f>
        <v>863601</v>
      </c>
      <c r="H1790" s="17">
        <f>SUBTOTAL(9,H1773:H1789)</f>
        <v>650062.42882000003</v>
      </c>
      <c r="I1790" s="17">
        <f>SUBTOTAL(9,I1773:I1789)</f>
        <v>213538.57118</v>
      </c>
    </row>
    <row r="1791" spans="2:9" ht="27" customHeight="1" x14ac:dyDescent="0.35">
      <c r="B1791" s="1"/>
      <c r="C1791" s="2"/>
      <c r="D1791" s="9" t="s">
        <v>1444</v>
      </c>
      <c r="E1791" s="1"/>
      <c r="F1791" s="1"/>
      <c r="G1791" s="1"/>
      <c r="H1791" s="1"/>
      <c r="I1791" s="1"/>
    </row>
    <row r="1792" spans="2:9" ht="15" customHeight="1" x14ac:dyDescent="0.35">
      <c r="B1792" s="10">
        <v>1471</v>
      </c>
      <c r="C1792" s="2"/>
      <c r="D1792" s="5" t="s">
        <v>1445</v>
      </c>
      <c r="E1792" s="11"/>
      <c r="F1792" s="1"/>
      <c r="H1792" s="1"/>
      <c r="I1792" s="1"/>
    </row>
    <row r="1793" spans="2:9" x14ac:dyDescent="0.25">
      <c r="B1793"/>
      <c r="C1793" s="2">
        <v>1</v>
      </c>
      <c r="D1793" s="5" t="s">
        <v>21</v>
      </c>
      <c r="E1793" s="12">
        <v>5409</v>
      </c>
      <c r="F1793" s="12">
        <v>240791</v>
      </c>
      <c r="G1793" s="12">
        <v>246200</v>
      </c>
      <c r="H1793" s="12">
        <v>154369.87018</v>
      </c>
      <c r="I1793" s="12">
        <v>91830.129820000002</v>
      </c>
    </row>
    <row r="1794" spans="2:9" x14ac:dyDescent="0.25">
      <c r="B1794"/>
      <c r="C1794" s="2">
        <v>21</v>
      </c>
      <c r="D1794" s="5" t="s">
        <v>32</v>
      </c>
      <c r="E1794" s="12">
        <v>11366</v>
      </c>
      <c r="F1794" s="12">
        <v>116564</v>
      </c>
      <c r="G1794" s="12">
        <v>127930</v>
      </c>
      <c r="H1794" s="12">
        <v>71689.968989999994</v>
      </c>
      <c r="I1794" s="12">
        <v>56240.031009999999</v>
      </c>
    </row>
    <row r="1795" spans="2:9" x14ac:dyDescent="0.25">
      <c r="B1795"/>
      <c r="C1795" s="2">
        <v>50</v>
      </c>
      <c r="D1795" s="5" t="s">
        <v>1446</v>
      </c>
      <c r="E1795" s="12">
        <v>0</v>
      </c>
      <c r="F1795" s="12">
        <v>546</v>
      </c>
      <c r="G1795" s="12">
        <v>546</v>
      </c>
      <c r="H1795" s="12">
        <v>0</v>
      </c>
      <c r="I1795" s="12">
        <v>546</v>
      </c>
    </row>
    <row r="1796" spans="2:9" ht="15" customHeight="1" x14ac:dyDescent="0.25">
      <c r="B1796"/>
      <c r="C1796" s="13" t="s">
        <v>14</v>
      </c>
      <c r="D1796" s="14" t="s">
        <v>1447</v>
      </c>
      <c r="E1796" s="15">
        <f>SUBTOTAL(9,E1793:E1795)</f>
        <v>16775</v>
      </c>
      <c r="F1796" s="15">
        <f>SUBTOTAL(9,F1793:F1795)</f>
        <v>357901</v>
      </c>
      <c r="G1796" s="15">
        <f>SUBTOTAL(9,G1793:G1795)</f>
        <v>374676</v>
      </c>
      <c r="H1796" s="15">
        <f>SUBTOTAL(9,H1793:H1795)</f>
        <v>226059.83916999999</v>
      </c>
      <c r="I1796" s="15">
        <f>SUBTOTAL(9,I1793:I1795)</f>
        <v>148616.16083000001</v>
      </c>
    </row>
    <row r="1797" spans="2:9" ht="15" customHeight="1" x14ac:dyDescent="0.35">
      <c r="B1797" s="10">
        <v>1472</v>
      </c>
      <c r="C1797" s="2"/>
      <c r="D1797" s="5" t="s">
        <v>1448</v>
      </c>
      <c r="E1797" s="11"/>
      <c r="F1797" s="1"/>
      <c r="H1797" s="1"/>
      <c r="I1797" s="1"/>
    </row>
    <row r="1798" spans="2:9" x14ac:dyDescent="0.25">
      <c r="B1798"/>
      <c r="C1798" s="2">
        <v>50</v>
      </c>
      <c r="D1798" s="5" t="s">
        <v>1449</v>
      </c>
      <c r="E1798" s="12">
        <v>0</v>
      </c>
      <c r="F1798" s="12">
        <v>10329</v>
      </c>
      <c r="G1798" s="12">
        <v>10329</v>
      </c>
      <c r="H1798" s="12">
        <v>8936.0679799999998</v>
      </c>
      <c r="I1798" s="12">
        <v>1392.93202</v>
      </c>
    </row>
    <row r="1799" spans="2:9" ht="15" customHeight="1" x14ac:dyDescent="0.25">
      <c r="B1799"/>
      <c r="C1799" s="13" t="s">
        <v>14</v>
      </c>
      <c r="D1799" s="14" t="s">
        <v>1450</v>
      </c>
      <c r="E1799" s="15">
        <f>SUBTOTAL(9,E1798:E1798)</f>
        <v>0</v>
      </c>
      <c r="F1799" s="15">
        <f>SUBTOTAL(9,F1798:F1798)</f>
        <v>10329</v>
      </c>
      <c r="G1799" s="15">
        <f>SUBTOTAL(9,G1798:G1798)</f>
        <v>10329</v>
      </c>
      <c r="H1799" s="15">
        <f>SUBTOTAL(9,H1798:H1798)</f>
        <v>8936.0679799999998</v>
      </c>
      <c r="I1799" s="15">
        <f>SUBTOTAL(9,I1798:I1798)</f>
        <v>1392.93202</v>
      </c>
    </row>
    <row r="1800" spans="2:9" ht="15" customHeight="1" x14ac:dyDescent="0.35">
      <c r="B1800" s="10">
        <v>1473</v>
      </c>
      <c r="C1800" s="2"/>
      <c r="D1800" s="5" t="s">
        <v>1451</v>
      </c>
      <c r="E1800" s="11"/>
      <c r="F1800" s="1"/>
      <c r="H1800" s="1"/>
      <c r="I1800" s="1"/>
    </row>
    <row r="1801" spans="2:9" x14ac:dyDescent="0.25">
      <c r="B1801"/>
      <c r="C1801" s="2">
        <v>70</v>
      </c>
      <c r="D1801" s="5" t="s">
        <v>213</v>
      </c>
      <c r="E1801" s="12">
        <v>0</v>
      </c>
      <c r="F1801" s="12">
        <v>43946</v>
      </c>
      <c r="G1801" s="12">
        <v>43946</v>
      </c>
      <c r="H1801" s="12">
        <v>43946</v>
      </c>
      <c r="I1801" s="12">
        <v>0</v>
      </c>
    </row>
    <row r="1802" spans="2:9" ht="15" customHeight="1" x14ac:dyDescent="0.25">
      <c r="B1802"/>
      <c r="C1802" s="13" t="s">
        <v>14</v>
      </c>
      <c r="D1802" s="14" t="s">
        <v>1452</v>
      </c>
      <c r="E1802" s="15">
        <f>SUBTOTAL(9,E1801:E1801)</f>
        <v>0</v>
      </c>
      <c r="F1802" s="15">
        <f>SUBTOTAL(9,F1801:F1801)</f>
        <v>43946</v>
      </c>
      <c r="G1802" s="15">
        <f>SUBTOTAL(9,G1801:G1801)</f>
        <v>43946</v>
      </c>
      <c r="H1802" s="15">
        <f>SUBTOTAL(9,H1801:H1801)</f>
        <v>43946</v>
      </c>
      <c r="I1802" s="15">
        <f>SUBTOTAL(9,I1801:I1801)</f>
        <v>0</v>
      </c>
    </row>
    <row r="1803" spans="2:9" ht="15" customHeight="1" x14ac:dyDescent="0.35">
      <c r="B1803" s="10">
        <v>1474</v>
      </c>
      <c r="C1803" s="2"/>
      <c r="D1803" s="5" t="s">
        <v>1453</v>
      </c>
      <c r="E1803" s="11"/>
      <c r="F1803" s="1"/>
      <c r="H1803" s="1"/>
      <c r="I1803" s="1"/>
    </row>
    <row r="1804" spans="2:9" x14ac:dyDescent="0.25">
      <c r="B1804"/>
      <c r="C1804" s="2">
        <v>1</v>
      </c>
      <c r="D1804" s="5" t="s">
        <v>1454</v>
      </c>
      <c r="E1804" s="12">
        <v>0</v>
      </c>
      <c r="F1804" s="12">
        <v>247</v>
      </c>
      <c r="G1804" s="12">
        <v>247</v>
      </c>
      <c r="H1804" s="12">
        <v>102.90295</v>
      </c>
      <c r="I1804" s="12">
        <v>144.09705</v>
      </c>
    </row>
    <row r="1805" spans="2:9" x14ac:dyDescent="0.25">
      <c r="B1805"/>
      <c r="C1805" s="2">
        <v>50</v>
      </c>
      <c r="D1805" s="5" t="s">
        <v>1455</v>
      </c>
      <c r="E1805" s="12">
        <v>0</v>
      </c>
      <c r="F1805" s="12">
        <v>25020</v>
      </c>
      <c r="G1805" s="12">
        <v>25020</v>
      </c>
      <c r="H1805" s="12">
        <v>0</v>
      </c>
      <c r="I1805" s="12">
        <v>25020</v>
      </c>
    </row>
    <row r="1806" spans="2:9" x14ac:dyDescent="0.25">
      <c r="B1806"/>
      <c r="C1806" s="2">
        <v>70</v>
      </c>
      <c r="D1806" s="5" t="s">
        <v>1456</v>
      </c>
      <c r="E1806" s="12">
        <v>330</v>
      </c>
      <c r="F1806" s="12">
        <v>29001</v>
      </c>
      <c r="G1806" s="12">
        <v>29331</v>
      </c>
      <c r="H1806" s="12">
        <v>10501</v>
      </c>
      <c r="I1806" s="12">
        <v>18830</v>
      </c>
    </row>
    <row r="1807" spans="2:9" ht="15" customHeight="1" x14ac:dyDescent="0.25">
      <c r="B1807"/>
      <c r="C1807" s="13" t="s">
        <v>14</v>
      </c>
      <c r="D1807" s="14" t="s">
        <v>1457</v>
      </c>
      <c r="E1807" s="15">
        <f>SUBTOTAL(9,E1804:E1806)</f>
        <v>330</v>
      </c>
      <c r="F1807" s="15">
        <f>SUBTOTAL(9,F1804:F1806)</f>
        <v>54268</v>
      </c>
      <c r="G1807" s="15">
        <f>SUBTOTAL(9,G1804:G1806)</f>
        <v>54598</v>
      </c>
      <c r="H1807" s="15">
        <f>SUBTOTAL(9,H1804:H1806)</f>
        <v>10603.90295</v>
      </c>
      <c r="I1807" s="15">
        <f>SUBTOTAL(9,I1804:I1806)</f>
        <v>43994.097049999997</v>
      </c>
    </row>
    <row r="1808" spans="2:9" ht="15" customHeight="1" x14ac:dyDescent="0.25">
      <c r="C1808" s="16"/>
      <c r="D1808" s="14" t="s">
        <v>1458</v>
      </c>
      <c r="E1808" s="17">
        <f>SUBTOTAL(9,E1792:E1807)</f>
        <v>17105</v>
      </c>
      <c r="F1808" s="17">
        <f>SUBTOTAL(9,F1792:F1807)</f>
        <v>466444</v>
      </c>
      <c r="G1808" s="17">
        <f>SUBTOTAL(9,G1792:G1807)</f>
        <v>483549</v>
      </c>
      <c r="H1808" s="17">
        <f>SUBTOTAL(9,H1792:H1807)</f>
        <v>289545.8101</v>
      </c>
      <c r="I1808" s="17">
        <f>SUBTOTAL(9,I1792:I1807)</f>
        <v>194003.18990000003</v>
      </c>
    </row>
    <row r="1809" spans="2:9" ht="27" customHeight="1" x14ac:dyDescent="0.35">
      <c r="B1809" s="1"/>
      <c r="C1809" s="2"/>
      <c r="D1809" s="9" t="s">
        <v>1459</v>
      </c>
      <c r="E1809" s="1"/>
      <c r="F1809" s="1"/>
      <c r="G1809" s="1"/>
      <c r="H1809" s="1"/>
      <c r="I1809" s="1"/>
    </row>
    <row r="1810" spans="2:9" ht="15" customHeight="1" x14ac:dyDescent="0.35">
      <c r="B1810" s="10">
        <v>1481</v>
      </c>
      <c r="C1810" s="2"/>
      <c r="D1810" s="5" t="s">
        <v>1460</v>
      </c>
      <c r="E1810" s="11"/>
      <c r="F1810" s="1"/>
      <c r="H1810" s="1"/>
      <c r="I1810" s="1"/>
    </row>
    <row r="1811" spans="2:9" x14ac:dyDescent="0.25">
      <c r="B1811"/>
      <c r="C1811" s="2">
        <v>1</v>
      </c>
      <c r="D1811" s="5" t="s">
        <v>616</v>
      </c>
      <c r="E1811" s="12">
        <v>0</v>
      </c>
      <c r="F1811" s="12">
        <v>2611</v>
      </c>
      <c r="G1811" s="12">
        <v>2611</v>
      </c>
      <c r="H1811" s="12">
        <v>162.94781</v>
      </c>
      <c r="I1811" s="12">
        <v>2448.0521899999999</v>
      </c>
    </row>
    <row r="1812" spans="2:9" x14ac:dyDescent="0.25">
      <c r="B1812"/>
      <c r="C1812" s="2">
        <v>22</v>
      </c>
      <c r="D1812" s="5" t="s">
        <v>1461</v>
      </c>
      <c r="E1812" s="12">
        <v>0</v>
      </c>
      <c r="F1812" s="12">
        <v>85000</v>
      </c>
      <c r="G1812" s="12">
        <v>85000</v>
      </c>
      <c r="H1812" s="12">
        <v>38433.447950000002</v>
      </c>
      <c r="I1812" s="12">
        <v>46566.552049999998</v>
      </c>
    </row>
    <row r="1813" spans="2:9" ht="15" customHeight="1" x14ac:dyDescent="0.25">
      <c r="B1813"/>
      <c r="C1813" s="13" t="s">
        <v>14</v>
      </c>
      <c r="D1813" s="14" t="s">
        <v>1462</v>
      </c>
      <c r="E1813" s="15">
        <f>SUBTOTAL(9,E1811:E1812)</f>
        <v>0</v>
      </c>
      <c r="F1813" s="15">
        <f>SUBTOTAL(9,F1811:F1812)</f>
        <v>87611</v>
      </c>
      <c r="G1813" s="15">
        <f>SUBTOTAL(9,G1811:G1812)</f>
        <v>87611</v>
      </c>
      <c r="H1813" s="15">
        <f>SUBTOTAL(9,H1811:H1812)</f>
        <v>38596.395759999999</v>
      </c>
      <c r="I1813" s="15">
        <f>SUBTOTAL(9,I1811:I1812)</f>
        <v>49014.604240000001</v>
      </c>
    </row>
    <row r="1814" spans="2:9" ht="15" customHeight="1" x14ac:dyDescent="0.35">
      <c r="B1814" s="10">
        <v>1482</v>
      </c>
      <c r="C1814" s="2"/>
      <c r="D1814" s="5" t="s">
        <v>1463</v>
      </c>
      <c r="E1814" s="11"/>
      <c r="F1814" s="1"/>
      <c r="H1814" s="1"/>
      <c r="I1814" s="1"/>
    </row>
    <row r="1815" spans="2:9" x14ac:dyDescent="0.25">
      <c r="B1815"/>
      <c r="C1815" s="2">
        <v>1</v>
      </c>
      <c r="D1815" s="5" t="s">
        <v>21</v>
      </c>
      <c r="E1815" s="12">
        <v>5017</v>
      </c>
      <c r="F1815" s="12">
        <v>100311</v>
      </c>
      <c r="G1815" s="12">
        <v>105328</v>
      </c>
      <c r="H1815" s="12">
        <v>63583.457629999997</v>
      </c>
      <c r="I1815" s="12">
        <v>41744.542370000003</v>
      </c>
    </row>
    <row r="1816" spans="2:9" x14ac:dyDescent="0.25">
      <c r="B1816"/>
      <c r="C1816" s="2">
        <v>73</v>
      </c>
      <c r="D1816" s="5" t="s">
        <v>1464</v>
      </c>
      <c r="E1816" s="12">
        <v>111615</v>
      </c>
      <c r="F1816" s="12">
        <v>2681543</v>
      </c>
      <c r="G1816" s="12">
        <v>2793158</v>
      </c>
      <c r="H1816" s="12">
        <v>662081.88071000006</v>
      </c>
      <c r="I1816" s="12">
        <v>2131076.1192899998</v>
      </c>
    </row>
    <row r="1817" spans="2:9" ht="15" customHeight="1" x14ac:dyDescent="0.25">
      <c r="B1817"/>
      <c r="C1817" s="13" t="s">
        <v>14</v>
      </c>
      <c r="D1817" s="14" t="s">
        <v>1465</v>
      </c>
      <c r="E1817" s="15">
        <f>SUBTOTAL(9,E1815:E1816)</f>
        <v>116632</v>
      </c>
      <c r="F1817" s="15">
        <f>SUBTOTAL(9,F1815:F1816)</f>
        <v>2781854</v>
      </c>
      <c r="G1817" s="15">
        <f>SUBTOTAL(9,G1815:G1816)</f>
        <v>2898486</v>
      </c>
      <c r="H1817" s="15">
        <f>SUBTOTAL(9,H1815:H1816)</f>
        <v>725665.33834000002</v>
      </c>
      <c r="I1817" s="15">
        <f>SUBTOTAL(9,I1815:I1816)</f>
        <v>2172820.6616599998</v>
      </c>
    </row>
    <row r="1818" spans="2:9" ht="15" customHeight="1" x14ac:dyDescent="0.25">
      <c r="C1818" s="16"/>
      <c r="D1818" s="14" t="s">
        <v>1466</v>
      </c>
      <c r="E1818" s="17">
        <f>SUBTOTAL(9,E1810:E1817)</f>
        <v>116632</v>
      </c>
      <c r="F1818" s="17">
        <f>SUBTOTAL(9,F1810:F1817)</f>
        <v>2869465</v>
      </c>
      <c r="G1818" s="17">
        <f>SUBTOTAL(9,G1810:G1817)</f>
        <v>2986097</v>
      </c>
      <c r="H1818" s="17">
        <f>SUBTOTAL(9,H1810:H1817)</f>
        <v>764261.7341</v>
      </c>
      <c r="I1818" s="17">
        <f>SUBTOTAL(9,I1810:I1817)</f>
        <v>2221835.2659</v>
      </c>
    </row>
    <row r="1819" spans="2:9" ht="15" customHeight="1" x14ac:dyDescent="0.25">
      <c r="C1819" s="16"/>
      <c r="D1819" s="14" t="s">
        <v>1467</v>
      </c>
      <c r="E1819" s="17">
        <f>SUBTOTAL(9,E1685:E1818)</f>
        <v>470352</v>
      </c>
      <c r="F1819" s="17">
        <f>SUBTOTAL(9,F1685:F1818)</f>
        <v>17614676</v>
      </c>
      <c r="G1819" s="17">
        <f>SUBTOTAL(9,G1685:G1818)</f>
        <v>18085028</v>
      </c>
      <c r="H1819" s="17">
        <f>SUBTOTAL(9,H1685:H1818)</f>
        <v>9239003.7512200009</v>
      </c>
      <c r="I1819" s="17">
        <f>SUBTOTAL(9,I1685:I1818)</f>
        <v>8846024.2487800047</v>
      </c>
    </row>
    <row r="1820" spans="2:9" x14ac:dyDescent="0.25">
      <c r="C1820" s="16"/>
      <c r="D1820" s="18"/>
      <c r="E1820" s="19"/>
      <c r="F1820" s="19"/>
      <c r="G1820" s="19"/>
      <c r="H1820" s="19"/>
      <c r="I1820" s="19"/>
    </row>
    <row r="1821" spans="2:9" ht="15" customHeight="1" x14ac:dyDescent="0.3">
      <c r="B1821" s="1"/>
      <c r="C1821" s="2"/>
      <c r="D1821" s="3" t="s">
        <v>1468</v>
      </c>
      <c r="E1821" s="1"/>
      <c r="F1821" s="1"/>
      <c r="G1821" s="1"/>
      <c r="H1821" s="1"/>
      <c r="I1821" s="1"/>
    </row>
    <row r="1822" spans="2:9" ht="27" customHeight="1" x14ac:dyDescent="0.35">
      <c r="B1822" s="1"/>
      <c r="C1822" s="2"/>
      <c r="D1822" s="9" t="s">
        <v>1469</v>
      </c>
      <c r="E1822" s="1"/>
      <c r="F1822" s="1"/>
      <c r="G1822" s="1"/>
      <c r="H1822" s="1"/>
      <c r="I1822" s="1"/>
    </row>
    <row r="1823" spans="2:9" ht="15" customHeight="1" x14ac:dyDescent="0.35">
      <c r="B1823" s="10">
        <v>1600</v>
      </c>
      <c r="C1823" s="2"/>
      <c r="D1823" s="5" t="s">
        <v>1470</v>
      </c>
      <c r="E1823" s="11"/>
      <c r="F1823" s="1"/>
      <c r="H1823" s="1"/>
      <c r="I1823" s="1"/>
    </row>
    <row r="1824" spans="2:9" x14ac:dyDescent="0.25">
      <c r="B1824"/>
      <c r="C1824" s="2">
        <v>1</v>
      </c>
      <c r="D1824" s="5" t="s">
        <v>21</v>
      </c>
      <c r="E1824" s="12">
        <v>19382</v>
      </c>
      <c r="F1824" s="12">
        <v>406575</v>
      </c>
      <c r="G1824" s="12">
        <v>425957</v>
      </c>
      <c r="H1824" s="12">
        <v>259521.25033000001</v>
      </c>
      <c r="I1824" s="12">
        <v>166435.74966999999</v>
      </c>
    </row>
    <row r="1825" spans="2:9" x14ac:dyDescent="0.25">
      <c r="B1825"/>
      <c r="C1825" s="2">
        <v>21</v>
      </c>
      <c r="D1825" s="5" t="s">
        <v>32</v>
      </c>
      <c r="E1825" s="12">
        <v>41440</v>
      </c>
      <c r="F1825" s="12">
        <v>79700</v>
      </c>
      <c r="G1825" s="12">
        <v>121140</v>
      </c>
      <c r="H1825" s="12">
        <v>46677.236199999999</v>
      </c>
      <c r="I1825" s="12">
        <v>74462.763800000001</v>
      </c>
    </row>
    <row r="1826" spans="2:9" x14ac:dyDescent="0.25">
      <c r="B1826"/>
      <c r="C1826" s="2">
        <v>70</v>
      </c>
      <c r="D1826" s="5" t="s">
        <v>1471</v>
      </c>
      <c r="E1826" s="12">
        <v>0</v>
      </c>
      <c r="F1826" s="12">
        <v>13900</v>
      </c>
      <c r="G1826" s="12">
        <v>13900</v>
      </c>
      <c r="H1826" s="12">
        <v>13900</v>
      </c>
      <c r="I1826" s="12">
        <v>0</v>
      </c>
    </row>
    <row r="1827" spans="2:9" ht="15" customHeight="1" x14ac:dyDescent="0.25">
      <c r="B1827"/>
      <c r="C1827" s="13" t="s">
        <v>14</v>
      </c>
      <c r="D1827" s="14" t="s">
        <v>1472</v>
      </c>
      <c r="E1827" s="15">
        <f>SUBTOTAL(9,E1824:E1826)</f>
        <v>60822</v>
      </c>
      <c r="F1827" s="15">
        <f>SUBTOTAL(9,F1824:F1826)</f>
        <v>500175</v>
      </c>
      <c r="G1827" s="15">
        <f>SUBTOTAL(9,G1824:G1826)</f>
        <v>560997</v>
      </c>
      <c r="H1827" s="15">
        <f>SUBTOTAL(9,H1824:H1826)</f>
        <v>320098.48652999999</v>
      </c>
      <c r="I1827" s="15">
        <f>SUBTOTAL(9,I1824:I1826)</f>
        <v>240898.51347000001</v>
      </c>
    </row>
    <row r="1828" spans="2:9" ht="15" customHeight="1" x14ac:dyDescent="0.35">
      <c r="B1828" s="10">
        <v>1602</v>
      </c>
      <c r="C1828" s="2"/>
      <c r="D1828" s="5" t="s">
        <v>1473</v>
      </c>
      <c r="E1828" s="11"/>
      <c r="F1828" s="1"/>
      <c r="H1828" s="1"/>
      <c r="I1828" s="1"/>
    </row>
    <row r="1829" spans="2:9" x14ac:dyDescent="0.25">
      <c r="B1829"/>
      <c r="C1829" s="2">
        <v>1</v>
      </c>
      <c r="D1829" s="5" t="s">
        <v>21</v>
      </c>
      <c r="E1829" s="12">
        <v>13777</v>
      </c>
      <c r="F1829" s="12">
        <v>439890</v>
      </c>
      <c r="G1829" s="12">
        <v>453667</v>
      </c>
      <c r="H1829" s="12">
        <v>277974.68656</v>
      </c>
      <c r="I1829" s="12">
        <v>175692.31344</v>
      </c>
    </row>
    <row r="1830" spans="2:9" x14ac:dyDescent="0.25">
      <c r="B1830"/>
      <c r="C1830" s="2">
        <v>45</v>
      </c>
      <c r="D1830" s="5" t="s">
        <v>33</v>
      </c>
      <c r="E1830" s="12">
        <v>3106</v>
      </c>
      <c r="F1830" s="12">
        <v>35300</v>
      </c>
      <c r="G1830" s="12">
        <v>38406</v>
      </c>
      <c r="H1830" s="12">
        <v>17045.43028</v>
      </c>
      <c r="I1830" s="12">
        <v>21360.56972</v>
      </c>
    </row>
    <row r="1831" spans="2:9" ht="15" customHeight="1" x14ac:dyDescent="0.25">
      <c r="B1831"/>
      <c r="C1831" s="13" t="s">
        <v>14</v>
      </c>
      <c r="D1831" s="14" t="s">
        <v>1474</v>
      </c>
      <c r="E1831" s="15">
        <f>SUBTOTAL(9,E1829:E1830)</f>
        <v>16883</v>
      </c>
      <c r="F1831" s="15">
        <f>SUBTOTAL(9,F1829:F1830)</f>
        <v>475190</v>
      </c>
      <c r="G1831" s="15">
        <f>SUBTOTAL(9,G1829:G1830)</f>
        <v>492073</v>
      </c>
      <c r="H1831" s="15">
        <f>SUBTOTAL(9,H1829:H1830)</f>
        <v>295020.11684000003</v>
      </c>
      <c r="I1831" s="15">
        <f>SUBTOTAL(9,I1829:I1830)</f>
        <v>197052.88316</v>
      </c>
    </row>
    <row r="1832" spans="2:9" ht="15" customHeight="1" x14ac:dyDescent="0.35">
      <c r="B1832" s="10">
        <v>1605</v>
      </c>
      <c r="C1832" s="2"/>
      <c r="D1832" s="5" t="s">
        <v>1475</v>
      </c>
      <c r="E1832" s="11"/>
      <c r="F1832" s="1"/>
      <c r="H1832" s="1"/>
      <c r="I1832" s="1"/>
    </row>
    <row r="1833" spans="2:9" x14ac:dyDescent="0.25">
      <c r="B1833"/>
      <c r="C1833" s="2">
        <v>1</v>
      </c>
      <c r="D1833" s="5" t="s">
        <v>21</v>
      </c>
      <c r="E1833" s="12">
        <v>37537</v>
      </c>
      <c r="F1833" s="12">
        <v>898709</v>
      </c>
      <c r="G1833" s="12">
        <v>936246</v>
      </c>
      <c r="H1833" s="12">
        <v>622622.99817000004</v>
      </c>
      <c r="I1833" s="12">
        <v>313623.00183000002</v>
      </c>
    </row>
    <row r="1834" spans="2:9" x14ac:dyDescent="0.25">
      <c r="B1834"/>
      <c r="C1834" s="2">
        <v>22</v>
      </c>
      <c r="D1834" s="5" t="s">
        <v>1476</v>
      </c>
      <c r="E1834" s="12">
        <v>0</v>
      </c>
      <c r="F1834" s="12">
        <v>9248</v>
      </c>
      <c r="G1834" s="12">
        <v>9248</v>
      </c>
      <c r="H1834" s="12">
        <v>5750.3505500000001</v>
      </c>
      <c r="I1834" s="12">
        <v>3497.6494499999999</v>
      </c>
    </row>
    <row r="1835" spans="2:9" x14ac:dyDescent="0.25">
      <c r="B1835"/>
      <c r="C1835" s="2">
        <v>45</v>
      </c>
      <c r="D1835" s="5" t="s">
        <v>33</v>
      </c>
      <c r="E1835" s="12">
        <v>8018</v>
      </c>
      <c r="F1835" s="12">
        <v>17500</v>
      </c>
      <c r="G1835" s="12">
        <v>25518</v>
      </c>
      <c r="H1835" s="12">
        <v>16885.846590000001</v>
      </c>
      <c r="I1835" s="12">
        <v>8632.1534100000008</v>
      </c>
    </row>
    <row r="1836" spans="2:9" ht="15" customHeight="1" x14ac:dyDescent="0.25">
      <c r="B1836"/>
      <c r="C1836" s="13" t="s">
        <v>14</v>
      </c>
      <c r="D1836" s="14" t="s">
        <v>1477</v>
      </c>
      <c r="E1836" s="15">
        <f>SUBTOTAL(9,E1833:E1835)</f>
        <v>45555</v>
      </c>
      <c r="F1836" s="15">
        <f>SUBTOTAL(9,F1833:F1835)</f>
        <v>925457</v>
      </c>
      <c r="G1836" s="15">
        <f>SUBTOTAL(9,G1833:G1835)</f>
        <v>971012</v>
      </c>
      <c r="H1836" s="15">
        <f>SUBTOTAL(9,H1833:H1835)</f>
        <v>645259.19530999998</v>
      </c>
      <c r="I1836" s="15">
        <f>SUBTOTAL(9,I1833:I1835)</f>
        <v>325752.80469000008</v>
      </c>
    </row>
    <row r="1837" spans="2:9" ht="15" customHeight="1" x14ac:dyDescent="0.25">
      <c r="C1837" s="16"/>
      <c r="D1837" s="14" t="s">
        <v>1478</v>
      </c>
      <c r="E1837" s="17">
        <f>SUBTOTAL(9,E1823:E1836)</f>
        <v>123260</v>
      </c>
      <c r="F1837" s="17">
        <f>SUBTOTAL(9,F1823:F1836)</f>
        <v>1900822</v>
      </c>
      <c r="G1837" s="17">
        <f>SUBTOTAL(9,G1823:G1836)</f>
        <v>2024082</v>
      </c>
      <c r="H1837" s="17">
        <f>SUBTOTAL(9,H1823:H1836)</f>
        <v>1260377.79868</v>
      </c>
      <c r="I1837" s="17">
        <f>SUBTOTAL(9,I1823:I1836)</f>
        <v>763704.20132000011</v>
      </c>
    </row>
    <row r="1838" spans="2:9" ht="27" customHeight="1" x14ac:dyDescent="0.35">
      <c r="B1838" s="1"/>
      <c r="C1838" s="2"/>
      <c r="D1838" s="9" t="s">
        <v>1479</v>
      </c>
      <c r="E1838" s="1"/>
      <c r="F1838" s="1"/>
      <c r="G1838" s="1"/>
      <c r="H1838" s="1"/>
      <c r="I1838" s="1"/>
    </row>
    <row r="1839" spans="2:9" ht="15" customHeight="1" x14ac:dyDescent="0.35">
      <c r="B1839" s="10">
        <v>1610</v>
      </c>
      <c r="C1839" s="2"/>
      <c r="D1839" s="5" t="s">
        <v>1480</v>
      </c>
      <c r="E1839" s="11"/>
      <c r="F1839" s="1"/>
      <c r="H1839" s="1"/>
      <c r="I1839" s="1"/>
    </row>
    <row r="1840" spans="2:9" x14ac:dyDescent="0.25">
      <c r="B1840"/>
      <c r="C1840" s="2">
        <v>1</v>
      </c>
      <c r="D1840" s="5" t="s">
        <v>21</v>
      </c>
      <c r="E1840" s="12">
        <v>56392</v>
      </c>
      <c r="F1840" s="12">
        <v>1635407</v>
      </c>
      <c r="G1840" s="12">
        <v>1691799</v>
      </c>
      <c r="H1840" s="12">
        <v>1068632.96771</v>
      </c>
      <c r="I1840" s="12">
        <v>623166.03229</v>
      </c>
    </row>
    <row r="1841" spans="2:9" x14ac:dyDescent="0.25">
      <c r="B1841"/>
      <c r="C1841" s="2">
        <v>45</v>
      </c>
      <c r="D1841" s="5" t="s">
        <v>33</v>
      </c>
      <c r="E1841" s="12">
        <v>93039</v>
      </c>
      <c r="F1841" s="12">
        <v>166700</v>
      </c>
      <c r="G1841" s="12">
        <v>259739</v>
      </c>
      <c r="H1841" s="12">
        <v>108669.234</v>
      </c>
      <c r="I1841" s="12">
        <v>151069.766</v>
      </c>
    </row>
    <row r="1842" spans="2:9" ht="15" customHeight="1" x14ac:dyDescent="0.25">
      <c r="B1842"/>
      <c r="C1842" s="13" t="s">
        <v>14</v>
      </c>
      <c r="D1842" s="14" t="s">
        <v>1481</v>
      </c>
      <c r="E1842" s="15">
        <f>SUBTOTAL(9,E1840:E1841)</f>
        <v>149431</v>
      </c>
      <c r="F1842" s="15">
        <f>SUBTOTAL(9,F1840:F1841)</f>
        <v>1802107</v>
      </c>
      <c r="G1842" s="15">
        <f>SUBTOTAL(9,G1840:G1841)</f>
        <v>1951538</v>
      </c>
      <c r="H1842" s="15">
        <f>SUBTOTAL(9,H1840:H1841)</f>
        <v>1177302.2017099999</v>
      </c>
      <c r="I1842" s="15">
        <f>SUBTOTAL(9,I1840:I1841)</f>
        <v>774235.79829000006</v>
      </c>
    </row>
    <row r="1843" spans="2:9" ht="15" customHeight="1" x14ac:dyDescent="0.35">
      <c r="B1843" s="10">
        <v>1618</v>
      </c>
      <c r="C1843" s="2"/>
      <c r="D1843" s="5" t="s">
        <v>1482</v>
      </c>
      <c r="E1843" s="11"/>
      <c r="F1843" s="1"/>
      <c r="H1843" s="1"/>
      <c r="I1843" s="1"/>
    </row>
    <row r="1844" spans="2:9" x14ac:dyDescent="0.25">
      <c r="B1844"/>
      <c r="C1844" s="2">
        <v>1</v>
      </c>
      <c r="D1844" s="5" t="s">
        <v>21</v>
      </c>
      <c r="E1844" s="12">
        <v>219530</v>
      </c>
      <c r="F1844" s="12">
        <v>7215811</v>
      </c>
      <c r="G1844" s="12">
        <v>7435341</v>
      </c>
      <c r="H1844" s="12">
        <v>4697781.94869</v>
      </c>
      <c r="I1844" s="12">
        <v>2737559.05131</v>
      </c>
    </row>
    <row r="1845" spans="2:9" x14ac:dyDescent="0.25">
      <c r="B1845"/>
      <c r="C1845" s="2">
        <v>21</v>
      </c>
      <c r="D1845" s="5" t="s">
        <v>27</v>
      </c>
      <c r="E1845" s="12">
        <v>11350</v>
      </c>
      <c r="F1845" s="12">
        <v>230000</v>
      </c>
      <c r="G1845" s="12">
        <v>241350</v>
      </c>
      <c r="H1845" s="12">
        <v>100720.86555</v>
      </c>
      <c r="I1845" s="12">
        <v>140629.13445000001</v>
      </c>
    </row>
    <row r="1846" spans="2:9" x14ac:dyDescent="0.25">
      <c r="B1846"/>
      <c r="C1846" s="2">
        <v>22</v>
      </c>
      <c r="D1846" s="5" t="s">
        <v>1483</v>
      </c>
      <c r="E1846" s="12">
        <v>58400</v>
      </c>
      <c r="F1846" s="12">
        <v>601800</v>
      </c>
      <c r="G1846" s="12">
        <v>660200</v>
      </c>
      <c r="H1846" s="12">
        <v>274397.79090999998</v>
      </c>
      <c r="I1846" s="12">
        <v>385802.20909000002</v>
      </c>
    </row>
    <row r="1847" spans="2:9" x14ac:dyDescent="0.25">
      <c r="B1847"/>
      <c r="C1847" s="2">
        <v>23</v>
      </c>
      <c r="D1847" s="5" t="s">
        <v>1484</v>
      </c>
      <c r="E1847" s="12">
        <v>4835</v>
      </c>
      <c r="F1847" s="12">
        <v>97638</v>
      </c>
      <c r="G1847" s="12">
        <v>102473</v>
      </c>
      <c r="H1847" s="12">
        <v>61409.62528</v>
      </c>
      <c r="I1847" s="12">
        <v>41063.37472</v>
      </c>
    </row>
    <row r="1848" spans="2:9" x14ac:dyDescent="0.25">
      <c r="B1848"/>
      <c r="C1848" s="2">
        <v>45</v>
      </c>
      <c r="D1848" s="5" t="s">
        <v>33</v>
      </c>
      <c r="E1848" s="12">
        <v>19179</v>
      </c>
      <c r="F1848" s="12">
        <v>143400</v>
      </c>
      <c r="G1848" s="12">
        <v>162579</v>
      </c>
      <c r="H1848" s="12">
        <v>86337.291630000007</v>
      </c>
      <c r="I1848" s="12">
        <v>76241.708369999993</v>
      </c>
    </row>
    <row r="1849" spans="2:9" x14ac:dyDescent="0.25">
      <c r="B1849"/>
      <c r="C1849" s="2">
        <v>70</v>
      </c>
      <c r="D1849" s="5" t="s">
        <v>213</v>
      </c>
      <c r="E1849" s="12">
        <v>0</v>
      </c>
      <c r="F1849" s="12">
        <v>6433</v>
      </c>
      <c r="G1849" s="12">
        <v>6433</v>
      </c>
      <c r="H1849" s="12">
        <v>2334</v>
      </c>
      <c r="I1849" s="12">
        <v>4099</v>
      </c>
    </row>
    <row r="1850" spans="2:9" ht="15" customHeight="1" x14ac:dyDescent="0.25">
      <c r="B1850"/>
      <c r="C1850" s="13" t="s">
        <v>14</v>
      </c>
      <c r="D1850" s="14" t="s">
        <v>1485</v>
      </c>
      <c r="E1850" s="15">
        <f>SUBTOTAL(9,E1844:E1849)</f>
        <v>313294</v>
      </c>
      <c r="F1850" s="15">
        <f>SUBTOTAL(9,F1844:F1849)</f>
        <v>8295082</v>
      </c>
      <c r="G1850" s="15">
        <f>SUBTOTAL(9,G1844:G1849)</f>
        <v>8608376</v>
      </c>
      <c r="H1850" s="15">
        <f>SUBTOTAL(9,H1844:H1849)</f>
        <v>5222981.5220600003</v>
      </c>
      <c r="I1850" s="15">
        <f>SUBTOTAL(9,I1844:I1849)</f>
        <v>3385394.4779400001</v>
      </c>
    </row>
    <row r="1851" spans="2:9" ht="15" customHeight="1" x14ac:dyDescent="0.35">
      <c r="B1851" s="10">
        <v>1619</v>
      </c>
      <c r="C1851" s="2"/>
      <c r="D1851" s="5" t="s">
        <v>1486</v>
      </c>
      <c r="E1851" s="11"/>
      <c r="F1851" s="1"/>
      <c r="H1851" s="1"/>
      <c r="I1851" s="1"/>
    </row>
    <row r="1852" spans="2:9" x14ac:dyDescent="0.25">
      <c r="B1852"/>
      <c r="C1852" s="2">
        <v>1</v>
      </c>
      <c r="D1852" s="5" t="s">
        <v>21</v>
      </c>
      <c r="E1852" s="12">
        <v>2469</v>
      </c>
      <c r="F1852" s="12">
        <v>72090</v>
      </c>
      <c r="G1852" s="12">
        <v>74559</v>
      </c>
      <c r="H1852" s="12">
        <v>45934.538820000002</v>
      </c>
      <c r="I1852" s="12">
        <v>28624.461179999998</v>
      </c>
    </row>
    <row r="1853" spans="2:9" ht="15" customHeight="1" x14ac:dyDescent="0.25">
      <c r="B1853"/>
      <c r="C1853" s="13" t="s">
        <v>14</v>
      </c>
      <c r="D1853" s="14" t="s">
        <v>1487</v>
      </c>
      <c r="E1853" s="15">
        <f>SUBTOTAL(9,E1852:E1852)</f>
        <v>2469</v>
      </c>
      <c r="F1853" s="15">
        <f>SUBTOTAL(9,F1852:F1852)</f>
        <v>72090</v>
      </c>
      <c r="G1853" s="15">
        <f>SUBTOTAL(9,G1852:G1852)</f>
        <v>74559</v>
      </c>
      <c r="H1853" s="15">
        <f>SUBTOTAL(9,H1852:H1852)</f>
        <v>45934.538820000002</v>
      </c>
      <c r="I1853" s="15">
        <f>SUBTOTAL(9,I1852:I1852)</f>
        <v>28624.461179999998</v>
      </c>
    </row>
    <row r="1854" spans="2:9" ht="15" customHeight="1" x14ac:dyDescent="0.25">
      <c r="C1854" s="16"/>
      <c r="D1854" s="14" t="s">
        <v>1488</v>
      </c>
      <c r="E1854" s="17">
        <f>SUBTOTAL(9,E1839:E1853)</f>
        <v>465194</v>
      </c>
      <c r="F1854" s="17">
        <f>SUBTOTAL(9,F1839:F1853)</f>
        <v>10169279</v>
      </c>
      <c r="G1854" s="17">
        <f>SUBTOTAL(9,G1839:G1853)</f>
        <v>10634473</v>
      </c>
      <c r="H1854" s="17">
        <f>SUBTOTAL(9,H1839:H1853)</f>
        <v>6446218.2625900004</v>
      </c>
      <c r="I1854" s="17">
        <f>SUBTOTAL(9,I1839:I1853)</f>
        <v>4188254.7374100005</v>
      </c>
    </row>
    <row r="1855" spans="2:9" ht="27" customHeight="1" x14ac:dyDescent="0.35">
      <c r="B1855" s="1"/>
      <c r="C1855" s="2"/>
      <c r="D1855" s="9" t="s">
        <v>1489</v>
      </c>
      <c r="E1855" s="1"/>
      <c r="F1855" s="1"/>
      <c r="G1855" s="1"/>
      <c r="H1855" s="1"/>
      <c r="I1855" s="1"/>
    </row>
    <row r="1856" spans="2:9" ht="15" customHeight="1" x14ac:dyDescent="0.35">
      <c r="B1856" s="10">
        <v>1620</v>
      </c>
      <c r="C1856" s="2"/>
      <c r="D1856" s="5" t="s">
        <v>1490</v>
      </c>
      <c r="E1856" s="11"/>
      <c r="F1856" s="1"/>
      <c r="H1856" s="1"/>
      <c r="I1856" s="1"/>
    </row>
    <row r="1857" spans="2:9" x14ac:dyDescent="0.25">
      <c r="B1857"/>
      <c r="C1857" s="2">
        <v>1</v>
      </c>
      <c r="D1857" s="5" t="s">
        <v>21</v>
      </c>
      <c r="E1857" s="12">
        <v>30829</v>
      </c>
      <c r="F1857" s="12">
        <v>647303</v>
      </c>
      <c r="G1857" s="12">
        <v>678132</v>
      </c>
      <c r="H1857" s="12">
        <v>418229.71862</v>
      </c>
      <c r="I1857" s="12">
        <v>259902.28138</v>
      </c>
    </row>
    <row r="1858" spans="2:9" x14ac:dyDescent="0.25">
      <c r="B1858"/>
      <c r="C1858" s="2">
        <v>21</v>
      </c>
      <c r="D1858" s="5" t="s">
        <v>32</v>
      </c>
      <c r="E1858" s="12">
        <v>2233</v>
      </c>
      <c r="F1858" s="12">
        <v>244194</v>
      </c>
      <c r="G1858" s="12">
        <v>246427</v>
      </c>
      <c r="H1858" s="12">
        <v>155694.54431999999</v>
      </c>
      <c r="I1858" s="12">
        <v>90732.455679999999</v>
      </c>
    </row>
    <row r="1859" spans="2:9" x14ac:dyDescent="0.25">
      <c r="B1859"/>
      <c r="C1859" s="2">
        <v>45</v>
      </c>
      <c r="D1859" s="5" t="s">
        <v>33</v>
      </c>
      <c r="E1859" s="12">
        <v>2425</v>
      </c>
      <c r="F1859" s="12">
        <v>3600</v>
      </c>
      <c r="G1859" s="12">
        <v>6025</v>
      </c>
      <c r="H1859" s="12">
        <v>2831.1703000000002</v>
      </c>
      <c r="I1859" s="12">
        <v>3193.8296999999998</v>
      </c>
    </row>
    <row r="1860" spans="2:9" ht="15" customHeight="1" x14ac:dyDescent="0.25">
      <c r="B1860"/>
      <c r="C1860" s="13" t="s">
        <v>14</v>
      </c>
      <c r="D1860" s="14" t="s">
        <v>1491</v>
      </c>
      <c r="E1860" s="15">
        <f>SUBTOTAL(9,E1857:E1859)</f>
        <v>35487</v>
      </c>
      <c r="F1860" s="15">
        <f>SUBTOTAL(9,F1857:F1859)</f>
        <v>895097</v>
      </c>
      <c r="G1860" s="15">
        <f>SUBTOTAL(9,G1857:G1859)</f>
        <v>930584</v>
      </c>
      <c r="H1860" s="15">
        <f>SUBTOTAL(9,H1857:H1859)</f>
        <v>576755.43324000004</v>
      </c>
      <c r="I1860" s="15">
        <f>SUBTOTAL(9,I1857:I1859)</f>
        <v>353828.56676000002</v>
      </c>
    </row>
    <row r="1861" spans="2:9" ht="15" customHeight="1" x14ac:dyDescent="0.25">
      <c r="C1861" s="16"/>
      <c r="D1861" s="14" t="s">
        <v>1492</v>
      </c>
      <c r="E1861" s="17">
        <f>SUBTOTAL(9,E1856:E1860)</f>
        <v>35487</v>
      </c>
      <c r="F1861" s="17">
        <f>SUBTOTAL(9,F1856:F1860)</f>
        <v>895097</v>
      </c>
      <c r="G1861" s="17">
        <f>SUBTOTAL(9,G1856:G1860)</f>
        <v>930584</v>
      </c>
      <c r="H1861" s="17">
        <f>SUBTOTAL(9,H1856:H1860)</f>
        <v>576755.43324000004</v>
      </c>
      <c r="I1861" s="17">
        <f>SUBTOTAL(9,I1856:I1860)</f>
        <v>353828.56676000002</v>
      </c>
    </row>
    <row r="1862" spans="2:9" ht="27" customHeight="1" x14ac:dyDescent="0.35">
      <c r="B1862" s="1"/>
      <c r="C1862" s="2"/>
      <c r="D1862" s="9" t="s">
        <v>1493</v>
      </c>
      <c r="E1862" s="1"/>
      <c r="F1862" s="1"/>
      <c r="G1862" s="1"/>
      <c r="H1862" s="1"/>
      <c r="I1862" s="1"/>
    </row>
    <row r="1863" spans="2:9" ht="15" customHeight="1" x14ac:dyDescent="0.35">
      <c r="B1863" s="10">
        <v>1632</v>
      </c>
      <c r="C1863" s="2"/>
      <c r="D1863" s="5" t="s">
        <v>1494</v>
      </c>
      <c r="E1863" s="11"/>
      <c r="F1863" s="1"/>
      <c r="H1863" s="1"/>
      <c r="I1863" s="1"/>
    </row>
    <row r="1864" spans="2:9" x14ac:dyDescent="0.25">
      <c r="B1864"/>
      <c r="C1864" s="2">
        <v>61</v>
      </c>
      <c r="D1864" s="5" t="s">
        <v>1495</v>
      </c>
      <c r="E1864" s="12">
        <v>0</v>
      </c>
      <c r="F1864" s="12">
        <v>28900000</v>
      </c>
      <c r="G1864" s="12">
        <v>28900000</v>
      </c>
      <c r="H1864" s="12">
        <v>15089402.995999999</v>
      </c>
      <c r="I1864" s="12">
        <v>13810597.004000001</v>
      </c>
    </row>
    <row r="1865" spans="2:9" x14ac:dyDescent="0.25">
      <c r="B1865"/>
      <c r="C1865" s="2">
        <v>72</v>
      </c>
      <c r="D1865" s="5" t="s">
        <v>1496</v>
      </c>
      <c r="E1865" s="12">
        <v>0</v>
      </c>
      <c r="F1865" s="12">
        <v>2280000</v>
      </c>
      <c r="G1865" s="12">
        <v>2280000</v>
      </c>
      <c r="H1865" s="12">
        <v>1437414.2450000001</v>
      </c>
      <c r="I1865" s="12">
        <v>842585.755</v>
      </c>
    </row>
    <row r="1866" spans="2:9" ht="15" customHeight="1" x14ac:dyDescent="0.25">
      <c r="B1866"/>
      <c r="C1866" s="13" t="s">
        <v>14</v>
      </c>
      <c r="D1866" s="14" t="s">
        <v>1497</v>
      </c>
      <c r="E1866" s="15">
        <f>SUBTOTAL(9,E1864:E1865)</f>
        <v>0</v>
      </c>
      <c r="F1866" s="15">
        <f>SUBTOTAL(9,F1864:F1865)</f>
        <v>31180000</v>
      </c>
      <c r="G1866" s="15">
        <f>SUBTOTAL(9,G1864:G1865)</f>
        <v>31180000</v>
      </c>
      <c r="H1866" s="15">
        <f>SUBTOTAL(9,H1864:H1865)</f>
        <v>16526817.241</v>
      </c>
      <c r="I1866" s="15">
        <f>SUBTOTAL(9,I1864:I1865)</f>
        <v>14653182.759000001</v>
      </c>
    </row>
    <row r="1867" spans="2:9" ht="15" customHeight="1" x14ac:dyDescent="0.35">
      <c r="B1867" s="10">
        <v>1633</v>
      </c>
      <c r="C1867" s="2"/>
      <c r="D1867" s="5" t="s">
        <v>1498</v>
      </c>
      <c r="E1867" s="11"/>
      <c r="F1867" s="1"/>
      <c r="H1867" s="1"/>
      <c r="I1867" s="1"/>
    </row>
    <row r="1868" spans="2:9" x14ac:dyDescent="0.25">
      <c r="B1868"/>
      <c r="C1868" s="2">
        <v>1</v>
      </c>
      <c r="D1868" s="5" t="s">
        <v>525</v>
      </c>
      <c r="E1868" s="12">
        <v>0</v>
      </c>
      <c r="F1868" s="12">
        <v>9100000</v>
      </c>
      <c r="G1868" s="12">
        <v>9100000</v>
      </c>
      <c r="H1868" s="12">
        <v>4880753.3050100002</v>
      </c>
      <c r="I1868" s="12">
        <v>4219246.6949899998</v>
      </c>
    </row>
    <row r="1869" spans="2:9" ht="15" customHeight="1" x14ac:dyDescent="0.25">
      <c r="B1869"/>
      <c r="C1869" s="13" t="s">
        <v>14</v>
      </c>
      <c r="D1869" s="14" t="s">
        <v>1499</v>
      </c>
      <c r="E1869" s="15">
        <f>SUBTOTAL(9,E1868:E1868)</f>
        <v>0</v>
      </c>
      <c r="F1869" s="15">
        <f>SUBTOTAL(9,F1868:F1868)</f>
        <v>9100000</v>
      </c>
      <c r="G1869" s="15">
        <f>SUBTOTAL(9,G1868:G1868)</f>
        <v>9100000</v>
      </c>
      <c r="H1869" s="15">
        <f>SUBTOTAL(9,H1868:H1868)</f>
        <v>4880753.3050100002</v>
      </c>
      <c r="I1869" s="15">
        <f>SUBTOTAL(9,I1868:I1868)</f>
        <v>4219246.6949899998</v>
      </c>
    </row>
    <row r="1870" spans="2:9" ht="15" customHeight="1" x14ac:dyDescent="0.35">
      <c r="B1870" s="10">
        <v>1634</v>
      </c>
      <c r="C1870" s="2"/>
      <c r="D1870" s="5" t="s">
        <v>1500</v>
      </c>
      <c r="E1870" s="11"/>
      <c r="F1870" s="1"/>
      <c r="H1870" s="1"/>
      <c r="I1870" s="1"/>
    </row>
    <row r="1871" spans="2:9" x14ac:dyDescent="0.25">
      <c r="B1871"/>
      <c r="C1871" s="2">
        <v>21</v>
      </c>
      <c r="D1871" s="5" t="s">
        <v>27</v>
      </c>
      <c r="E1871" s="12">
        <v>5850</v>
      </c>
      <c r="F1871" s="12">
        <v>105000</v>
      </c>
      <c r="G1871" s="12">
        <v>110850</v>
      </c>
      <c r="H1871" s="12">
        <v>23175.507130000002</v>
      </c>
      <c r="I1871" s="12">
        <v>87674.492870000002</v>
      </c>
    </row>
    <row r="1872" spans="2:9" x14ac:dyDescent="0.25">
      <c r="B1872"/>
      <c r="C1872" s="2">
        <v>70</v>
      </c>
      <c r="D1872" s="5" t="s">
        <v>1501</v>
      </c>
      <c r="E1872" s="12">
        <v>0</v>
      </c>
      <c r="F1872" s="12">
        <v>1000</v>
      </c>
      <c r="G1872" s="12">
        <v>1000</v>
      </c>
      <c r="H1872" s="12">
        <v>2242.7423600000002</v>
      </c>
      <c r="I1872" s="12">
        <v>-1242.74236</v>
      </c>
    </row>
    <row r="1873" spans="2:9" x14ac:dyDescent="0.25">
      <c r="B1873"/>
      <c r="C1873" s="2">
        <v>71</v>
      </c>
      <c r="D1873" s="5" t="s">
        <v>1502</v>
      </c>
      <c r="E1873" s="12">
        <v>0</v>
      </c>
      <c r="F1873" s="12">
        <v>100</v>
      </c>
      <c r="G1873" s="12">
        <v>100</v>
      </c>
      <c r="H1873" s="12">
        <v>7.3380000000000001</v>
      </c>
      <c r="I1873" s="12">
        <v>92.662000000000006</v>
      </c>
    </row>
    <row r="1874" spans="2:9" x14ac:dyDescent="0.25">
      <c r="B1874"/>
      <c r="C1874" s="2">
        <v>72</v>
      </c>
      <c r="D1874" s="5" t="s">
        <v>1503</v>
      </c>
      <c r="E1874" s="12">
        <v>0</v>
      </c>
      <c r="F1874" s="12">
        <v>5000</v>
      </c>
      <c r="G1874" s="12">
        <v>5000</v>
      </c>
      <c r="H1874" s="12">
        <v>2600.0239999999999</v>
      </c>
      <c r="I1874" s="12">
        <v>2399.9760000000001</v>
      </c>
    </row>
    <row r="1875" spans="2:9" x14ac:dyDescent="0.25">
      <c r="B1875"/>
      <c r="C1875" s="2">
        <v>73</v>
      </c>
      <c r="D1875" s="5" t="s">
        <v>1504</v>
      </c>
      <c r="E1875" s="12">
        <v>0</v>
      </c>
      <c r="F1875" s="12">
        <v>1000000</v>
      </c>
      <c r="G1875" s="12">
        <v>1000000</v>
      </c>
      <c r="H1875" s="12">
        <v>1003210.279</v>
      </c>
      <c r="I1875" s="12">
        <v>-3210.279</v>
      </c>
    </row>
    <row r="1876" spans="2:9" ht="15" customHeight="1" x14ac:dyDescent="0.25">
      <c r="B1876"/>
      <c r="C1876" s="13" t="s">
        <v>14</v>
      </c>
      <c r="D1876" s="14" t="s">
        <v>1505</v>
      </c>
      <c r="E1876" s="15">
        <f>SUBTOTAL(9,E1871:E1875)</f>
        <v>5850</v>
      </c>
      <c r="F1876" s="15">
        <f>SUBTOTAL(9,F1871:F1875)</f>
        <v>1111100</v>
      </c>
      <c r="G1876" s="15">
        <f>SUBTOTAL(9,G1871:G1875)</f>
        <v>1116950</v>
      </c>
      <c r="H1876" s="15">
        <f>SUBTOTAL(9,H1871:H1875)</f>
        <v>1031235.89049</v>
      </c>
      <c r="I1876" s="15">
        <f>SUBTOTAL(9,I1871:I1875)</f>
        <v>85714.109509999995</v>
      </c>
    </row>
    <row r="1877" spans="2:9" ht="15" customHeight="1" x14ac:dyDescent="0.35">
      <c r="B1877" s="10">
        <v>1645</v>
      </c>
      <c r="C1877" s="2"/>
      <c r="D1877" s="5" t="s">
        <v>1506</v>
      </c>
      <c r="E1877" s="11"/>
      <c r="F1877" s="1"/>
      <c r="H1877" s="1"/>
      <c r="I1877" s="1"/>
    </row>
    <row r="1878" spans="2:9" x14ac:dyDescent="0.25">
      <c r="B1878"/>
      <c r="C1878" s="2">
        <v>23</v>
      </c>
      <c r="D1878" s="5" t="s">
        <v>1507</v>
      </c>
      <c r="E1878" s="12">
        <v>0</v>
      </c>
      <c r="F1878" s="12">
        <v>4000</v>
      </c>
      <c r="G1878" s="12">
        <v>4000</v>
      </c>
      <c r="H1878" s="12">
        <v>0</v>
      </c>
      <c r="I1878" s="12">
        <v>4000</v>
      </c>
    </row>
    <row r="1879" spans="2:9" ht="15" customHeight="1" x14ac:dyDescent="0.25">
      <c r="B1879"/>
      <c r="C1879" s="13" t="s">
        <v>14</v>
      </c>
      <c r="D1879" s="14" t="s">
        <v>1508</v>
      </c>
      <c r="E1879" s="15">
        <f>SUBTOTAL(9,E1878:E1878)</f>
        <v>0</v>
      </c>
      <c r="F1879" s="15">
        <f>SUBTOTAL(9,F1878:F1878)</f>
        <v>4000</v>
      </c>
      <c r="G1879" s="15">
        <f>SUBTOTAL(9,G1878:G1878)</f>
        <v>4000</v>
      </c>
      <c r="H1879" s="15">
        <f>SUBTOTAL(9,H1878:H1878)</f>
        <v>0</v>
      </c>
      <c r="I1879" s="15">
        <f>SUBTOTAL(9,I1878:I1878)</f>
        <v>4000</v>
      </c>
    </row>
    <row r="1880" spans="2:9" ht="15" customHeight="1" x14ac:dyDescent="0.25">
      <c r="C1880" s="16"/>
      <c r="D1880" s="14" t="s">
        <v>1509</v>
      </c>
      <c r="E1880" s="17">
        <f>SUBTOTAL(9,E1863:E1879)</f>
        <v>5850</v>
      </c>
      <c r="F1880" s="17">
        <f>SUBTOTAL(9,F1863:F1879)</f>
        <v>41395100</v>
      </c>
      <c r="G1880" s="17">
        <f>SUBTOTAL(9,G1863:G1879)</f>
        <v>41400950</v>
      </c>
      <c r="H1880" s="17">
        <f>SUBTOTAL(9,H1863:H1879)</f>
        <v>22438806.436500002</v>
      </c>
      <c r="I1880" s="17">
        <f>SUBTOTAL(9,I1863:I1879)</f>
        <v>18962143.563500002</v>
      </c>
    </row>
    <row r="1881" spans="2:9" ht="27" customHeight="1" x14ac:dyDescent="0.35">
      <c r="B1881" s="1"/>
      <c r="C1881" s="2"/>
      <c r="D1881" s="9" t="s">
        <v>1510</v>
      </c>
      <c r="E1881" s="1"/>
      <c r="F1881" s="1"/>
      <c r="G1881" s="1"/>
      <c r="H1881" s="1"/>
      <c r="I1881" s="1"/>
    </row>
    <row r="1882" spans="2:9" ht="15" customHeight="1" x14ac:dyDescent="0.35">
      <c r="B1882" s="10">
        <v>1650</v>
      </c>
      <c r="C1882" s="2"/>
      <c r="D1882" s="5" t="s">
        <v>1511</v>
      </c>
      <c r="E1882" s="11"/>
      <c r="F1882" s="1"/>
      <c r="H1882" s="1"/>
      <c r="I1882" s="1"/>
    </row>
    <row r="1883" spans="2:9" x14ac:dyDescent="0.25">
      <c r="B1883"/>
      <c r="C1883" s="2">
        <v>89</v>
      </c>
      <c r="D1883" s="5" t="s">
        <v>1512</v>
      </c>
      <c r="E1883" s="12">
        <v>0</v>
      </c>
      <c r="F1883" s="12">
        <v>10250600</v>
      </c>
      <c r="G1883" s="12">
        <v>10250600</v>
      </c>
      <c r="H1883" s="12">
        <v>6510789.6873500003</v>
      </c>
      <c r="I1883" s="12">
        <v>3739810.3126500002</v>
      </c>
    </row>
    <row r="1884" spans="2:9" ht="15" customHeight="1" x14ac:dyDescent="0.25">
      <c r="B1884"/>
      <c r="C1884" s="13" t="s">
        <v>14</v>
      </c>
      <c r="D1884" s="14" t="s">
        <v>1513</v>
      </c>
      <c r="E1884" s="15">
        <f>SUBTOTAL(9,E1883:E1883)</f>
        <v>0</v>
      </c>
      <c r="F1884" s="15">
        <f>SUBTOTAL(9,F1883:F1883)</f>
        <v>10250600</v>
      </c>
      <c r="G1884" s="15">
        <f>SUBTOTAL(9,G1883:G1883)</f>
        <v>10250600</v>
      </c>
      <c r="H1884" s="15">
        <f>SUBTOTAL(9,H1883:H1883)</f>
        <v>6510789.6873500003</v>
      </c>
      <c r="I1884" s="15">
        <f>SUBTOTAL(9,I1883:I1883)</f>
        <v>3739810.3126500002</v>
      </c>
    </row>
    <row r="1885" spans="2:9" ht="15" customHeight="1" x14ac:dyDescent="0.35">
      <c r="B1885" s="10">
        <v>1651</v>
      </c>
      <c r="C1885" s="2"/>
      <c r="D1885" s="5" t="s">
        <v>1514</v>
      </c>
      <c r="E1885" s="11"/>
      <c r="F1885" s="1"/>
      <c r="H1885" s="1"/>
      <c r="I1885" s="1"/>
    </row>
    <row r="1886" spans="2:9" x14ac:dyDescent="0.25">
      <c r="B1886"/>
      <c r="C1886" s="2">
        <v>98</v>
      </c>
      <c r="D1886" s="5" t="s">
        <v>1515</v>
      </c>
      <c r="E1886" s="12">
        <v>0</v>
      </c>
      <c r="F1886" s="12">
        <v>0</v>
      </c>
      <c r="G1886" s="12">
        <v>0</v>
      </c>
      <c r="H1886" s="12">
        <v>5543000</v>
      </c>
      <c r="I1886" s="12">
        <v>-5543000</v>
      </c>
    </row>
    <row r="1887" spans="2:9" ht="15" customHeight="1" x14ac:dyDescent="0.25">
      <c r="B1887"/>
      <c r="C1887" s="13" t="s">
        <v>14</v>
      </c>
      <c r="D1887" s="14" t="s">
        <v>1516</v>
      </c>
      <c r="E1887" s="15">
        <f>SUBTOTAL(9,E1886:E1886)</f>
        <v>0</v>
      </c>
      <c r="F1887" s="15">
        <f>SUBTOTAL(9,F1886:F1886)</f>
        <v>0</v>
      </c>
      <c r="G1887" s="15">
        <f>SUBTOTAL(9,G1886:G1886)</f>
        <v>0</v>
      </c>
      <c r="H1887" s="15">
        <f>SUBTOTAL(9,H1886:H1886)</f>
        <v>5543000</v>
      </c>
      <c r="I1887" s="15">
        <f>SUBTOTAL(9,I1886:I1886)</f>
        <v>-5543000</v>
      </c>
    </row>
    <row r="1888" spans="2:9" ht="15" customHeight="1" x14ac:dyDescent="0.25">
      <c r="C1888" s="16"/>
      <c r="D1888" s="14" t="s">
        <v>1517</v>
      </c>
      <c r="E1888" s="17">
        <f>SUBTOTAL(9,E1882:E1887)</f>
        <v>0</v>
      </c>
      <c r="F1888" s="17">
        <f>SUBTOTAL(9,F1882:F1887)</f>
        <v>10250600</v>
      </c>
      <c r="G1888" s="17">
        <f>SUBTOTAL(9,G1882:G1887)</f>
        <v>10250600</v>
      </c>
      <c r="H1888" s="17">
        <f>SUBTOTAL(9,H1882:H1887)</f>
        <v>12053789.687350001</v>
      </c>
      <c r="I1888" s="17">
        <f>SUBTOTAL(9,I1882:I1887)</f>
        <v>-1803189.6873499998</v>
      </c>
    </row>
    <row r="1889" spans="2:9" ht="15" customHeight="1" x14ac:dyDescent="0.25">
      <c r="C1889" s="16"/>
      <c r="D1889" s="14" t="s">
        <v>1518</v>
      </c>
      <c r="E1889" s="17">
        <f>SUBTOTAL(9,E1822:E1888)</f>
        <v>629791</v>
      </c>
      <c r="F1889" s="17">
        <f>SUBTOTAL(9,F1822:F1888)</f>
        <v>64610898</v>
      </c>
      <c r="G1889" s="17">
        <f>SUBTOTAL(9,G1822:G1888)</f>
        <v>65240689</v>
      </c>
      <c r="H1889" s="17">
        <f>SUBTOTAL(9,H1822:H1888)</f>
        <v>42775947.618360005</v>
      </c>
      <c r="I1889" s="17">
        <f>SUBTOTAL(9,I1822:I1888)</f>
        <v>22464741.381639995</v>
      </c>
    </row>
    <row r="1890" spans="2:9" x14ac:dyDescent="0.25">
      <c r="C1890" s="16"/>
      <c r="D1890" s="18"/>
      <c r="E1890" s="19"/>
      <c r="F1890" s="19"/>
      <c r="G1890" s="19"/>
      <c r="H1890" s="19"/>
      <c r="I1890" s="19"/>
    </row>
    <row r="1891" spans="2:9" ht="15" customHeight="1" x14ac:dyDescent="0.3">
      <c r="B1891" s="1"/>
      <c r="C1891" s="2"/>
      <c r="D1891" s="3" t="s">
        <v>1519</v>
      </c>
      <c r="E1891" s="1"/>
      <c r="F1891" s="1"/>
      <c r="G1891" s="1"/>
      <c r="H1891" s="1"/>
      <c r="I1891" s="1"/>
    </row>
    <row r="1892" spans="2:9" ht="27" customHeight="1" x14ac:dyDescent="0.35">
      <c r="B1892" s="1"/>
      <c r="C1892" s="2"/>
      <c r="D1892" s="9" t="s">
        <v>9</v>
      </c>
      <c r="E1892" s="1"/>
      <c r="F1892" s="1"/>
      <c r="G1892" s="1"/>
      <c r="H1892" s="1"/>
      <c r="I1892" s="1"/>
    </row>
    <row r="1893" spans="2:9" ht="15" customHeight="1" x14ac:dyDescent="0.35">
      <c r="B1893" s="10">
        <v>1700</v>
      </c>
      <c r="C1893" s="2"/>
      <c r="D1893" s="5" t="s">
        <v>1520</v>
      </c>
      <c r="E1893" s="11"/>
      <c r="F1893" s="1"/>
      <c r="H1893" s="1"/>
      <c r="I1893" s="1"/>
    </row>
    <row r="1894" spans="2:9" x14ac:dyDescent="0.25">
      <c r="B1894"/>
      <c r="C1894" s="2">
        <v>1</v>
      </c>
      <c r="D1894" s="5" t="s">
        <v>21</v>
      </c>
      <c r="E1894" s="12">
        <v>45286</v>
      </c>
      <c r="F1894" s="12">
        <v>675284</v>
      </c>
      <c r="G1894" s="12">
        <v>720570</v>
      </c>
      <c r="H1894" s="12">
        <v>442639.11317000003</v>
      </c>
      <c r="I1894" s="12">
        <v>277930.88682999997</v>
      </c>
    </row>
    <row r="1895" spans="2:9" x14ac:dyDescent="0.25">
      <c r="B1895"/>
      <c r="C1895" s="2">
        <v>21</v>
      </c>
      <c r="D1895" s="5" t="s">
        <v>1521</v>
      </c>
      <c r="E1895" s="12">
        <v>0</v>
      </c>
      <c r="F1895" s="12">
        <v>140719</v>
      </c>
      <c r="G1895" s="12">
        <v>140719</v>
      </c>
      <c r="H1895" s="12">
        <v>68873.762319999994</v>
      </c>
      <c r="I1895" s="12">
        <v>71845.237680000006</v>
      </c>
    </row>
    <row r="1896" spans="2:9" x14ac:dyDescent="0.25">
      <c r="B1896"/>
      <c r="C1896" s="2">
        <v>22</v>
      </c>
      <c r="D1896" s="5" t="s">
        <v>1522</v>
      </c>
      <c r="E1896" s="12">
        <v>0</v>
      </c>
      <c r="F1896" s="12">
        <v>334292</v>
      </c>
      <c r="G1896" s="12">
        <v>334292</v>
      </c>
      <c r="H1896" s="12">
        <v>255766.23005000001</v>
      </c>
      <c r="I1896" s="12">
        <v>78525.769950000002</v>
      </c>
    </row>
    <row r="1897" spans="2:9" x14ac:dyDescent="0.25">
      <c r="B1897"/>
      <c r="C1897" s="2">
        <v>43</v>
      </c>
      <c r="D1897" s="5" t="s">
        <v>1523</v>
      </c>
      <c r="E1897" s="12">
        <v>5680</v>
      </c>
      <c r="F1897" s="12">
        <v>6636</v>
      </c>
      <c r="G1897" s="12">
        <v>12316</v>
      </c>
      <c r="H1897" s="12">
        <v>0</v>
      </c>
      <c r="I1897" s="12">
        <v>12316</v>
      </c>
    </row>
    <row r="1898" spans="2:9" x14ac:dyDescent="0.25">
      <c r="B1898"/>
      <c r="C1898" s="2">
        <v>52</v>
      </c>
      <c r="D1898" s="5" t="s">
        <v>1524</v>
      </c>
      <c r="E1898" s="12">
        <v>0</v>
      </c>
      <c r="F1898" s="12">
        <v>19300</v>
      </c>
      <c r="G1898" s="12">
        <v>19300</v>
      </c>
      <c r="H1898" s="12">
        <v>1000</v>
      </c>
      <c r="I1898" s="12">
        <v>18300</v>
      </c>
    </row>
    <row r="1899" spans="2:9" x14ac:dyDescent="0.25">
      <c r="B1899"/>
      <c r="C1899" s="2">
        <v>60</v>
      </c>
      <c r="D1899" s="5" t="s">
        <v>1525</v>
      </c>
      <c r="E1899" s="12">
        <v>0</v>
      </c>
      <c r="F1899" s="12">
        <v>1800</v>
      </c>
      <c r="G1899" s="12">
        <v>1800</v>
      </c>
      <c r="H1899" s="12">
        <v>0</v>
      </c>
      <c r="I1899" s="12">
        <v>1800</v>
      </c>
    </row>
    <row r="1900" spans="2:9" x14ac:dyDescent="0.25">
      <c r="B1900"/>
      <c r="C1900" s="2">
        <v>71</v>
      </c>
      <c r="D1900" s="5" t="s">
        <v>1526</v>
      </c>
      <c r="E1900" s="12">
        <v>3895</v>
      </c>
      <c r="F1900" s="12">
        <v>79892</v>
      </c>
      <c r="G1900" s="12">
        <v>83787</v>
      </c>
      <c r="H1900" s="12">
        <v>68685.333859999999</v>
      </c>
      <c r="I1900" s="12">
        <v>15101.666139999999</v>
      </c>
    </row>
    <row r="1901" spans="2:9" x14ac:dyDescent="0.25">
      <c r="B1901"/>
      <c r="C1901" s="2">
        <v>73</v>
      </c>
      <c r="D1901" s="5" t="s">
        <v>1527</v>
      </c>
      <c r="E1901" s="12">
        <v>66687</v>
      </c>
      <c r="F1901" s="12">
        <v>150090</v>
      </c>
      <c r="G1901" s="12">
        <v>216777</v>
      </c>
      <c r="H1901" s="12">
        <v>62908.317300000002</v>
      </c>
      <c r="I1901" s="12">
        <v>153868.6827</v>
      </c>
    </row>
    <row r="1902" spans="2:9" x14ac:dyDescent="0.25">
      <c r="B1902"/>
      <c r="C1902" s="2">
        <v>78</v>
      </c>
      <c r="D1902" s="5" t="s">
        <v>1528</v>
      </c>
      <c r="E1902" s="12">
        <v>22075</v>
      </c>
      <c r="F1902" s="12">
        <v>941810</v>
      </c>
      <c r="G1902" s="12">
        <v>963885</v>
      </c>
      <c r="H1902" s="12">
        <v>745280.80934000004</v>
      </c>
      <c r="I1902" s="12">
        <v>218604.19065999999</v>
      </c>
    </row>
    <row r="1903" spans="2:9" ht="15" customHeight="1" x14ac:dyDescent="0.25">
      <c r="B1903"/>
      <c r="C1903" s="13" t="s">
        <v>14</v>
      </c>
      <c r="D1903" s="14" t="s">
        <v>1529</v>
      </c>
      <c r="E1903" s="15">
        <f>SUBTOTAL(9,E1894:E1902)</f>
        <v>143623</v>
      </c>
      <c r="F1903" s="15">
        <f>SUBTOTAL(9,F1894:F1902)</f>
        <v>2349823</v>
      </c>
      <c r="G1903" s="15">
        <f>SUBTOTAL(9,G1894:G1902)</f>
        <v>2493446</v>
      </c>
      <c r="H1903" s="15">
        <f>SUBTOTAL(9,H1894:H1902)</f>
        <v>1645153.5660399999</v>
      </c>
      <c r="I1903" s="15">
        <f>SUBTOTAL(9,I1894:I1902)</f>
        <v>848292.43395999994</v>
      </c>
    </row>
    <row r="1904" spans="2:9" ht="15" customHeight="1" x14ac:dyDescent="0.35">
      <c r="B1904" s="10">
        <v>1710</v>
      </c>
      <c r="C1904" s="2"/>
      <c r="D1904" s="5" t="s">
        <v>1530</v>
      </c>
      <c r="E1904" s="11"/>
      <c r="F1904" s="1"/>
      <c r="H1904" s="1"/>
      <c r="I1904" s="1"/>
    </row>
    <row r="1905" spans="2:9" x14ac:dyDescent="0.25">
      <c r="B1905"/>
      <c r="C1905" s="2">
        <v>1</v>
      </c>
      <c r="D1905" s="5" t="s">
        <v>616</v>
      </c>
      <c r="E1905" s="12">
        <v>315350</v>
      </c>
      <c r="F1905" s="12">
        <v>5680459</v>
      </c>
      <c r="G1905" s="12">
        <v>5995809</v>
      </c>
      <c r="H1905" s="12">
        <v>3784729.4316699998</v>
      </c>
      <c r="I1905" s="12">
        <v>2211079.5683300002</v>
      </c>
    </row>
    <row r="1906" spans="2:9" x14ac:dyDescent="0.25">
      <c r="B1906"/>
      <c r="C1906" s="2">
        <v>47</v>
      </c>
      <c r="D1906" s="5" t="s">
        <v>1531</v>
      </c>
      <c r="E1906" s="12">
        <v>26167</v>
      </c>
      <c r="F1906" s="12">
        <v>3850802</v>
      </c>
      <c r="G1906" s="12">
        <v>3876969</v>
      </c>
      <c r="H1906" s="12">
        <v>1704702.57962</v>
      </c>
      <c r="I1906" s="12">
        <v>2172266.42038</v>
      </c>
    </row>
    <row r="1907" spans="2:9" ht="15" customHeight="1" x14ac:dyDescent="0.25">
      <c r="B1907"/>
      <c r="C1907" s="13" t="s">
        <v>14</v>
      </c>
      <c r="D1907" s="14" t="s">
        <v>1532</v>
      </c>
      <c r="E1907" s="15">
        <f>SUBTOTAL(9,E1905:E1906)</f>
        <v>341517</v>
      </c>
      <c r="F1907" s="15">
        <f>SUBTOTAL(9,F1905:F1906)</f>
        <v>9531261</v>
      </c>
      <c r="G1907" s="15">
        <f>SUBTOTAL(9,G1905:G1906)</f>
        <v>9872778</v>
      </c>
      <c r="H1907" s="15">
        <f>SUBTOTAL(9,H1905:H1906)</f>
        <v>5489432.0112899998</v>
      </c>
      <c r="I1907" s="15">
        <f>SUBTOTAL(9,I1905:I1906)</f>
        <v>4383345.9887100002</v>
      </c>
    </row>
    <row r="1908" spans="2:9" ht="15" customHeight="1" x14ac:dyDescent="0.35">
      <c r="B1908" s="10">
        <v>1716</v>
      </c>
      <c r="C1908" s="2"/>
      <c r="D1908" s="5" t="s">
        <v>1533</v>
      </c>
      <c r="E1908" s="11"/>
      <c r="F1908" s="1"/>
      <c r="H1908" s="1"/>
      <c r="I1908" s="1"/>
    </row>
    <row r="1909" spans="2:9" x14ac:dyDescent="0.25">
      <c r="B1909"/>
      <c r="C1909" s="2">
        <v>51</v>
      </c>
      <c r="D1909" s="5" t="s">
        <v>1534</v>
      </c>
      <c r="E1909" s="12">
        <v>0</v>
      </c>
      <c r="F1909" s="12">
        <v>249780</v>
      </c>
      <c r="G1909" s="12">
        <v>249780</v>
      </c>
      <c r="H1909" s="12">
        <v>187041.75</v>
      </c>
      <c r="I1909" s="12">
        <v>62738.25</v>
      </c>
    </row>
    <row r="1910" spans="2:9" ht="15" customHeight="1" x14ac:dyDescent="0.25">
      <c r="B1910"/>
      <c r="C1910" s="13" t="s">
        <v>14</v>
      </c>
      <c r="D1910" s="14" t="s">
        <v>1535</v>
      </c>
      <c r="E1910" s="15">
        <f>SUBTOTAL(9,E1909:E1909)</f>
        <v>0</v>
      </c>
      <c r="F1910" s="15">
        <f>SUBTOTAL(9,F1909:F1909)</f>
        <v>249780</v>
      </c>
      <c r="G1910" s="15">
        <f>SUBTOTAL(9,G1909:G1909)</f>
        <v>249780</v>
      </c>
      <c r="H1910" s="15">
        <f>SUBTOTAL(9,H1909:H1909)</f>
        <v>187041.75</v>
      </c>
      <c r="I1910" s="15">
        <f>SUBTOTAL(9,I1909:I1909)</f>
        <v>62738.25</v>
      </c>
    </row>
    <row r="1911" spans="2:9" ht="15" customHeight="1" x14ac:dyDescent="0.35">
      <c r="B1911" s="10">
        <v>1720</v>
      </c>
      <c r="C1911" s="2"/>
      <c r="D1911" s="5" t="s">
        <v>1536</v>
      </c>
      <c r="E1911" s="11"/>
      <c r="F1911" s="1"/>
      <c r="H1911" s="1"/>
      <c r="I1911" s="1"/>
    </row>
    <row r="1912" spans="2:9" x14ac:dyDescent="0.25">
      <c r="B1912"/>
      <c r="C1912" s="2">
        <v>1</v>
      </c>
      <c r="D1912" s="5" t="s">
        <v>21</v>
      </c>
      <c r="E1912" s="12">
        <v>501629</v>
      </c>
      <c r="F1912" s="12">
        <v>34869621</v>
      </c>
      <c r="G1912" s="12">
        <v>35371250</v>
      </c>
      <c r="H1912" s="12">
        <v>22318555.988150001</v>
      </c>
      <c r="I1912" s="12">
        <v>13052694.011849999</v>
      </c>
    </row>
    <row r="1913" spans="2:9" x14ac:dyDescent="0.25">
      <c r="B1913"/>
      <c r="C1913" s="2">
        <v>71</v>
      </c>
      <c r="D1913" s="5" t="s">
        <v>1526</v>
      </c>
      <c r="E1913" s="12">
        <v>390</v>
      </c>
      <c r="F1913" s="12">
        <v>40351</v>
      </c>
      <c r="G1913" s="12">
        <v>40741</v>
      </c>
      <c r="H1913" s="12">
        <v>28424.096860000001</v>
      </c>
      <c r="I1913" s="12">
        <v>12316.90314</v>
      </c>
    </row>
    <row r="1914" spans="2:9" ht="15" customHeight="1" x14ac:dyDescent="0.25">
      <c r="B1914"/>
      <c r="C1914" s="13" t="s">
        <v>14</v>
      </c>
      <c r="D1914" s="14" t="s">
        <v>1537</v>
      </c>
      <c r="E1914" s="15">
        <f>SUBTOTAL(9,E1912:E1913)</f>
        <v>502019</v>
      </c>
      <c r="F1914" s="15">
        <f>SUBTOTAL(9,F1912:F1913)</f>
        <v>34909972</v>
      </c>
      <c r="G1914" s="15">
        <f>SUBTOTAL(9,G1912:G1913)</f>
        <v>35411991</v>
      </c>
      <c r="H1914" s="15">
        <f>SUBTOTAL(9,H1912:H1913)</f>
        <v>22346980.08501</v>
      </c>
      <c r="I1914" s="15">
        <f>SUBTOTAL(9,I1912:I1913)</f>
        <v>13065010.914989999</v>
      </c>
    </row>
    <row r="1915" spans="2:9" ht="15" customHeight="1" x14ac:dyDescent="0.35">
      <c r="B1915" s="10">
        <v>1735</v>
      </c>
      <c r="C1915" s="2"/>
      <c r="D1915" s="5" t="s">
        <v>1538</v>
      </c>
      <c r="E1915" s="11"/>
      <c r="F1915" s="1"/>
      <c r="H1915" s="1"/>
      <c r="I1915" s="1"/>
    </row>
    <row r="1916" spans="2:9" x14ac:dyDescent="0.25">
      <c r="B1916"/>
      <c r="C1916" s="2">
        <v>21</v>
      </c>
      <c r="D1916" s="5" t="s">
        <v>27</v>
      </c>
      <c r="E1916" s="12">
        <v>0</v>
      </c>
      <c r="F1916" s="12">
        <v>2720633</v>
      </c>
      <c r="G1916" s="12">
        <v>2720633</v>
      </c>
      <c r="H1916" s="12">
        <v>1609109.3614699999</v>
      </c>
      <c r="I1916" s="12">
        <v>1111523.6385300001</v>
      </c>
    </row>
    <row r="1917" spans="2:9" ht="15" customHeight="1" x14ac:dyDescent="0.25">
      <c r="B1917"/>
      <c r="C1917" s="13" t="s">
        <v>14</v>
      </c>
      <c r="D1917" s="14" t="s">
        <v>1539</v>
      </c>
      <c r="E1917" s="15">
        <f>SUBTOTAL(9,E1916:E1916)</f>
        <v>0</v>
      </c>
      <c r="F1917" s="15">
        <f>SUBTOTAL(9,F1916:F1916)</f>
        <v>2720633</v>
      </c>
      <c r="G1917" s="15">
        <f>SUBTOTAL(9,G1916:G1916)</f>
        <v>2720633</v>
      </c>
      <c r="H1917" s="15">
        <f>SUBTOTAL(9,H1916:H1916)</f>
        <v>1609109.3614699999</v>
      </c>
      <c r="I1917" s="15">
        <f>SUBTOTAL(9,I1916:I1916)</f>
        <v>1111523.6385300001</v>
      </c>
    </row>
    <row r="1918" spans="2:9" ht="15" customHeight="1" x14ac:dyDescent="0.35">
      <c r="B1918" s="10">
        <v>1760</v>
      </c>
      <c r="C1918" s="2"/>
      <c r="D1918" s="5" t="s">
        <v>1540</v>
      </c>
      <c r="E1918" s="11"/>
      <c r="F1918" s="1"/>
      <c r="H1918" s="1"/>
      <c r="I1918" s="1"/>
    </row>
    <row r="1919" spans="2:9" x14ac:dyDescent="0.25">
      <c r="B1919"/>
      <c r="C1919" s="2">
        <v>1</v>
      </c>
      <c r="D1919" s="5" t="s">
        <v>1541</v>
      </c>
      <c r="E1919" s="12">
        <v>39220</v>
      </c>
      <c r="F1919" s="12">
        <v>2010886</v>
      </c>
      <c r="G1919" s="12">
        <v>2050106</v>
      </c>
      <c r="H1919" s="12">
        <v>1369106.4765399999</v>
      </c>
      <c r="I1919" s="12">
        <v>680999.52346000005</v>
      </c>
    </row>
    <row r="1920" spans="2:9" x14ac:dyDescent="0.25">
      <c r="B1920"/>
      <c r="C1920" s="2">
        <v>44</v>
      </c>
      <c r="D1920" s="5" t="s">
        <v>1542</v>
      </c>
      <c r="E1920" s="12">
        <v>963</v>
      </c>
      <c r="F1920" s="12">
        <v>132669</v>
      </c>
      <c r="G1920" s="12">
        <v>133632</v>
      </c>
      <c r="H1920" s="12">
        <v>76407.220830000006</v>
      </c>
      <c r="I1920" s="12">
        <v>57224.779170000002</v>
      </c>
    </row>
    <row r="1921" spans="2:9" x14ac:dyDescent="0.25">
      <c r="B1921"/>
      <c r="C1921" s="2">
        <v>45</v>
      </c>
      <c r="D1921" s="5" t="s">
        <v>33</v>
      </c>
      <c r="E1921" s="12">
        <v>317500</v>
      </c>
      <c r="F1921" s="12">
        <v>21025443</v>
      </c>
      <c r="G1921" s="12">
        <v>21342943</v>
      </c>
      <c r="H1921" s="12">
        <v>7761731.6003299998</v>
      </c>
      <c r="I1921" s="12">
        <v>13581211.399669999</v>
      </c>
    </row>
    <row r="1922" spans="2:9" x14ac:dyDescent="0.25">
      <c r="B1922"/>
      <c r="C1922" s="2">
        <v>48</v>
      </c>
      <c r="D1922" s="5" t="s">
        <v>1543</v>
      </c>
      <c r="E1922" s="12">
        <v>11265</v>
      </c>
      <c r="F1922" s="12">
        <v>350000</v>
      </c>
      <c r="G1922" s="12">
        <v>361265</v>
      </c>
      <c r="H1922" s="12">
        <v>142915.70541</v>
      </c>
      <c r="I1922" s="12">
        <v>218349.29459</v>
      </c>
    </row>
    <row r="1923" spans="2:9" ht="25" x14ac:dyDescent="0.25">
      <c r="B1923"/>
      <c r="C1923" s="2">
        <v>75</v>
      </c>
      <c r="D1923" s="5" t="s">
        <v>1544</v>
      </c>
      <c r="E1923" s="12">
        <v>0</v>
      </c>
      <c r="F1923" s="12">
        <v>111931</v>
      </c>
      <c r="G1923" s="12">
        <v>111931</v>
      </c>
      <c r="H1923" s="12">
        <v>80369.370079999993</v>
      </c>
      <c r="I1923" s="12">
        <v>31561.629919999999</v>
      </c>
    </row>
    <row r="1924" spans="2:9" ht="15" customHeight="1" x14ac:dyDescent="0.25">
      <c r="B1924"/>
      <c r="C1924" s="13" t="s">
        <v>14</v>
      </c>
      <c r="D1924" s="14" t="s">
        <v>1545</v>
      </c>
      <c r="E1924" s="15">
        <f>SUBTOTAL(9,E1919:E1923)</f>
        <v>368948</v>
      </c>
      <c r="F1924" s="15">
        <f>SUBTOTAL(9,F1919:F1923)</f>
        <v>23630929</v>
      </c>
      <c r="G1924" s="15">
        <f>SUBTOTAL(9,G1919:G1923)</f>
        <v>23999877</v>
      </c>
      <c r="H1924" s="15">
        <f>SUBTOTAL(9,H1919:H1923)</f>
        <v>9430530.3731899988</v>
      </c>
      <c r="I1924" s="15">
        <f>SUBTOTAL(9,I1919:I1923)</f>
        <v>14569346.626809999</v>
      </c>
    </row>
    <row r="1925" spans="2:9" ht="15" customHeight="1" x14ac:dyDescent="0.35">
      <c r="B1925" s="10">
        <v>1791</v>
      </c>
      <c r="C1925" s="2"/>
      <c r="D1925" s="5" t="s">
        <v>490</v>
      </c>
      <c r="E1925" s="11"/>
      <c r="F1925" s="1"/>
      <c r="H1925" s="1"/>
      <c r="I1925" s="1"/>
    </row>
    <row r="1926" spans="2:9" x14ac:dyDescent="0.25">
      <c r="B1926"/>
      <c r="C1926" s="2">
        <v>1</v>
      </c>
      <c r="D1926" s="5" t="s">
        <v>21</v>
      </c>
      <c r="E1926" s="12">
        <v>0</v>
      </c>
      <c r="F1926" s="12">
        <v>744885</v>
      </c>
      <c r="G1926" s="12">
        <v>744885</v>
      </c>
      <c r="H1926" s="12">
        <v>501345.45134999999</v>
      </c>
      <c r="I1926" s="12">
        <v>243539.54865000001</v>
      </c>
    </row>
    <row r="1927" spans="2:9" ht="15" customHeight="1" x14ac:dyDescent="0.25">
      <c r="B1927"/>
      <c r="C1927" s="13" t="s">
        <v>14</v>
      </c>
      <c r="D1927" s="14" t="s">
        <v>1546</v>
      </c>
      <c r="E1927" s="15">
        <f>SUBTOTAL(9,E1926:E1926)</f>
        <v>0</v>
      </c>
      <c r="F1927" s="15">
        <f>SUBTOTAL(9,F1926:F1926)</f>
        <v>744885</v>
      </c>
      <c r="G1927" s="15">
        <f>SUBTOTAL(9,G1926:G1926)</f>
        <v>744885</v>
      </c>
      <c r="H1927" s="15">
        <f>SUBTOTAL(9,H1926:H1926)</f>
        <v>501345.45134999999</v>
      </c>
      <c r="I1927" s="15">
        <f>SUBTOTAL(9,I1926:I1926)</f>
        <v>243539.54865000001</v>
      </c>
    </row>
    <row r="1928" spans="2:9" ht="15" customHeight="1" x14ac:dyDescent="0.25">
      <c r="C1928" s="16"/>
      <c r="D1928" s="14" t="s">
        <v>1547</v>
      </c>
      <c r="E1928" s="17">
        <f>SUBTOTAL(9,E1892:E1927)</f>
        <v>1356107</v>
      </c>
      <c r="F1928" s="17">
        <f>SUBTOTAL(9,F1892:F1927)</f>
        <v>74137283</v>
      </c>
      <c r="G1928" s="17">
        <f>SUBTOTAL(9,G1892:G1927)</f>
        <v>75493390</v>
      </c>
      <c r="H1928" s="17">
        <f>SUBTOTAL(9,H1892:H1927)</f>
        <v>41209592.598350011</v>
      </c>
      <c r="I1928" s="17">
        <f>SUBTOTAL(9,I1892:I1927)</f>
        <v>34283797.401649989</v>
      </c>
    </row>
    <row r="1929" spans="2:9" x14ac:dyDescent="0.25">
      <c r="C1929" s="16"/>
      <c r="D1929" s="18"/>
      <c r="E1929" s="19"/>
      <c r="F1929" s="19"/>
      <c r="G1929" s="19"/>
      <c r="H1929" s="19"/>
      <c r="I1929" s="19"/>
    </row>
    <row r="1930" spans="2:9" ht="15" customHeight="1" x14ac:dyDescent="0.3">
      <c r="B1930" s="1"/>
      <c r="C1930" s="2"/>
      <c r="D1930" s="3" t="s">
        <v>1548</v>
      </c>
      <c r="E1930" s="1"/>
      <c r="F1930" s="1"/>
      <c r="G1930" s="1"/>
      <c r="H1930" s="1"/>
      <c r="I1930" s="1"/>
    </row>
    <row r="1931" spans="2:9" ht="27" customHeight="1" x14ac:dyDescent="0.35">
      <c r="B1931" s="1"/>
      <c r="C1931" s="2"/>
      <c r="D1931" s="9" t="s">
        <v>174</v>
      </c>
      <c r="E1931" s="1"/>
      <c r="F1931" s="1"/>
      <c r="G1931" s="1"/>
      <c r="H1931" s="1"/>
      <c r="I1931" s="1"/>
    </row>
    <row r="1932" spans="2:9" ht="15" customHeight="1" x14ac:dyDescent="0.35">
      <c r="B1932" s="10">
        <v>1800</v>
      </c>
      <c r="C1932" s="2"/>
      <c r="D1932" s="5" t="s">
        <v>1549</v>
      </c>
      <c r="E1932" s="11"/>
      <c r="F1932" s="1"/>
      <c r="H1932" s="1"/>
      <c r="I1932" s="1"/>
    </row>
    <row r="1933" spans="2:9" x14ac:dyDescent="0.25">
      <c r="B1933"/>
      <c r="C1933" s="2">
        <v>1</v>
      </c>
      <c r="D1933" s="5" t="s">
        <v>21</v>
      </c>
      <c r="E1933" s="12">
        <v>9520</v>
      </c>
      <c r="F1933" s="12">
        <v>199101</v>
      </c>
      <c r="G1933" s="12">
        <v>208621</v>
      </c>
      <c r="H1933" s="12">
        <v>122534.16561</v>
      </c>
      <c r="I1933" s="12">
        <v>86086.834390000004</v>
      </c>
    </row>
    <row r="1934" spans="2:9" x14ac:dyDescent="0.25">
      <c r="B1934"/>
      <c r="C1934" s="2">
        <v>21</v>
      </c>
      <c r="D1934" s="5" t="s">
        <v>1550</v>
      </c>
      <c r="E1934" s="12">
        <v>17529</v>
      </c>
      <c r="F1934" s="12">
        <v>38700</v>
      </c>
      <c r="G1934" s="12">
        <v>56229</v>
      </c>
      <c r="H1934" s="12">
        <v>12541.859039999999</v>
      </c>
      <c r="I1934" s="12">
        <v>43687.140959999997</v>
      </c>
    </row>
    <row r="1935" spans="2:9" x14ac:dyDescent="0.25">
      <c r="B1935"/>
      <c r="C1935" s="2">
        <v>50</v>
      </c>
      <c r="D1935" s="5" t="s">
        <v>1551</v>
      </c>
      <c r="E1935" s="12">
        <v>0</v>
      </c>
      <c r="F1935" s="12">
        <v>0</v>
      </c>
      <c r="G1935" s="12">
        <v>0</v>
      </c>
      <c r="H1935" s="12">
        <v>999</v>
      </c>
      <c r="I1935" s="12">
        <v>-999</v>
      </c>
    </row>
    <row r="1936" spans="2:9" x14ac:dyDescent="0.25">
      <c r="B1936"/>
      <c r="C1936" s="2">
        <v>70</v>
      </c>
      <c r="D1936" s="5" t="s">
        <v>1552</v>
      </c>
      <c r="E1936" s="12">
        <v>0</v>
      </c>
      <c r="F1936" s="12">
        <v>7500</v>
      </c>
      <c r="G1936" s="12">
        <v>7500</v>
      </c>
      <c r="H1936" s="12">
        <v>4145.5674900000004</v>
      </c>
      <c r="I1936" s="12">
        <v>3354.4325100000001</v>
      </c>
    </row>
    <row r="1937" spans="2:9" x14ac:dyDescent="0.25">
      <c r="B1937"/>
      <c r="C1937" s="2">
        <v>71</v>
      </c>
      <c r="D1937" s="5" t="s">
        <v>1553</v>
      </c>
      <c r="E1937" s="12">
        <v>0</v>
      </c>
      <c r="F1937" s="12">
        <v>16500</v>
      </c>
      <c r="G1937" s="12">
        <v>16500</v>
      </c>
      <c r="H1937" s="12">
        <v>15000</v>
      </c>
      <c r="I1937" s="12">
        <v>1500</v>
      </c>
    </row>
    <row r="1938" spans="2:9" x14ac:dyDescent="0.25">
      <c r="B1938"/>
      <c r="C1938" s="2">
        <v>72</v>
      </c>
      <c r="D1938" s="5" t="s">
        <v>1554</v>
      </c>
      <c r="E1938" s="12">
        <v>0</v>
      </c>
      <c r="F1938" s="12">
        <v>4000</v>
      </c>
      <c r="G1938" s="12">
        <v>4000</v>
      </c>
      <c r="H1938" s="12">
        <v>2499.4499999999998</v>
      </c>
      <c r="I1938" s="12">
        <v>1500.55</v>
      </c>
    </row>
    <row r="1939" spans="2:9" ht="15" customHeight="1" x14ac:dyDescent="0.25">
      <c r="B1939"/>
      <c r="C1939" s="13" t="s">
        <v>14</v>
      </c>
      <c r="D1939" s="14" t="s">
        <v>1555</v>
      </c>
      <c r="E1939" s="15">
        <f>SUBTOTAL(9,E1933:E1938)</f>
        <v>27049</v>
      </c>
      <c r="F1939" s="15">
        <f>SUBTOTAL(9,F1933:F1938)</f>
        <v>265801</v>
      </c>
      <c r="G1939" s="15">
        <f>SUBTOTAL(9,G1933:G1938)</f>
        <v>292850</v>
      </c>
      <c r="H1939" s="15">
        <f>SUBTOTAL(9,H1933:H1938)</f>
        <v>157720.04214000001</v>
      </c>
      <c r="I1939" s="15">
        <f>SUBTOTAL(9,I1933:I1938)</f>
        <v>135129.95785999999</v>
      </c>
    </row>
    <row r="1940" spans="2:9" ht="15" customHeight="1" x14ac:dyDescent="0.25">
      <c r="C1940" s="16"/>
      <c r="D1940" s="14" t="s">
        <v>179</v>
      </c>
      <c r="E1940" s="17">
        <f>SUBTOTAL(9,E1932:E1939)</f>
        <v>27049</v>
      </c>
      <c r="F1940" s="17">
        <f>SUBTOTAL(9,F1932:F1939)</f>
        <v>265801</v>
      </c>
      <c r="G1940" s="17">
        <f>SUBTOTAL(9,G1932:G1939)</f>
        <v>292850</v>
      </c>
      <c r="H1940" s="17">
        <f>SUBTOTAL(9,H1932:H1939)</f>
        <v>157720.04214000001</v>
      </c>
      <c r="I1940" s="17">
        <f>SUBTOTAL(9,I1932:I1939)</f>
        <v>135129.95785999999</v>
      </c>
    </row>
    <row r="1941" spans="2:9" ht="27" customHeight="1" x14ac:dyDescent="0.35">
      <c r="B1941" s="1"/>
      <c r="C1941" s="2"/>
      <c r="D1941" s="9" t="s">
        <v>1556</v>
      </c>
      <c r="E1941" s="1"/>
      <c r="F1941" s="1"/>
      <c r="G1941" s="1"/>
      <c r="H1941" s="1"/>
      <c r="I1941" s="1"/>
    </row>
    <row r="1942" spans="2:9" ht="15" customHeight="1" x14ac:dyDescent="0.35">
      <c r="B1942" s="10">
        <v>1810</v>
      </c>
      <c r="C1942" s="2"/>
      <c r="D1942" s="5" t="s">
        <v>1557</v>
      </c>
      <c r="E1942" s="11"/>
      <c r="F1942" s="1"/>
      <c r="H1942" s="1"/>
      <c r="I1942" s="1"/>
    </row>
    <row r="1943" spans="2:9" x14ac:dyDescent="0.25">
      <c r="B1943"/>
      <c r="C1943" s="2">
        <v>1</v>
      </c>
      <c r="D1943" s="5" t="s">
        <v>21</v>
      </c>
      <c r="E1943" s="12">
        <v>14529</v>
      </c>
      <c r="F1943" s="12">
        <v>317350</v>
      </c>
      <c r="G1943" s="12">
        <v>331879</v>
      </c>
      <c r="H1943" s="12">
        <v>218866.05035999999</v>
      </c>
      <c r="I1943" s="12">
        <v>113012.94964000001</v>
      </c>
    </row>
    <row r="1944" spans="2:9" x14ac:dyDescent="0.25">
      <c r="B1944"/>
      <c r="C1944" s="2">
        <v>21</v>
      </c>
      <c r="D1944" s="5" t="s">
        <v>32</v>
      </c>
      <c r="E1944" s="12">
        <v>13481</v>
      </c>
      <c r="F1944" s="12">
        <v>131500</v>
      </c>
      <c r="G1944" s="12">
        <v>144981</v>
      </c>
      <c r="H1944" s="12">
        <v>25537.670740000001</v>
      </c>
      <c r="I1944" s="12">
        <v>119443.32926</v>
      </c>
    </row>
    <row r="1945" spans="2:9" x14ac:dyDescent="0.25">
      <c r="B1945"/>
      <c r="C1945" s="2">
        <v>23</v>
      </c>
      <c r="D1945" s="5" t="s">
        <v>1558</v>
      </c>
      <c r="E1945" s="12">
        <v>0</v>
      </c>
      <c r="F1945" s="12">
        <v>85900</v>
      </c>
      <c r="G1945" s="12">
        <v>85900</v>
      </c>
      <c r="H1945" s="12">
        <v>35608.722289999998</v>
      </c>
      <c r="I1945" s="12">
        <v>50291.277710000002</v>
      </c>
    </row>
    <row r="1946" spans="2:9" ht="15" customHeight="1" x14ac:dyDescent="0.25">
      <c r="B1946"/>
      <c r="C1946" s="13" t="s">
        <v>14</v>
      </c>
      <c r="D1946" s="14" t="s">
        <v>1559</v>
      </c>
      <c r="E1946" s="15">
        <f>SUBTOTAL(9,E1943:E1945)</f>
        <v>28010</v>
      </c>
      <c r="F1946" s="15">
        <f>SUBTOTAL(9,F1943:F1945)</f>
        <v>534750</v>
      </c>
      <c r="G1946" s="15">
        <f>SUBTOTAL(9,G1943:G1945)</f>
        <v>562760</v>
      </c>
      <c r="H1946" s="15">
        <f>SUBTOTAL(9,H1943:H1945)</f>
        <v>280012.44338999997</v>
      </c>
      <c r="I1946" s="15">
        <f>SUBTOTAL(9,I1943:I1945)</f>
        <v>282747.55661000003</v>
      </c>
    </row>
    <row r="1947" spans="2:9" ht="15" customHeight="1" x14ac:dyDescent="0.25">
      <c r="C1947" s="16"/>
      <c r="D1947" s="14" t="s">
        <v>1560</v>
      </c>
      <c r="E1947" s="17">
        <f>SUBTOTAL(9,E1942:E1946)</f>
        <v>28010</v>
      </c>
      <c r="F1947" s="17">
        <f>SUBTOTAL(9,F1942:F1946)</f>
        <v>534750</v>
      </c>
      <c r="G1947" s="17">
        <f>SUBTOTAL(9,G1942:G1946)</f>
        <v>562760</v>
      </c>
      <c r="H1947" s="17">
        <f>SUBTOTAL(9,H1942:H1946)</f>
        <v>280012.44338999997</v>
      </c>
      <c r="I1947" s="17">
        <f>SUBTOTAL(9,I1942:I1946)</f>
        <v>282747.55661000003</v>
      </c>
    </row>
    <row r="1948" spans="2:9" ht="27" customHeight="1" x14ac:dyDescent="0.35">
      <c r="B1948" s="1"/>
      <c r="C1948" s="2"/>
      <c r="D1948" s="9" t="s">
        <v>1561</v>
      </c>
      <c r="E1948" s="1"/>
      <c r="F1948" s="1"/>
      <c r="G1948" s="1"/>
      <c r="H1948" s="1"/>
      <c r="I1948" s="1"/>
    </row>
    <row r="1949" spans="2:9" ht="15" customHeight="1" x14ac:dyDescent="0.35">
      <c r="B1949" s="10">
        <v>1820</v>
      </c>
      <c r="C1949" s="2"/>
      <c r="D1949" s="5" t="s">
        <v>1562</v>
      </c>
      <c r="E1949" s="11"/>
      <c r="F1949" s="1"/>
      <c r="H1949" s="1"/>
      <c r="I1949" s="1"/>
    </row>
    <row r="1950" spans="2:9" x14ac:dyDescent="0.25">
      <c r="B1950"/>
      <c r="C1950" s="2">
        <v>1</v>
      </c>
      <c r="D1950" s="5" t="s">
        <v>21</v>
      </c>
      <c r="E1950" s="12">
        <v>13969</v>
      </c>
      <c r="F1950" s="12">
        <v>647400</v>
      </c>
      <c r="G1950" s="12">
        <v>661369</v>
      </c>
      <c r="H1950" s="12">
        <v>409660.63747999998</v>
      </c>
      <c r="I1950" s="12">
        <v>251708.36252</v>
      </c>
    </row>
    <row r="1951" spans="2:9" x14ac:dyDescent="0.25">
      <c r="B1951"/>
      <c r="C1951" s="2">
        <v>21</v>
      </c>
      <c r="D1951" s="5" t="s">
        <v>32</v>
      </c>
      <c r="E1951" s="12">
        <v>7398</v>
      </c>
      <c r="F1951" s="12">
        <v>35300</v>
      </c>
      <c r="G1951" s="12">
        <v>42698</v>
      </c>
      <c r="H1951" s="12">
        <v>16680.057339999999</v>
      </c>
      <c r="I1951" s="12">
        <v>26017.942660000001</v>
      </c>
    </row>
    <row r="1952" spans="2:9" x14ac:dyDescent="0.25">
      <c r="B1952"/>
      <c r="C1952" s="2">
        <v>22</v>
      </c>
      <c r="D1952" s="5" t="s">
        <v>1563</v>
      </c>
      <c r="E1952" s="12">
        <v>107215</v>
      </c>
      <c r="F1952" s="12">
        <v>255300</v>
      </c>
      <c r="G1952" s="12">
        <v>362515</v>
      </c>
      <c r="H1952" s="12">
        <v>97955.579939999996</v>
      </c>
      <c r="I1952" s="12">
        <v>264559.42005999997</v>
      </c>
    </row>
    <row r="1953" spans="2:9" x14ac:dyDescent="0.25">
      <c r="B1953"/>
      <c r="C1953" s="2">
        <v>23</v>
      </c>
      <c r="D1953" s="5" t="s">
        <v>1558</v>
      </c>
      <c r="E1953" s="12">
        <v>6720</v>
      </c>
      <c r="F1953" s="12">
        <v>76300</v>
      </c>
      <c r="G1953" s="12">
        <v>83020</v>
      </c>
      <c r="H1953" s="12">
        <v>34880.134539999999</v>
      </c>
      <c r="I1953" s="12">
        <v>48139.865460000001</v>
      </c>
    </row>
    <row r="1954" spans="2:9" x14ac:dyDescent="0.25">
      <c r="B1954"/>
      <c r="C1954" s="2">
        <v>25</v>
      </c>
      <c r="D1954" s="5" t="s">
        <v>1564</v>
      </c>
      <c r="E1954" s="12">
        <v>22810</v>
      </c>
      <c r="F1954" s="12">
        <v>150000</v>
      </c>
      <c r="G1954" s="12">
        <v>172810</v>
      </c>
      <c r="H1954" s="12">
        <v>59322.879939999999</v>
      </c>
      <c r="I1954" s="12">
        <v>113487.12006</v>
      </c>
    </row>
    <row r="1955" spans="2:9" x14ac:dyDescent="0.25">
      <c r="B1955"/>
      <c r="C1955" s="2">
        <v>26</v>
      </c>
      <c r="D1955" s="5" t="s">
        <v>1565</v>
      </c>
      <c r="E1955" s="12">
        <v>3200</v>
      </c>
      <c r="F1955" s="12">
        <v>69400</v>
      </c>
      <c r="G1955" s="12">
        <v>72600</v>
      </c>
      <c r="H1955" s="12">
        <v>38879.250200000002</v>
      </c>
      <c r="I1955" s="12">
        <v>33720.749799999998</v>
      </c>
    </row>
    <row r="1956" spans="2:9" x14ac:dyDescent="0.25">
      <c r="B1956"/>
      <c r="C1956" s="2">
        <v>45</v>
      </c>
      <c r="D1956" s="5" t="s">
        <v>1566</v>
      </c>
      <c r="E1956" s="12">
        <v>6619</v>
      </c>
      <c r="F1956" s="12">
        <v>24500</v>
      </c>
      <c r="G1956" s="12">
        <v>31119</v>
      </c>
      <c r="H1956" s="12">
        <v>19542.06856</v>
      </c>
      <c r="I1956" s="12">
        <v>11576.93144</v>
      </c>
    </row>
    <row r="1957" spans="2:9" x14ac:dyDescent="0.25">
      <c r="B1957"/>
      <c r="C1957" s="2">
        <v>60</v>
      </c>
      <c r="D1957" s="5" t="s">
        <v>1567</v>
      </c>
      <c r="E1957" s="12">
        <v>95769</v>
      </c>
      <c r="F1957" s="12">
        <v>110000</v>
      </c>
      <c r="G1957" s="12">
        <v>205769</v>
      </c>
      <c r="H1957" s="12">
        <v>4822.3289999999997</v>
      </c>
      <c r="I1957" s="12">
        <v>200946.671</v>
      </c>
    </row>
    <row r="1958" spans="2:9" x14ac:dyDescent="0.25">
      <c r="B1958"/>
      <c r="C1958" s="2">
        <v>72</v>
      </c>
      <c r="D1958" s="5" t="s">
        <v>1568</v>
      </c>
      <c r="E1958" s="12">
        <v>4608</v>
      </c>
      <c r="F1958" s="12">
        <v>6000</v>
      </c>
      <c r="G1958" s="12">
        <v>10608</v>
      </c>
      <c r="H1958" s="12">
        <v>2895</v>
      </c>
      <c r="I1958" s="12">
        <v>7713</v>
      </c>
    </row>
    <row r="1959" spans="2:9" x14ac:dyDescent="0.25">
      <c r="B1959"/>
      <c r="C1959" s="2">
        <v>73</v>
      </c>
      <c r="D1959" s="5" t="s">
        <v>1569</v>
      </c>
      <c r="E1959" s="12">
        <v>0</v>
      </c>
      <c r="F1959" s="12">
        <v>20000</v>
      </c>
      <c r="G1959" s="12">
        <v>20000</v>
      </c>
      <c r="H1959" s="12">
        <v>10000</v>
      </c>
      <c r="I1959" s="12">
        <v>10000</v>
      </c>
    </row>
    <row r="1960" spans="2:9" x14ac:dyDescent="0.25">
      <c r="B1960"/>
      <c r="C1960" s="2">
        <v>74</v>
      </c>
      <c r="D1960" s="5" t="s">
        <v>1570</v>
      </c>
      <c r="E1960" s="12">
        <v>0</v>
      </c>
      <c r="F1960" s="12">
        <v>7200</v>
      </c>
      <c r="G1960" s="12">
        <v>7200</v>
      </c>
      <c r="H1960" s="12">
        <v>9441.9809399999995</v>
      </c>
      <c r="I1960" s="12">
        <v>-2241.9809399999999</v>
      </c>
    </row>
    <row r="1961" spans="2:9" x14ac:dyDescent="0.25">
      <c r="B1961"/>
      <c r="C1961" s="2">
        <v>75</v>
      </c>
      <c r="D1961" s="5" t="s">
        <v>1571</v>
      </c>
      <c r="E1961" s="12">
        <v>0</v>
      </c>
      <c r="F1961" s="12">
        <v>16885000</v>
      </c>
      <c r="G1961" s="12">
        <v>16885000</v>
      </c>
      <c r="H1961" s="12">
        <v>15494671.150739999</v>
      </c>
      <c r="I1961" s="12">
        <v>1390328.84926</v>
      </c>
    </row>
    <row r="1962" spans="2:9" ht="15" customHeight="1" x14ac:dyDescent="0.25">
      <c r="B1962"/>
      <c r="C1962" s="13" t="s">
        <v>14</v>
      </c>
      <c r="D1962" s="14" t="s">
        <v>1572</v>
      </c>
      <c r="E1962" s="15">
        <f>SUBTOTAL(9,E1950:E1961)</f>
        <v>268308</v>
      </c>
      <c r="F1962" s="15">
        <f>SUBTOTAL(9,F1950:F1961)</f>
        <v>18286400</v>
      </c>
      <c r="G1962" s="15">
        <f>SUBTOTAL(9,G1950:G1961)</f>
        <v>18554708</v>
      </c>
      <c r="H1962" s="15">
        <f>SUBTOTAL(9,H1950:H1961)</f>
        <v>16198751.06868</v>
      </c>
      <c r="I1962" s="15">
        <f>SUBTOTAL(9,I1950:I1961)</f>
        <v>2355956.93132</v>
      </c>
    </row>
    <row r="1963" spans="2:9" ht="15" customHeight="1" x14ac:dyDescent="0.25">
      <c r="C1963" s="16"/>
      <c r="D1963" s="14" t="s">
        <v>1573</v>
      </c>
      <c r="E1963" s="17">
        <f>SUBTOTAL(9,E1949:E1962)</f>
        <v>268308</v>
      </c>
      <c r="F1963" s="17">
        <f>SUBTOTAL(9,F1949:F1962)</f>
        <v>18286400</v>
      </c>
      <c r="G1963" s="17">
        <f>SUBTOTAL(9,G1949:G1962)</f>
        <v>18554708</v>
      </c>
      <c r="H1963" s="17">
        <f>SUBTOTAL(9,H1949:H1962)</f>
        <v>16198751.06868</v>
      </c>
      <c r="I1963" s="17">
        <f>SUBTOTAL(9,I1949:I1962)</f>
        <v>2355956.93132</v>
      </c>
    </row>
    <row r="1964" spans="2:9" ht="27" customHeight="1" x14ac:dyDescent="0.35">
      <c r="B1964" s="1"/>
      <c r="C1964" s="2"/>
      <c r="D1964" s="9" t="s">
        <v>1574</v>
      </c>
      <c r="E1964" s="1"/>
      <c r="F1964" s="1"/>
      <c r="G1964" s="1"/>
      <c r="H1964" s="1"/>
      <c r="I1964" s="1"/>
    </row>
    <row r="1965" spans="2:9" ht="15" customHeight="1" x14ac:dyDescent="0.35">
      <c r="B1965" s="10">
        <v>1830</v>
      </c>
      <c r="C1965" s="2"/>
      <c r="D1965" s="5" t="s">
        <v>1575</v>
      </c>
      <c r="E1965" s="11"/>
      <c r="F1965" s="1"/>
      <c r="H1965" s="1"/>
      <c r="I1965" s="1"/>
    </row>
    <row r="1966" spans="2:9" x14ac:dyDescent="0.25">
      <c r="B1966"/>
      <c r="C1966" s="2">
        <v>50</v>
      </c>
      <c r="D1966" s="5" t="s">
        <v>366</v>
      </c>
      <c r="E1966" s="12">
        <v>0</v>
      </c>
      <c r="F1966" s="12">
        <v>736500</v>
      </c>
      <c r="G1966" s="12">
        <v>736500</v>
      </c>
      <c r="H1966" s="12">
        <v>736500</v>
      </c>
      <c r="I1966" s="12">
        <v>0</v>
      </c>
    </row>
    <row r="1967" spans="2:9" x14ac:dyDescent="0.25">
      <c r="B1967"/>
      <c r="C1967" s="2">
        <v>51</v>
      </c>
      <c r="D1967" s="5" t="s">
        <v>1576</v>
      </c>
      <c r="E1967" s="12">
        <v>0</v>
      </c>
      <c r="F1967" s="12">
        <v>195000</v>
      </c>
      <c r="G1967" s="12">
        <v>195000</v>
      </c>
      <c r="H1967" s="12">
        <v>195000</v>
      </c>
      <c r="I1967" s="12">
        <v>0</v>
      </c>
    </row>
    <row r="1968" spans="2:9" x14ac:dyDescent="0.25">
      <c r="B1968"/>
      <c r="C1968" s="2">
        <v>70</v>
      </c>
      <c r="D1968" s="5" t="s">
        <v>1577</v>
      </c>
      <c r="E1968" s="12">
        <v>0</v>
      </c>
      <c r="F1968" s="12">
        <v>10000</v>
      </c>
      <c r="G1968" s="12">
        <v>10000</v>
      </c>
      <c r="H1968" s="12">
        <v>0</v>
      </c>
      <c r="I1968" s="12">
        <v>10000</v>
      </c>
    </row>
    <row r="1969" spans="2:9" x14ac:dyDescent="0.25">
      <c r="B1969"/>
      <c r="C1969" s="2">
        <v>72</v>
      </c>
      <c r="D1969" s="5" t="s">
        <v>1578</v>
      </c>
      <c r="E1969" s="12">
        <v>0</v>
      </c>
      <c r="F1969" s="12">
        <v>29000</v>
      </c>
      <c r="G1969" s="12">
        <v>29000</v>
      </c>
      <c r="H1969" s="12">
        <v>29000</v>
      </c>
      <c r="I1969" s="12">
        <v>0</v>
      </c>
    </row>
    <row r="1970" spans="2:9" ht="15" customHeight="1" x14ac:dyDescent="0.25">
      <c r="B1970"/>
      <c r="C1970" s="13" t="s">
        <v>14</v>
      </c>
      <c r="D1970" s="14" t="s">
        <v>1579</v>
      </c>
      <c r="E1970" s="15">
        <f>SUBTOTAL(9,E1966:E1969)</f>
        <v>0</v>
      </c>
      <c r="F1970" s="15">
        <f>SUBTOTAL(9,F1966:F1969)</f>
        <v>970500</v>
      </c>
      <c r="G1970" s="15">
        <f>SUBTOTAL(9,G1966:G1969)</f>
        <v>970500</v>
      </c>
      <c r="H1970" s="15">
        <f>SUBTOTAL(9,H1966:H1969)</f>
        <v>960500</v>
      </c>
      <c r="I1970" s="15">
        <f>SUBTOTAL(9,I1966:I1969)</f>
        <v>10000</v>
      </c>
    </row>
    <row r="1971" spans="2:9" ht="15" customHeight="1" x14ac:dyDescent="0.25">
      <c r="C1971" s="16"/>
      <c r="D1971" s="14" t="s">
        <v>1580</v>
      </c>
      <c r="E1971" s="17">
        <f>SUBTOTAL(9,E1965:E1970)</f>
        <v>0</v>
      </c>
      <c r="F1971" s="17">
        <f>SUBTOTAL(9,F1965:F1970)</f>
        <v>970500</v>
      </c>
      <c r="G1971" s="17">
        <f>SUBTOTAL(9,G1965:G1970)</f>
        <v>970500</v>
      </c>
      <c r="H1971" s="17">
        <f>SUBTOTAL(9,H1965:H1970)</f>
        <v>960500</v>
      </c>
      <c r="I1971" s="17">
        <f>SUBTOTAL(9,I1965:I1970)</f>
        <v>10000</v>
      </c>
    </row>
    <row r="1972" spans="2:9" ht="27" customHeight="1" x14ac:dyDescent="0.35">
      <c r="B1972" s="1"/>
      <c r="C1972" s="2"/>
      <c r="D1972" s="9" t="s">
        <v>1581</v>
      </c>
      <c r="E1972" s="1"/>
      <c r="F1972" s="1"/>
      <c r="G1972" s="1"/>
      <c r="H1972" s="1"/>
      <c r="I1972" s="1"/>
    </row>
    <row r="1973" spans="2:9" ht="15" customHeight="1" x14ac:dyDescent="0.35">
      <c r="B1973" s="10">
        <v>1840</v>
      </c>
      <c r="C1973" s="2"/>
      <c r="D1973" s="5" t="s">
        <v>1582</v>
      </c>
      <c r="E1973" s="11"/>
      <c r="F1973" s="1"/>
      <c r="H1973" s="1"/>
      <c r="I1973" s="1"/>
    </row>
    <row r="1974" spans="2:9" x14ac:dyDescent="0.25">
      <c r="B1974"/>
      <c r="C1974" s="2">
        <v>50</v>
      </c>
      <c r="D1974" s="5" t="s">
        <v>1583</v>
      </c>
      <c r="E1974" s="12">
        <v>0</v>
      </c>
      <c r="F1974" s="12">
        <v>164000</v>
      </c>
      <c r="G1974" s="12">
        <v>164000</v>
      </c>
      <c r="H1974" s="12">
        <v>164000</v>
      </c>
      <c r="I1974" s="12">
        <v>0</v>
      </c>
    </row>
    <row r="1975" spans="2:9" x14ac:dyDescent="0.25">
      <c r="B1975"/>
      <c r="C1975" s="2">
        <v>70</v>
      </c>
      <c r="D1975" s="5" t="s">
        <v>1584</v>
      </c>
      <c r="E1975" s="12">
        <v>0</v>
      </c>
      <c r="F1975" s="12">
        <v>102000</v>
      </c>
      <c r="G1975" s="12">
        <v>102000</v>
      </c>
      <c r="H1975" s="12">
        <v>70416.666620000004</v>
      </c>
      <c r="I1975" s="12">
        <v>31583.33338</v>
      </c>
    </row>
    <row r="1976" spans="2:9" x14ac:dyDescent="0.25">
      <c r="B1976"/>
      <c r="C1976" s="2">
        <v>71</v>
      </c>
      <c r="D1976" s="5" t="s">
        <v>1585</v>
      </c>
      <c r="E1976" s="12">
        <v>0</v>
      </c>
      <c r="F1976" s="12">
        <v>160000</v>
      </c>
      <c r="G1976" s="12">
        <v>160000</v>
      </c>
      <c r="H1976" s="12">
        <v>136111.33584000001</v>
      </c>
      <c r="I1976" s="12">
        <v>23888.66416</v>
      </c>
    </row>
    <row r="1977" spans="2:9" x14ac:dyDescent="0.25">
      <c r="B1977"/>
      <c r="C1977" s="2">
        <v>72</v>
      </c>
      <c r="D1977" s="5" t="s">
        <v>1586</v>
      </c>
      <c r="E1977" s="12">
        <v>218159</v>
      </c>
      <c r="F1977" s="12">
        <v>3840000</v>
      </c>
      <c r="G1977" s="12">
        <v>4058159</v>
      </c>
      <c r="H1977" s="12">
        <v>1950585.5379999999</v>
      </c>
      <c r="I1977" s="12">
        <v>2107573.4619999998</v>
      </c>
    </row>
    <row r="1978" spans="2:9" ht="15" customHeight="1" x14ac:dyDescent="0.25">
      <c r="B1978"/>
      <c r="C1978" s="13" t="s">
        <v>14</v>
      </c>
      <c r="D1978" s="14" t="s">
        <v>1587</v>
      </c>
      <c r="E1978" s="15">
        <f>SUBTOTAL(9,E1974:E1977)</f>
        <v>218159</v>
      </c>
      <c r="F1978" s="15">
        <f>SUBTOTAL(9,F1974:F1977)</f>
        <v>4266000</v>
      </c>
      <c r="G1978" s="15">
        <f>SUBTOTAL(9,G1974:G1977)</f>
        <v>4484159</v>
      </c>
      <c r="H1978" s="15">
        <f>SUBTOTAL(9,H1974:H1977)</f>
        <v>2321113.5404599998</v>
      </c>
      <c r="I1978" s="15">
        <f>SUBTOTAL(9,I1974:I1977)</f>
        <v>2163045.4595399997</v>
      </c>
    </row>
    <row r="1979" spans="2:9" ht="15" customHeight="1" x14ac:dyDescent="0.25">
      <c r="C1979" s="16"/>
      <c r="D1979" s="14" t="s">
        <v>1588</v>
      </c>
      <c r="E1979" s="17">
        <f>SUBTOTAL(9,E1973:E1978)</f>
        <v>218159</v>
      </c>
      <c r="F1979" s="17">
        <f>SUBTOTAL(9,F1973:F1978)</f>
        <v>4266000</v>
      </c>
      <c r="G1979" s="17">
        <f>SUBTOTAL(9,G1973:G1978)</f>
        <v>4484159</v>
      </c>
      <c r="H1979" s="17">
        <f>SUBTOTAL(9,H1973:H1978)</f>
        <v>2321113.5404599998</v>
      </c>
      <c r="I1979" s="17">
        <f>SUBTOTAL(9,I1973:I1978)</f>
        <v>2163045.4595399997</v>
      </c>
    </row>
    <row r="1980" spans="2:9" ht="15" customHeight="1" x14ac:dyDescent="0.25">
      <c r="C1980" s="16"/>
      <c r="D1980" s="14" t="s">
        <v>1589</v>
      </c>
      <c r="E1980" s="17">
        <f>SUBTOTAL(9,E1931:E1979)</f>
        <v>541526</v>
      </c>
      <c r="F1980" s="17">
        <f>SUBTOTAL(9,F1931:F1979)</f>
        <v>24323451</v>
      </c>
      <c r="G1980" s="17">
        <f>SUBTOTAL(9,G1931:G1979)</f>
        <v>24864977</v>
      </c>
      <c r="H1980" s="17">
        <f>SUBTOTAL(9,H1931:H1979)</f>
        <v>19918097.094670001</v>
      </c>
      <c r="I1980" s="17">
        <f>SUBTOTAL(9,I1931:I1979)</f>
        <v>4946879.9053300004</v>
      </c>
    </row>
    <row r="1981" spans="2:9" x14ac:dyDescent="0.25">
      <c r="C1981" s="16"/>
      <c r="D1981" s="18"/>
      <c r="E1981" s="19"/>
      <c r="F1981" s="19"/>
      <c r="G1981" s="19"/>
      <c r="H1981" s="19"/>
      <c r="I1981" s="19"/>
    </row>
    <row r="1982" spans="2:9" ht="15" customHeight="1" x14ac:dyDescent="0.3">
      <c r="B1982" s="1"/>
      <c r="C1982" s="2"/>
      <c r="D1982" s="3" t="s">
        <v>1590</v>
      </c>
      <c r="E1982" s="1"/>
      <c r="F1982" s="1"/>
      <c r="G1982" s="1"/>
      <c r="H1982" s="1"/>
      <c r="I1982" s="1"/>
    </row>
    <row r="1983" spans="2:9" ht="27" customHeight="1" x14ac:dyDescent="0.35">
      <c r="B1983" s="1"/>
      <c r="C1983" s="2"/>
      <c r="D1983" s="9" t="s">
        <v>9</v>
      </c>
      <c r="E1983" s="1"/>
      <c r="F1983" s="1"/>
      <c r="G1983" s="1"/>
      <c r="H1983" s="1"/>
      <c r="I1983" s="1"/>
    </row>
    <row r="1984" spans="2:9" ht="15" customHeight="1" x14ac:dyDescent="0.35">
      <c r="B1984" s="10">
        <v>2309</v>
      </c>
      <c r="C1984" s="2"/>
      <c r="D1984" s="5" t="s">
        <v>1591</v>
      </c>
      <c r="E1984" s="11"/>
      <c r="F1984" s="1"/>
      <c r="H1984" s="1"/>
      <c r="I1984" s="1"/>
    </row>
    <row r="1985" spans="2:9" x14ac:dyDescent="0.25">
      <c r="B1985"/>
      <c r="C1985" s="2">
        <v>1</v>
      </c>
      <c r="D1985" s="5" t="s">
        <v>21</v>
      </c>
      <c r="E1985" s="12">
        <v>0</v>
      </c>
      <c r="F1985" s="12">
        <v>4750155</v>
      </c>
      <c r="G1985" s="12">
        <v>4750155</v>
      </c>
      <c r="H1985" s="12">
        <v>786.2636</v>
      </c>
      <c r="I1985" s="12">
        <v>4749368.7363999998</v>
      </c>
    </row>
    <row r="1986" spans="2:9" ht="15" customHeight="1" x14ac:dyDescent="0.25">
      <c r="B1986"/>
      <c r="C1986" s="13" t="s">
        <v>14</v>
      </c>
      <c r="D1986" s="14" t="s">
        <v>1592</v>
      </c>
      <c r="E1986" s="15">
        <f>SUBTOTAL(9,E1985:E1985)</f>
        <v>0</v>
      </c>
      <c r="F1986" s="15">
        <f>SUBTOTAL(9,F1985:F1985)</f>
        <v>4750155</v>
      </c>
      <c r="G1986" s="15">
        <f>SUBTOTAL(9,G1985:G1985)</f>
        <v>4750155</v>
      </c>
      <c r="H1986" s="15">
        <f>SUBTOTAL(9,H1985:H1985)</f>
        <v>786.2636</v>
      </c>
      <c r="I1986" s="15">
        <f>SUBTOTAL(9,I1985:I1985)</f>
        <v>4749368.7363999998</v>
      </c>
    </row>
    <row r="1987" spans="2:9" ht="15" customHeight="1" x14ac:dyDescent="0.35">
      <c r="B1987" s="10">
        <v>2315</v>
      </c>
      <c r="C1987" s="2"/>
      <c r="D1987" s="5" t="s">
        <v>1593</v>
      </c>
      <c r="E1987" s="11"/>
      <c r="F1987" s="1"/>
      <c r="H1987" s="1"/>
      <c r="I1987" s="1"/>
    </row>
    <row r="1988" spans="2:9" x14ac:dyDescent="0.25">
      <c r="B1988"/>
      <c r="C1988" s="2">
        <v>1</v>
      </c>
      <c r="D1988" s="5" t="s">
        <v>21</v>
      </c>
      <c r="E1988" s="12">
        <v>0</v>
      </c>
      <c r="F1988" s="12">
        <v>2168000</v>
      </c>
      <c r="G1988" s="12">
        <v>2168000</v>
      </c>
      <c r="H1988" s="12">
        <v>0</v>
      </c>
      <c r="I1988" s="12">
        <v>2168000</v>
      </c>
    </row>
    <row r="1989" spans="2:9" ht="15" customHeight="1" x14ac:dyDescent="0.25">
      <c r="B1989"/>
      <c r="C1989" s="13" t="s">
        <v>14</v>
      </c>
      <c r="D1989" s="14" t="s">
        <v>1594</v>
      </c>
      <c r="E1989" s="15">
        <f>SUBTOTAL(9,E1988:E1988)</f>
        <v>0</v>
      </c>
      <c r="F1989" s="15">
        <f>SUBTOTAL(9,F1988:F1988)</f>
        <v>2168000</v>
      </c>
      <c r="G1989" s="15">
        <f>SUBTOTAL(9,G1988:G1988)</f>
        <v>2168000</v>
      </c>
      <c r="H1989" s="15">
        <f>SUBTOTAL(9,H1988:H1988)</f>
        <v>0</v>
      </c>
      <c r="I1989" s="15">
        <f>SUBTOTAL(9,I1988:I1988)</f>
        <v>2168000</v>
      </c>
    </row>
    <row r="1990" spans="2:9" ht="15" customHeight="1" x14ac:dyDescent="0.25">
      <c r="C1990" s="16"/>
      <c r="D1990" s="14" t="s">
        <v>1595</v>
      </c>
      <c r="E1990" s="17">
        <f>SUBTOTAL(9,E1983:E1989)</f>
        <v>0</v>
      </c>
      <c r="F1990" s="17">
        <f>SUBTOTAL(9,F1983:F1989)</f>
        <v>6918155</v>
      </c>
      <c r="G1990" s="17">
        <f>SUBTOTAL(9,G1983:G1989)</f>
        <v>6918155</v>
      </c>
      <c r="H1990" s="17">
        <f>SUBTOTAL(9,H1983:H1989)</f>
        <v>786.2636</v>
      </c>
      <c r="I1990" s="17">
        <f>SUBTOTAL(9,I1983:I1989)</f>
        <v>6917368.7363999998</v>
      </c>
    </row>
    <row r="1991" spans="2:9" x14ac:dyDescent="0.25">
      <c r="C1991" s="16"/>
      <c r="D1991" s="18"/>
      <c r="E1991" s="19"/>
      <c r="F1991" s="19"/>
      <c r="G1991" s="19"/>
      <c r="H1991" s="19"/>
      <c r="I1991" s="19"/>
    </row>
    <row r="1992" spans="2:9" ht="15" customHeight="1" x14ac:dyDescent="0.3">
      <c r="B1992" s="1"/>
      <c r="C1992" s="2"/>
      <c r="D1992" s="3" t="s">
        <v>1596</v>
      </c>
      <c r="E1992" s="1"/>
      <c r="F1992" s="1"/>
      <c r="G1992" s="1"/>
      <c r="H1992" s="1"/>
      <c r="I1992" s="1"/>
    </row>
    <row r="1993" spans="2:9" ht="27" customHeight="1" x14ac:dyDescent="0.35">
      <c r="B1993" s="1"/>
      <c r="C1993" s="2"/>
      <c r="D1993" s="9" t="s">
        <v>9</v>
      </c>
      <c r="E1993" s="1"/>
      <c r="F1993" s="1"/>
      <c r="G1993" s="1"/>
      <c r="H1993" s="1"/>
      <c r="I1993" s="1"/>
    </row>
    <row r="1994" spans="2:9" ht="15" customHeight="1" x14ac:dyDescent="0.35">
      <c r="B1994" s="10">
        <v>2410</v>
      </c>
      <c r="C1994" s="2"/>
      <c r="D1994" s="5" t="s">
        <v>1597</v>
      </c>
      <c r="E1994" s="11"/>
      <c r="F1994" s="1"/>
      <c r="H1994" s="1"/>
      <c r="I1994" s="1"/>
    </row>
    <row r="1995" spans="2:9" x14ac:dyDescent="0.25">
      <c r="B1995"/>
      <c r="C1995" s="2">
        <v>1</v>
      </c>
      <c r="D1995" s="5" t="s">
        <v>21</v>
      </c>
      <c r="E1995" s="12">
        <v>5993</v>
      </c>
      <c r="F1995" s="12">
        <v>409697</v>
      </c>
      <c r="G1995" s="12">
        <v>415690</v>
      </c>
      <c r="H1995" s="12">
        <v>244462.15416999999</v>
      </c>
      <c r="I1995" s="12">
        <v>171227.84583000001</v>
      </c>
    </row>
    <row r="1996" spans="2:9" x14ac:dyDescent="0.25">
      <c r="B1996"/>
      <c r="C1996" s="2">
        <v>45</v>
      </c>
      <c r="D1996" s="5" t="s">
        <v>253</v>
      </c>
      <c r="E1996" s="12">
        <v>3553</v>
      </c>
      <c r="F1996" s="12">
        <v>35500</v>
      </c>
      <c r="G1996" s="12">
        <v>39053</v>
      </c>
      <c r="H1996" s="12">
        <v>11320.397849999999</v>
      </c>
      <c r="I1996" s="12">
        <v>27732.602149999999</v>
      </c>
    </row>
    <row r="1997" spans="2:9" x14ac:dyDescent="0.25">
      <c r="B1997"/>
      <c r="C1997" s="2">
        <v>50</v>
      </c>
      <c r="D1997" s="5" t="s">
        <v>1598</v>
      </c>
      <c r="E1997" s="12">
        <v>0</v>
      </c>
      <c r="F1997" s="12">
        <v>8320693</v>
      </c>
      <c r="G1997" s="12">
        <v>8320693</v>
      </c>
      <c r="H1997" s="12">
        <v>4173470.5</v>
      </c>
      <c r="I1997" s="12">
        <v>4147222.5</v>
      </c>
    </row>
    <row r="1998" spans="2:9" x14ac:dyDescent="0.25">
      <c r="B1998"/>
      <c r="C1998" s="2">
        <v>70</v>
      </c>
      <c r="D1998" s="5" t="s">
        <v>1599</v>
      </c>
      <c r="E1998" s="12">
        <v>0</v>
      </c>
      <c r="F1998" s="12">
        <v>3896642</v>
      </c>
      <c r="G1998" s="12">
        <v>3896642</v>
      </c>
      <c r="H1998" s="12">
        <v>2499657.3575400002</v>
      </c>
      <c r="I1998" s="12">
        <v>1396984.64246</v>
      </c>
    </row>
    <row r="1999" spans="2:9" x14ac:dyDescent="0.25">
      <c r="B1999"/>
      <c r="C1999" s="2">
        <v>71</v>
      </c>
      <c r="D1999" s="5" t="s">
        <v>1600</v>
      </c>
      <c r="E1999" s="12">
        <v>0</v>
      </c>
      <c r="F1999" s="12">
        <v>625765</v>
      </c>
      <c r="G1999" s="12">
        <v>625765</v>
      </c>
      <c r="H1999" s="12">
        <v>262712.77139000001</v>
      </c>
      <c r="I1999" s="12">
        <v>363052.22860999999</v>
      </c>
    </row>
    <row r="2000" spans="2:9" x14ac:dyDescent="0.25">
      <c r="B2000"/>
      <c r="C2000" s="2">
        <v>72</v>
      </c>
      <c r="D2000" s="5" t="s">
        <v>1601</v>
      </c>
      <c r="E2000" s="12">
        <v>0</v>
      </c>
      <c r="F2000" s="12">
        <v>1292440</v>
      </c>
      <c r="G2000" s="12">
        <v>1292440</v>
      </c>
      <c r="H2000" s="12">
        <v>771895.99898000003</v>
      </c>
      <c r="I2000" s="12">
        <v>520544.00102000003</v>
      </c>
    </row>
    <row r="2001" spans="2:9" x14ac:dyDescent="0.25">
      <c r="B2001"/>
      <c r="C2001" s="2">
        <v>73</v>
      </c>
      <c r="D2001" s="5" t="s">
        <v>1602</v>
      </c>
      <c r="E2001" s="12">
        <v>0</v>
      </c>
      <c r="F2001" s="12">
        <v>855308</v>
      </c>
      <c r="G2001" s="12">
        <v>855308</v>
      </c>
      <c r="H2001" s="12">
        <v>548005.48334000004</v>
      </c>
      <c r="I2001" s="12">
        <v>307302.51666000002</v>
      </c>
    </row>
    <row r="2002" spans="2:9" x14ac:dyDescent="0.25">
      <c r="B2002"/>
      <c r="C2002" s="2">
        <v>74</v>
      </c>
      <c r="D2002" s="5" t="s">
        <v>1603</v>
      </c>
      <c r="E2002" s="12">
        <v>0</v>
      </c>
      <c r="F2002" s="12">
        <v>410500</v>
      </c>
      <c r="G2002" s="12">
        <v>410500</v>
      </c>
      <c r="H2002" s="12">
        <v>134589.93023999999</v>
      </c>
      <c r="I2002" s="12">
        <v>275910.06975999998</v>
      </c>
    </row>
    <row r="2003" spans="2:9" x14ac:dyDescent="0.25">
      <c r="B2003"/>
      <c r="C2003" s="2">
        <v>90</v>
      </c>
      <c r="D2003" s="5" t="s">
        <v>1604</v>
      </c>
      <c r="E2003" s="12">
        <v>0</v>
      </c>
      <c r="F2003" s="12">
        <v>34839637</v>
      </c>
      <c r="G2003" s="12">
        <v>34839637</v>
      </c>
      <c r="H2003" s="12">
        <v>23696671.937520001</v>
      </c>
      <c r="I2003" s="12">
        <v>11142965.062480001</v>
      </c>
    </row>
    <row r="2004" spans="2:9" ht="15" customHeight="1" x14ac:dyDescent="0.25">
      <c r="B2004"/>
      <c r="C2004" s="13" t="s">
        <v>14</v>
      </c>
      <c r="D2004" s="14" t="s">
        <v>1605</v>
      </c>
      <c r="E2004" s="15">
        <f>SUBTOTAL(9,E1995:E2003)</f>
        <v>9546</v>
      </c>
      <c r="F2004" s="15">
        <f>SUBTOTAL(9,F1995:F2003)</f>
        <v>50686182</v>
      </c>
      <c r="G2004" s="15">
        <f>SUBTOTAL(9,G1995:G2003)</f>
        <v>50695728</v>
      </c>
      <c r="H2004" s="15">
        <f>SUBTOTAL(9,H1995:H2003)</f>
        <v>32342786.531029999</v>
      </c>
      <c r="I2004" s="15">
        <f>SUBTOTAL(9,I1995:I2003)</f>
        <v>18352941.468970001</v>
      </c>
    </row>
    <row r="2005" spans="2:9" ht="15" customHeight="1" x14ac:dyDescent="0.35">
      <c r="B2005" s="10">
        <v>2412</v>
      </c>
      <c r="C2005" s="2"/>
      <c r="D2005" s="5" t="s">
        <v>1606</v>
      </c>
      <c r="E2005" s="11"/>
      <c r="F2005" s="1"/>
      <c r="H2005" s="1"/>
      <c r="I2005" s="1"/>
    </row>
    <row r="2006" spans="2:9" x14ac:dyDescent="0.25">
      <c r="B2006"/>
      <c r="C2006" s="2">
        <v>1</v>
      </c>
      <c r="D2006" s="5" t="s">
        <v>21</v>
      </c>
      <c r="E2006" s="12">
        <v>13563</v>
      </c>
      <c r="F2006" s="12">
        <v>353253</v>
      </c>
      <c r="G2006" s="12">
        <v>366816</v>
      </c>
      <c r="H2006" s="12">
        <v>240907.34723000001</v>
      </c>
      <c r="I2006" s="12">
        <v>125908.65277</v>
      </c>
    </row>
    <row r="2007" spans="2:9" x14ac:dyDescent="0.25">
      <c r="B2007"/>
      <c r="C2007" s="2">
        <v>21</v>
      </c>
      <c r="D2007" s="5" t="s">
        <v>32</v>
      </c>
      <c r="E2007" s="12">
        <v>8153</v>
      </c>
      <c r="F2007" s="12">
        <v>11506</v>
      </c>
      <c r="G2007" s="12">
        <v>19659</v>
      </c>
      <c r="H2007" s="12">
        <v>5974.5389800000003</v>
      </c>
      <c r="I2007" s="12">
        <v>13684.461020000001</v>
      </c>
    </row>
    <row r="2008" spans="2:9" x14ac:dyDescent="0.25">
      <c r="B2008"/>
      <c r="C2008" s="2">
        <v>45</v>
      </c>
      <c r="D2008" s="5" t="s">
        <v>33</v>
      </c>
      <c r="E2008" s="12">
        <v>54002</v>
      </c>
      <c r="F2008" s="12">
        <v>62282</v>
      </c>
      <c r="G2008" s="12">
        <v>116284</v>
      </c>
      <c r="H2008" s="12">
        <v>35842.08797</v>
      </c>
      <c r="I2008" s="12">
        <v>80441.912030000007</v>
      </c>
    </row>
    <row r="2009" spans="2:9" x14ac:dyDescent="0.25">
      <c r="B2009"/>
      <c r="C2009" s="2">
        <v>71</v>
      </c>
      <c r="D2009" s="5" t="s">
        <v>1607</v>
      </c>
      <c r="E2009" s="12">
        <v>0</v>
      </c>
      <c r="F2009" s="12">
        <v>24000</v>
      </c>
      <c r="G2009" s="12">
        <v>24000</v>
      </c>
      <c r="H2009" s="12">
        <v>5670.6746199999998</v>
      </c>
      <c r="I2009" s="12">
        <v>18329.325379999998</v>
      </c>
    </row>
    <row r="2010" spans="2:9" x14ac:dyDescent="0.25">
      <c r="B2010"/>
      <c r="C2010" s="2">
        <v>72</v>
      </c>
      <c r="D2010" s="5" t="s">
        <v>1608</v>
      </c>
      <c r="E2010" s="12">
        <v>0</v>
      </c>
      <c r="F2010" s="12">
        <v>1400</v>
      </c>
      <c r="G2010" s="12">
        <v>1400</v>
      </c>
      <c r="H2010" s="12">
        <v>805.31377999999995</v>
      </c>
      <c r="I2010" s="12">
        <v>594.68622000000005</v>
      </c>
    </row>
    <row r="2011" spans="2:9" x14ac:dyDescent="0.25">
      <c r="B2011"/>
      <c r="C2011" s="2">
        <v>90</v>
      </c>
      <c r="D2011" s="5" t="s">
        <v>1609</v>
      </c>
      <c r="E2011" s="12">
        <v>0</v>
      </c>
      <c r="F2011" s="12">
        <v>21131000</v>
      </c>
      <c r="G2011" s="12">
        <v>21131000</v>
      </c>
      <c r="H2011" s="12">
        <v>17711273.815019999</v>
      </c>
      <c r="I2011" s="12">
        <v>3419726.1849799999</v>
      </c>
    </row>
    <row r="2012" spans="2:9" ht="15" customHeight="1" x14ac:dyDescent="0.25">
      <c r="B2012"/>
      <c r="C2012" s="13" t="s">
        <v>14</v>
      </c>
      <c r="D2012" s="14" t="s">
        <v>1610</v>
      </c>
      <c r="E2012" s="15">
        <f>SUBTOTAL(9,E2006:E2011)</f>
        <v>75718</v>
      </c>
      <c r="F2012" s="15">
        <f>SUBTOTAL(9,F2006:F2011)</f>
        <v>21583441</v>
      </c>
      <c r="G2012" s="15">
        <f>SUBTOTAL(9,G2006:G2011)</f>
        <v>21659159</v>
      </c>
      <c r="H2012" s="15">
        <f>SUBTOTAL(9,H2006:H2011)</f>
        <v>18000473.777599998</v>
      </c>
      <c r="I2012" s="15">
        <f>SUBTOTAL(9,I2006:I2011)</f>
        <v>3658685.2223999999</v>
      </c>
    </row>
    <row r="2013" spans="2:9" ht="15" customHeight="1" x14ac:dyDescent="0.35">
      <c r="B2013" s="10">
        <v>2421</v>
      </c>
      <c r="C2013" s="2"/>
      <c r="D2013" s="5" t="s">
        <v>1611</v>
      </c>
      <c r="E2013" s="11"/>
      <c r="F2013" s="1"/>
      <c r="H2013" s="1"/>
      <c r="I2013" s="1"/>
    </row>
    <row r="2014" spans="2:9" x14ac:dyDescent="0.25">
      <c r="B2014"/>
      <c r="C2014" s="2">
        <v>50</v>
      </c>
      <c r="D2014" s="5" t="s">
        <v>1612</v>
      </c>
      <c r="E2014" s="12">
        <v>290241</v>
      </c>
      <c r="F2014" s="12">
        <v>947136</v>
      </c>
      <c r="G2014" s="12">
        <v>1237377</v>
      </c>
      <c r="H2014" s="12">
        <v>1236905.875</v>
      </c>
      <c r="I2014" s="12">
        <v>471.125</v>
      </c>
    </row>
    <row r="2015" spans="2:9" x14ac:dyDescent="0.25">
      <c r="B2015"/>
      <c r="C2015" s="2">
        <v>70</v>
      </c>
      <c r="D2015" s="5" t="s">
        <v>1613</v>
      </c>
      <c r="E2015" s="12">
        <v>0</v>
      </c>
      <c r="F2015" s="12">
        <v>168500</v>
      </c>
      <c r="G2015" s="12">
        <v>168500</v>
      </c>
      <c r="H2015" s="12">
        <v>112336</v>
      </c>
      <c r="I2015" s="12">
        <v>56164</v>
      </c>
    </row>
    <row r="2016" spans="2:9" x14ac:dyDescent="0.25">
      <c r="B2016"/>
      <c r="C2016" s="2">
        <v>71</v>
      </c>
      <c r="D2016" s="5" t="s">
        <v>1614</v>
      </c>
      <c r="E2016" s="12">
        <v>143666</v>
      </c>
      <c r="F2016" s="12">
        <v>121940</v>
      </c>
      <c r="G2016" s="12">
        <v>265606</v>
      </c>
      <c r="H2016" s="12">
        <v>69271.489920000007</v>
      </c>
      <c r="I2016" s="12">
        <v>196334.51008000001</v>
      </c>
    </row>
    <row r="2017" spans="2:9" x14ac:dyDescent="0.25">
      <c r="B2017"/>
      <c r="C2017" s="2">
        <v>74</v>
      </c>
      <c r="D2017" s="5" t="s">
        <v>1615</v>
      </c>
      <c r="E2017" s="12">
        <v>54706</v>
      </c>
      <c r="F2017" s="12">
        <v>522070</v>
      </c>
      <c r="G2017" s="12">
        <v>576776</v>
      </c>
      <c r="H2017" s="12">
        <v>333556.17290000001</v>
      </c>
      <c r="I2017" s="12">
        <v>243219.82709999999</v>
      </c>
    </row>
    <row r="2018" spans="2:9" x14ac:dyDescent="0.25">
      <c r="B2018"/>
      <c r="C2018" s="2">
        <v>75</v>
      </c>
      <c r="D2018" s="5" t="s">
        <v>1616</v>
      </c>
      <c r="E2018" s="12">
        <v>0</v>
      </c>
      <c r="F2018" s="12">
        <v>217700</v>
      </c>
      <c r="G2018" s="12">
        <v>217700</v>
      </c>
      <c r="H2018" s="12">
        <v>36721</v>
      </c>
      <c r="I2018" s="12">
        <v>180979</v>
      </c>
    </row>
    <row r="2019" spans="2:9" x14ac:dyDescent="0.25">
      <c r="B2019"/>
      <c r="C2019" s="2">
        <v>76</v>
      </c>
      <c r="D2019" s="5" t="s">
        <v>1617</v>
      </c>
      <c r="E2019" s="12">
        <v>437431</v>
      </c>
      <c r="F2019" s="12">
        <v>505080</v>
      </c>
      <c r="G2019" s="12">
        <v>942511</v>
      </c>
      <c r="H2019" s="12">
        <v>289382.81099999999</v>
      </c>
      <c r="I2019" s="12">
        <v>653128.18900000001</v>
      </c>
    </row>
    <row r="2020" spans="2:9" x14ac:dyDescent="0.25">
      <c r="B2020"/>
      <c r="C2020" s="2">
        <v>77</v>
      </c>
      <c r="D2020" s="5" t="s">
        <v>1618</v>
      </c>
      <c r="E2020" s="12">
        <v>0</v>
      </c>
      <c r="F2020" s="12">
        <v>55000</v>
      </c>
      <c r="G2020" s="12">
        <v>55000</v>
      </c>
      <c r="H2020" s="12">
        <v>0</v>
      </c>
      <c r="I2020" s="12">
        <v>55000</v>
      </c>
    </row>
    <row r="2021" spans="2:9" x14ac:dyDescent="0.25">
      <c r="B2021"/>
      <c r="C2021" s="2">
        <v>78</v>
      </c>
      <c r="D2021" s="5" t="s">
        <v>1619</v>
      </c>
      <c r="E2021" s="12">
        <v>0</v>
      </c>
      <c r="F2021" s="12">
        <v>975</v>
      </c>
      <c r="G2021" s="12">
        <v>975</v>
      </c>
      <c r="H2021" s="12">
        <v>161.41499999999999</v>
      </c>
      <c r="I2021" s="12">
        <v>813.58500000000004</v>
      </c>
    </row>
    <row r="2022" spans="2:9" x14ac:dyDescent="0.25">
      <c r="B2022"/>
      <c r="C2022" s="2">
        <v>90</v>
      </c>
      <c r="D2022" s="5" t="s">
        <v>1620</v>
      </c>
      <c r="E2022" s="12">
        <v>0</v>
      </c>
      <c r="F2022" s="12">
        <v>61600000</v>
      </c>
      <c r="G2022" s="12">
        <v>61600000</v>
      </c>
      <c r="H2022" s="12">
        <v>41720000</v>
      </c>
      <c r="I2022" s="12">
        <v>19880000</v>
      </c>
    </row>
    <row r="2023" spans="2:9" ht="15" customHeight="1" x14ac:dyDescent="0.25">
      <c r="B2023"/>
      <c r="C2023" s="13" t="s">
        <v>14</v>
      </c>
      <c r="D2023" s="14" t="s">
        <v>1621</v>
      </c>
      <c r="E2023" s="15">
        <f>SUBTOTAL(9,E2014:E2022)</f>
        <v>926044</v>
      </c>
      <c r="F2023" s="15">
        <f>SUBTOTAL(9,F2014:F2022)</f>
        <v>64138401</v>
      </c>
      <c r="G2023" s="15">
        <f>SUBTOTAL(9,G2014:G2022)</f>
        <v>65064445</v>
      </c>
      <c r="H2023" s="15">
        <f>SUBTOTAL(9,H2014:H2022)</f>
        <v>43798334.76382</v>
      </c>
      <c r="I2023" s="15">
        <f>SUBTOTAL(9,I2014:I2022)</f>
        <v>21266110.23618</v>
      </c>
    </row>
    <row r="2024" spans="2:9" ht="15" customHeight="1" x14ac:dyDescent="0.35">
      <c r="B2024" s="10">
        <v>2426</v>
      </c>
      <c r="C2024" s="2"/>
      <c r="D2024" s="5" t="s">
        <v>1622</v>
      </c>
      <c r="E2024" s="11"/>
      <c r="F2024" s="1"/>
      <c r="H2024" s="1"/>
      <c r="I2024" s="1"/>
    </row>
    <row r="2025" spans="2:9" x14ac:dyDescent="0.25">
      <c r="B2025"/>
      <c r="C2025" s="2">
        <v>70</v>
      </c>
      <c r="D2025" s="5" t="s">
        <v>213</v>
      </c>
      <c r="E2025" s="12">
        <v>0</v>
      </c>
      <c r="F2025" s="12">
        <v>38950</v>
      </c>
      <c r="G2025" s="12">
        <v>38950</v>
      </c>
      <c r="H2025" s="12">
        <v>38950</v>
      </c>
      <c r="I2025" s="12">
        <v>0</v>
      </c>
    </row>
    <row r="2026" spans="2:9" x14ac:dyDescent="0.25">
      <c r="B2026"/>
      <c r="C2026" s="2">
        <v>71</v>
      </c>
      <c r="D2026" s="5" t="s">
        <v>1623</v>
      </c>
      <c r="E2026" s="12">
        <v>0</v>
      </c>
      <c r="F2026" s="12">
        <v>207100</v>
      </c>
      <c r="G2026" s="12">
        <v>207100</v>
      </c>
      <c r="H2026" s="12">
        <v>207100</v>
      </c>
      <c r="I2026" s="12">
        <v>0</v>
      </c>
    </row>
    <row r="2027" spans="2:9" ht="15" customHeight="1" x14ac:dyDescent="0.25">
      <c r="B2027"/>
      <c r="C2027" s="13" t="s">
        <v>14</v>
      </c>
      <c r="D2027" s="14" t="s">
        <v>1624</v>
      </c>
      <c r="E2027" s="15">
        <f>SUBTOTAL(9,E2025:E2026)</f>
        <v>0</v>
      </c>
      <c r="F2027" s="15">
        <f>SUBTOTAL(9,F2025:F2026)</f>
        <v>246050</v>
      </c>
      <c r="G2027" s="15">
        <f>SUBTOTAL(9,G2025:G2026)</f>
        <v>246050</v>
      </c>
      <c r="H2027" s="15">
        <f>SUBTOTAL(9,H2025:H2026)</f>
        <v>246050</v>
      </c>
      <c r="I2027" s="15">
        <f>SUBTOTAL(9,I2025:I2026)</f>
        <v>0</v>
      </c>
    </row>
    <row r="2028" spans="2:9" ht="15" customHeight="1" x14ac:dyDescent="0.35">
      <c r="B2028" s="10">
        <v>2429</v>
      </c>
      <c r="C2028" s="2"/>
      <c r="D2028" s="5" t="s">
        <v>1625</v>
      </c>
      <c r="E2028" s="11"/>
      <c r="F2028" s="1"/>
      <c r="H2028" s="1"/>
      <c r="I2028" s="1"/>
    </row>
    <row r="2029" spans="2:9" x14ac:dyDescent="0.25">
      <c r="B2029"/>
      <c r="C2029" s="2">
        <v>90</v>
      </c>
      <c r="D2029" s="5" t="s">
        <v>1626</v>
      </c>
      <c r="E2029" s="12">
        <v>0</v>
      </c>
      <c r="F2029" s="12">
        <v>6000000</v>
      </c>
      <c r="G2029" s="12">
        <v>6000000</v>
      </c>
      <c r="H2029" s="12">
        <v>3371786.2199300001</v>
      </c>
      <c r="I2029" s="12">
        <v>2628213.7800699999</v>
      </c>
    </row>
    <row r="2030" spans="2:9" ht="15" customHeight="1" x14ac:dyDescent="0.25">
      <c r="B2030"/>
      <c r="C2030" s="13" t="s">
        <v>14</v>
      </c>
      <c r="D2030" s="14" t="s">
        <v>1627</v>
      </c>
      <c r="E2030" s="15">
        <f>SUBTOTAL(9,E2029:E2029)</f>
        <v>0</v>
      </c>
      <c r="F2030" s="15">
        <f>SUBTOTAL(9,F2029:F2029)</f>
        <v>6000000</v>
      </c>
      <c r="G2030" s="15">
        <f>SUBTOTAL(9,G2029:G2029)</f>
        <v>6000000</v>
      </c>
      <c r="H2030" s="15">
        <f>SUBTOTAL(9,H2029:H2029)</f>
        <v>3371786.2199300001</v>
      </c>
      <c r="I2030" s="15">
        <f>SUBTOTAL(9,I2029:I2029)</f>
        <v>2628213.7800699999</v>
      </c>
    </row>
    <row r="2031" spans="2:9" ht="15" customHeight="1" x14ac:dyDescent="0.25">
      <c r="C2031" s="16"/>
      <c r="D2031" s="14" t="s">
        <v>1628</v>
      </c>
      <c r="E2031" s="17">
        <f>SUBTOTAL(9,E1993:E2030)</f>
        <v>1011308</v>
      </c>
      <c r="F2031" s="17">
        <f>SUBTOTAL(9,F1993:F2030)</f>
        <v>142654074</v>
      </c>
      <c r="G2031" s="17">
        <f>SUBTOTAL(9,G1993:G2030)</f>
        <v>143665382</v>
      </c>
      <c r="H2031" s="17">
        <f>SUBTOTAL(9,H1993:H2030)</f>
        <v>97759431.292379975</v>
      </c>
      <c r="I2031" s="17">
        <f>SUBTOTAL(9,I1993:I2030)</f>
        <v>45905950.707620002</v>
      </c>
    </row>
    <row r="2032" spans="2:9" x14ac:dyDescent="0.25">
      <c r="C2032" s="16"/>
      <c r="D2032" s="18"/>
      <c r="E2032" s="19"/>
      <c r="F2032" s="19"/>
      <c r="G2032" s="19"/>
      <c r="H2032" s="19"/>
      <c r="I2032" s="19"/>
    </row>
    <row r="2033" spans="2:9" ht="15" customHeight="1" x14ac:dyDescent="0.3">
      <c r="B2033" s="1"/>
      <c r="C2033" s="2"/>
      <c r="D2033" s="3" t="s">
        <v>1629</v>
      </c>
      <c r="E2033" s="1"/>
      <c r="F2033" s="1"/>
      <c r="G2033" s="1"/>
      <c r="H2033" s="1"/>
      <c r="I2033" s="1"/>
    </row>
    <row r="2034" spans="2:9" ht="27" customHeight="1" x14ac:dyDescent="0.35">
      <c r="B2034" s="1"/>
      <c r="C2034" s="2"/>
      <c r="D2034" s="9" t="s">
        <v>9</v>
      </c>
      <c r="E2034" s="1"/>
      <c r="F2034" s="1"/>
      <c r="G2034" s="1"/>
      <c r="H2034" s="1"/>
      <c r="I2034" s="1"/>
    </row>
    <row r="2035" spans="2:9" ht="15" customHeight="1" x14ac:dyDescent="0.35">
      <c r="B2035" s="10">
        <v>2440</v>
      </c>
      <c r="C2035" s="2"/>
      <c r="D2035" s="5" t="s">
        <v>1630</v>
      </c>
      <c r="E2035" s="11"/>
      <c r="F2035" s="1"/>
      <c r="H2035" s="1"/>
      <c r="I2035" s="1"/>
    </row>
    <row r="2036" spans="2:9" x14ac:dyDescent="0.25">
      <c r="B2036"/>
      <c r="C2036" s="2">
        <v>30</v>
      </c>
      <c r="D2036" s="5" t="s">
        <v>1631</v>
      </c>
      <c r="E2036" s="12">
        <v>0</v>
      </c>
      <c r="F2036" s="12">
        <v>27000000</v>
      </c>
      <c r="G2036" s="12">
        <v>27000000</v>
      </c>
      <c r="H2036" s="12">
        <v>20665007.211720001</v>
      </c>
      <c r="I2036" s="12">
        <v>6334992.78828</v>
      </c>
    </row>
    <row r="2037" spans="2:9" ht="15" customHeight="1" x14ac:dyDescent="0.25">
      <c r="B2037"/>
      <c r="C2037" s="13" t="s">
        <v>14</v>
      </c>
      <c r="D2037" s="14" t="s">
        <v>1632</v>
      </c>
      <c r="E2037" s="15">
        <f>SUBTOTAL(9,E2036:E2036)</f>
        <v>0</v>
      </c>
      <c r="F2037" s="15">
        <f>SUBTOTAL(9,F2036:F2036)</f>
        <v>27000000</v>
      </c>
      <c r="G2037" s="15">
        <f>SUBTOTAL(9,G2036:G2036)</f>
        <v>27000000</v>
      </c>
      <c r="H2037" s="15">
        <f>SUBTOTAL(9,H2036:H2036)</f>
        <v>20665007.211720001</v>
      </c>
      <c r="I2037" s="15">
        <f>SUBTOTAL(9,I2036:I2036)</f>
        <v>6334992.78828</v>
      </c>
    </row>
    <row r="2038" spans="2:9" ht="15" customHeight="1" x14ac:dyDescent="0.25">
      <c r="C2038" s="16"/>
      <c r="D2038" s="14" t="s">
        <v>1633</v>
      </c>
      <c r="E2038" s="17">
        <f>SUBTOTAL(9,E2034:E2037)</f>
        <v>0</v>
      </c>
      <c r="F2038" s="17">
        <f>SUBTOTAL(9,F2034:F2037)</f>
        <v>27000000</v>
      </c>
      <c r="G2038" s="17">
        <f>SUBTOTAL(9,G2034:G2037)</f>
        <v>27000000</v>
      </c>
      <c r="H2038" s="17">
        <f>SUBTOTAL(9,H2034:H2037)</f>
        <v>20665007.211720001</v>
      </c>
      <c r="I2038" s="17">
        <f>SUBTOTAL(9,I2034:I2037)</f>
        <v>6334992.78828</v>
      </c>
    </row>
    <row r="2039" spans="2:9" x14ac:dyDescent="0.25">
      <c r="C2039" s="16"/>
      <c r="D2039" s="18"/>
      <c r="E2039" s="19"/>
      <c r="F2039" s="19"/>
      <c r="G2039" s="19"/>
      <c r="H2039" s="19"/>
      <c r="I2039" s="19"/>
    </row>
    <row r="2040" spans="2:9" ht="15" customHeight="1" x14ac:dyDescent="0.3">
      <c r="B2040" s="1"/>
      <c r="C2040" s="2"/>
      <c r="D2040" s="3" t="s">
        <v>1634</v>
      </c>
      <c r="E2040" s="1"/>
      <c r="F2040" s="1"/>
      <c r="G2040" s="1"/>
      <c r="H2040" s="1"/>
      <c r="I2040" s="1"/>
    </row>
    <row r="2041" spans="2:9" ht="27" customHeight="1" x14ac:dyDescent="0.35">
      <c r="B2041" s="1"/>
      <c r="C2041" s="2"/>
      <c r="D2041" s="9" t="s">
        <v>9</v>
      </c>
      <c r="E2041" s="1"/>
      <c r="F2041" s="1"/>
      <c r="G2041" s="1"/>
      <c r="H2041" s="1"/>
      <c r="I2041" s="1"/>
    </row>
    <row r="2042" spans="2:9" ht="15" customHeight="1" x14ac:dyDescent="0.35">
      <c r="B2042" s="10">
        <v>2445</v>
      </c>
      <c r="C2042" s="2"/>
      <c r="D2042" s="5" t="s">
        <v>1635</v>
      </c>
      <c r="E2042" s="11"/>
      <c r="F2042" s="1"/>
      <c r="H2042" s="1"/>
      <c r="I2042" s="1"/>
    </row>
    <row r="2043" spans="2:9" x14ac:dyDescent="0.25">
      <c r="B2043"/>
      <c r="C2043" s="2">
        <v>24</v>
      </c>
      <c r="D2043" s="5" t="s">
        <v>1636</v>
      </c>
      <c r="E2043" s="12">
        <f>SUBTOTAL(9,E2044:E2048)</f>
        <v>0</v>
      </c>
      <c r="F2043" s="12">
        <f t="shared" ref="F2043:I2043" si="0">SUBTOTAL(9,F2044:F2048)</f>
        <v>-1196159</v>
      </c>
      <c r="G2043" s="12">
        <f t="shared" si="0"/>
        <v>-1196159</v>
      </c>
      <c r="H2043" s="12">
        <f t="shared" si="0"/>
        <v>-711398.05536999973</v>
      </c>
      <c r="I2043" s="12">
        <f t="shared" si="0"/>
        <v>-484760.94462999981</v>
      </c>
    </row>
    <row r="2044" spans="2:9" x14ac:dyDescent="0.25">
      <c r="B2044"/>
      <c r="C2044" s="2"/>
      <c r="D2044" s="5" t="s">
        <v>1637</v>
      </c>
      <c r="E2044" s="12">
        <v>0</v>
      </c>
      <c r="F2044" s="12">
        <v>-5638335</v>
      </c>
      <c r="G2044" s="12">
        <v>-5638335</v>
      </c>
      <c r="H2044" s="12">
        <v>-4328801.4315799996</v>
      </c>
      <c r="I2044" s="12">
        <v>-1309533.5684199999</v>
      </c>
    </row>
    <row r="2045" spans="2:9" x14ac:dyDescent="0.25">
      <c r="B2045"/>
      <c r="C2045" s="2"/>
      <c r="D2045" s="5" t="s">
        <v>1638</v>
      </c>
      <c r="E2045" s="12">
        <v>0</v>
      </c>
      <c r="F2045" s="12">
        <v>2134226</v>
      </c>
      <c r="G2045" s="12">
        <v>2134226</v>
      </c>
      <c r="H2045" s="12">
        <v>1495885.7548400001</v>
      </c>
      <c r="I2045" s="12">
        <v>638340.24516000005</v>
      </c>
    </row>
    <row r="2046" spans="2:9" x14ac:dyDescent="0.25">
      <c r="B2046"/>
      <c r="C2046" s="2"/>
      <c r="D2046" s="5" t="s">
        <v>1639</v>
      </c>
      <c r="E2046" s="12">
        <v>0</v>
      </c>
      <c r="F2046" s="12">
        <v>1533000</v>
      </c>
      <c r="G2046" s="12">
        <v>1533000</v>
      </c>
      <c r="H2046" s="12">
        <v>1015375.51411</v>
      </c>
      <c r="I2046" s="12">
        <v>517624.48589000001</v>
      </c>
    </row>
    <row r="2047" spans="2:9" x14ac:dyDescent="0.25">
      <c r="B2047"/>
      <c r="C2047" s="2"/>
      <c r="D2047" s="5" t="s">
        <v>1640</v>
      </c>
      <c r="E2047" s="12">
        <v>0</v>
      </c>
      <c r="F2047" s="12">
        <v>1669450</v>
      </c>
      <c r="G2047" s="12">
        <v>1669450</v>
      </c>
      <c r="H2047" s="12">
        <v>1106142.10726</v>
      </c>
      <c r="I2047" s="12">
        <v>563307.89274000004</v>
      </c>
    </row>
    <row r="2048" spans="2:9" x14ac:dyDescent="0.25">
      <c r="B2048"/>
      <c r="C2048" s="2"/>
      <c r="D2048" s="5" t="s">
        <v>1641</v>
      </c>
      <c r="E2048" s="12">
        <v>0</v>
      </c>
      <c r="F2048" s="12">
        <v>-894500</v>
      </c>
      <c r="G2048" s="12">
        <v>-894500</v>
      </c>
      <c r="H2048" s="12">
        <v>0</v>
      </c>
      <c r="I2048" s="12">
        <v>-894500</v>
      </c>
    </row>
    <row r="2049" spans="2:9" x14ac:dyDescent="0.25">
      <c r="B2049"/>
      <c r="C2049" s="2">
        <v>30</v>
      </c>
      <c r="D2049" s="5" t="s">
        <v>585</v>
      </c>
      <c r="E2049" s="12">
        <v>13133</v>
      </c>
      <c r="F2049" s="12">
        <v>170000</v>
      </c>
      <c r="G2049" s="12">
        <v>183133</v>
      </c>
      <c r="H2049" s="12">
        <v>48892.362829999998</v>
      </c>
      <c r="I2049" s="12">
        <v>134240.63717</v>
      </c>
    </row>
    <row r="2050" spans="2:9" x14ac:dyDescent="0.25">
      <c r="B2050"/>
      <c r="C2050" s="2">
        <v>31</v>
      </c>
      <c r="D2050" s="5" t="s">
        <v>1642</v>
      </c>
      <c r="E2050" s="12">
        <v>0</v>
      </c>
      <c r="F2050" s="12">
        <v>262300</v>
      </c>
      <c r="G2050" s="12">
        <v>262300</v>
      </c>
      <c r="H2050" s="12">
        <v>144650.00310999999</v>
      </c>
      <c r="I2050" s="12">
        <v>117649.99688999999</v>
      </c>
    </row>
    <row r="2051" spans="2:9" x14ac:dyDescent="0.25">
      <c r="B2051"/>
      <c r="C2051" s="2">
        <v>32</v>
      </c>
      <c r="D2051" s="5" t="s">
        <v>1643</v>
      </c>
      <c r="E2051" s="12">
        <v>56235</v>
      </c>
      <c r="F2051" s="12">
        <v>252000</v>
      </c>
      <c r="G2051" s="12">
        <v>308235</v>
      </c>
      <c r="H2051" s="12">
        <v>73112.314379999996</v>
      </c>
      <c r="I2051" s="12">
        <v>235122.68562</v>
      </c>
    </row>
    <row r="2052" spans="2:9" x14ac:dyDescent="0.25">
      <c r="B2052"/>
      <c r="C2052" s="2">
        <v>33</v>
      </c>
      <c r="D2052" s="5" t="s">
        <v>1644</v>
      </c>
      <c r="E2052" s="12">
        <v>0</v>
      </c>
      <c r="F2052" s="12">
        <v>4490350</v>
      </c>
      <c r="G2052" s="12">
        <v>4490350</v>
      </c>
      <c r="H2052" s="12">
        <v>2440479.9291500002</v>
      </c>
      <c r="I2052" s="12">
        <v>2049870.07085</v>
      </c>
    </row>
    <row r="2053" spans="2:9" x14ac:dyDescent="0.25">
      <c r="B2053"/>
      <c r="C2053" s="2">
        <v>34</v>
      </c>
      <c r="D2053" s="5" t="s">
        <v>1645</v>
      </c>
      <c r="E2053" s="12">
        <v>55132</v>
      </c>
      <c r="F2053" s="12">
        <v>825000</v>
      </c>
      <c r="G2053" s="12">
        <v>880132</v>
      </c>
      <c r="H2053" s="12">
        <v>329294.78558000003</v>
      </c>
      <c r="I2053" s="12">
        <v>550837.21441999997</v>
      </c>
    </row>
    <row r="2054" spans="2:9" x14ac:dyDescent="0.25">
      <c r="B2054"/>
      <c r="C2054" s="2">
        <v>39</v>
      </c>
      <c r="D2054" s="5" t="s">
        <v>1646</v>
      </c>
      <c r="E2054" s="12">
        <v>0</v>
      </c>
      <c r="F2054" s="12">
        <v>300000</v>
      </c>
      <c r="G2054" s="12">
        <v>300000</v>
      </c>
      <c r="H2054" s="12">
        <v>169240.2855</v>
      </c>
      <c r="I2054" s="12">
        <v>130759.7145</v>
      </c>
    </row>
    <row r="2055" spans="2:9" x14ac:dyDescent="0.25">
      <c r="B2055"/>
      <c r="C2055" s="2">
        <v>45</v>
      </c>
      <c r="D2055" s="5" t="s">
        <v>33</v>
      </c>
      <c r="E2055" s="12">
        <v>0</v>
      </c>
      <c r="F2055" s="12">
        <v>319869</v>
      </c>
      <c r="G2055" s="12">
        <v>319869</v>
      </c>
      <c r="H2055" s="12">
        <v>99429.903630000001</v>
      </c>
      <c r="I2055" s="12">
        <v>220439.09637000001</v>
      </c>
    </row>
    <row r="2056" spans="2:9" x14ac:dyDescent="0.25">
      <c r="B2056"/>
      <c r="C2056" s="2">
        <v>49</v>
      </c>
      <c r="D2056" s="5" t="s">
        <v>1647</v>
      </c>
      <c r="E2056" s="12">
        <v>66786</v>
      </c>
      <c r="F2056" s="12">
        <v>30173</v>
      </c>
      <c r="G2056" s="12">
        <v>96959</v>
      </c>
      <c r="H2056" s="12">
        <v>168.16239999999999</v>
      </c>
      <c r="I2056" s="12">
        <v>96790.837599999999</v>
      </c>
    </row>
    <row r="2057" spans="2:9" ht="15" customHeight="1" x14ac:dyDescent="0.25">
      <c r="B2057"/>
      <c r="C2057" s="13" t="s">
        <v>14</v>
      </c>
      <c r="D2057" s="14" t="s">
        <v>1648</v>
      </c>
      <c r="E2057" s="15">
        <f>SUBTOTAL(9,E2043:E2056)</f>
        <v>191286</v>
      </c>
      <c r="F2057" s="15">
        <f>SUBTOTAL(9,F2043:F2056)</f>
        <v>5453533</v>
      </c>
      <c r="G2057" s="15">
        <f>SUBTOTAL(9,G2043:G2056)</f>
        <v>5644819</v>
      </c>
      <c r="H2057" s="15">
        <f>SUBTOTAL(9,H2043:H2056)</f>
        <v>2593869.6912100003</v>
      </c>
      <c r="I2057" s="15">
        <f>SUBTOTAL(9,I2043:I2056)</f>
        <v>3050949.3087900006</v>
      </c>
    </row>
    <row r="2058" spans="2:9" ht="15" customHeight="1" x14ac:dyDescent="0.35">
      <c r="B2058" s="10">
        <v>2460</v>
      </c>
      <c r="C2058" s="2"/>
      <c r="D2058" s="5" t="s">
        <v>1649</v>
      </c>
      <c r="E2058" s="11"/>
      <c r="F2058" s="1"/>
      <c r="H2058" s="1"/>
      <c r="I2058" s="1"/>
    </row>
    <row r="2059" spans="2:9" x14ac:dyDescent="0.25">
      <c r="B2059"/>
      <c r="C2059" s="2">
        <v>24</v>
      </c>
      <c r="D2059" s="5" t="s">
        <v>1636</v>
      </c>
      <c r="E2059" s="12">
        <f>SUBTOTAL(9,E2060:E2061)</f>
        <v>0</v>
      </c>
      <c r="F2059" s="12">
        <f t="shared" ref="F2059:I2059" si="1">SUBTOTAL(9,F2060:F2061)</f>
        <v>126700</v>
      </c>
      <c r="G2059" s="12">
        <f t="shared" si="1"/>
        <v>126700</v>
      </c>
      <c r="H2059" s="12">
        <f t="shared" si="1"/>
        <v>58686.489799999996</v>
      </c>
      <c r="I2059" s="12">
        <f t="shared" si="1"/>
        <v>68013.510200000004</v>
      </c>
    </row>
    <row r="2060" spans="2:9" x14ac:dyDescent="0.25">
      <c r="B2060"/>
      <c r="C2060" s="2"/>
      <c r="D2060" s="5" t="s">
        <v>1637</v>
      </c>
      <c r="E2060" s="12">
        <v>0</v>
      </c>
      <c r="F2060" s="12">
        <v>-221588</v>
      </c>
      <c r="G2060" s="12">
        <v>-221588</v>
      </c>
      <c r="H2060" s="12">
        <v>-119617.82354</v>
      </c>
      <c r="I2060" s="12">
        <v>-101970.17646</v>
      </c>
    </row>
    <row r="2061" spans="2:9" x14ac:dyDescent="0.25">
      <c r="B2061"/>
      <c r="C2061" s="2"/>
      <c r="D2061" s="5" t="s">
        <v>1638</v>
      </c>
      <c r="E2061" s="12">
        <v>0</v>
      </c>
      <c r="F2061" s="12">
        <v>348288</v>
      </c>
      <c r="G2061" s="12">
        <v>348288</v>
      </c>
      <c r="H2061" s="12">
        <v>178304.31333999999</v>
      </c>
      <c r="I2061" s="12">
        <v>169983.68666000001</v>
      </c>
    </row>
    <row r="2062" spans="2:9" x14ac:dyDescent="0.25">
      <c r="B2062"/>
      <c r="C2062" s="2">
        <v>25</v>
      </c>
      <c r="D2062" s="5" t="s">
        <v>1650</v>
      </c>
      <c r="E2062" s="12">
        <v>0</v>
      </c>
      <c r="F2062" s="12">
        <v>5000</v>
      </c>
      <c r="G2062" s="12">
        <v>5000</v>
      </c>
      <c r="H2062" s="12">
        <v>0</v>
      </c>
      <c r="I2062" s="12">
        <v>5000</v>
      </c>
    </row>
    <row r="2063" spans="2:9" x14ac:dyDescent="0.25">
      <c r="B2063"/>
      <c r="C2063" s="2">
        <v>51</v>
      </c>
      <c r="D2063" s="5" t="s">
        <v>1651</v>
      </c>
      <c r="E2063" s="12">
        <v>0</v>
      </c>
      <c r="F2063" s="12">
        <v>3000</v>
      </c>
      <c r="G2063" s="12">
        <v>3000</v>
      </c>
      <c r="H2063" s="12">
        <v>0</v>
      </c>
      <c r="I2063" s="12">
        <v>3000</v>
      </c>
    </row>
    <row r="2064" spans="2:9" x14ac:dyDescent="0.25">
      <c r="B2064"/>
      <c r="C2064" s="2">
        <v>55</v>
      </c>
      <c r="D2064" s="5" t="s">
        <v>1652</v>
      </c>
      <c r="E2064" s="12">
        <v>0</v>
      </c>
      <c r="F2064" s="12">
        <v>120000</v>
      </c>
      <c r="G2064" s="12">
        <v>120000</v>
      </c>
      <c r="H2064" s="12">
        <v>0</v>
      </c>
      <c r="I2064" s="12">
        <v>120000</v>
      </c>
    </row>
    <row r="2065" spans="2:9" x14ac:dyDescent="0.25">
      <c r="B2065"/>
      <c r="C2065" s="2">
        <v>90</v>
      </c>
      <c r="D2065" s="5" t="s">
        <v>1653</v>
      </c>
      <c r="E2065" s="12">
        <v>0</v>
      </c>
      <c r="F2065" s="12">
        <v>7700000</v>
      </c>
      <c r="G2065" s="12">
        <v>7700000</v>
      </c>
      <c r="H2065" s="12">
        <v>7090000</v>
      </c>
      <c r="I2065" s="12">
        <v>610000</v>
      </c>
    </row>
    <row r="2066" spans="2:9" ht="15" customHeight="1" x14ac:dyDescent="0.25">
      <c r="B2066"/>
      <c r="C2066" s="13" t="s">
        <v>14</v>
      </c>
      <c r="D2066" s="14" t="s">
        <v>1654</v>
      </c>
      <c r="E2066" s="15">
        <f>SUBTOTAL(9,E2059:E2065)</f>
        <v>0</v>
      </c>
      <c r="F2066" s="15">
        <f>SUBTOTAL(9,F2059:F2065)</f>
        <v>7954700</v>
      </c>
      <c r="G2066" s="15">
        <f>SUBTOTAL(9,G2059:G2065)</f>
        <v>7954700</v>
      </c>
      <c r="H2066" s="15">
        <f>SUBTOTAL(9,H2059:H2065)</f>
        <v>7148686.4897999996</v>
      </c>
      <c r="I2066" s="15">
        <f>SUBTOTAL(9,I2059:I2065)</f>
        <v>806013.51020000002</v>
      </c>
    </row>
    <row r="2067" spans="2:9" ht="15" customHeight="1" x14ac:dyDescent="0.35">
      <c r="B2067" s="10">
        <v>2470</v>
      </c>
      <c r="C2067" s="2"/>
      <c r="D2067" s="5" t="s">
        <v>1655</v>
      </c>
      <c r="E2067" s="11"/>
      <c r="F2067" s="1"/>
      <c r="H2067" s="1"/>
      <c r="I2067" s="1"/>
    </row>
    <row r="2068" spans="2:9" x14ac:dyDescent="0.25">
      <c r="B2068"/>
      <c r="C2068" s="2">
        <v>24</v>
      </c>
      <c r="D2068" s="5" t="s">
        <v>1636</v>
      </c>
      <c r="E2068" s="12">
        <f>SUBTOTAL(9,E2069:E2074)</f>
        <v>0</v>
      </c>
      <c r="F2068" s="12">
        <f t="shared" ref="F2068:I2068" si="2">SUBTOTAL(9,F2069:F2074)</f>
        <v>-17000</v>
      </c>
      <c r="G2068" s="12">
        <f t="shared" si="2"/>
        <v>-17000</v>
      </c>
      <c r="H2068" s="12">
        <f t="shared" si="2"/>
        <v>7988.8932800000512</v>
      </c>
      <c r="I2068" s="12">
        <f t="shared" si="2"/>
        <v>-24988.893279999989</v>
      </c>
    </row>
    <row r="2069" spans="2:9" x14ac:dyDescent="0.25">
      <c r="B2069"/>
      <c r="C2069" s="2"/>
      <c r="D2069" s="5" t="s">
        <v>1637</v>
      </c>
      <c r="E2069" s="12">
        <v>0</v>
      </c>
      <c r="F2069" s="12">
        <v>-661000</v>
      </c>
      <c r="G2069" s="12">
        <v>-661000</v>
      </c>
      <c r="H2069" s="12">
        <v>-437602.41567999998</v>
      </c>
      <c r="I2069" s="12">
        <v>-223397.58431999999</v>
      </c>
    </row>
    <row r="2070" spans="2:9" x14ac:dyDescent="0.25">
      <c r="B2070"/>
      <c r="C2070" s="2"/>
      <c r="D2070" s="5" t="s">
        <v>1638</v>
      </c>
      <c r="E2070" s="12">
        <v>0</v>
      </c>
      <c r="F2070" s="12">
        <v>527000</v>
      </c>
      <c r="G2070" s="12">
        <v>527000</v>
      </c>
      <c r="H2070" s="12">
        <v>367756.32027000003</v>
      </c>
      <c r="I2070" s="12">
        <v>159243.67973</v>
      </c>
    </row>
    <row r="2071" spans="2:9" x14ac:dyDescent="0.25">
      <c r="B2071"/>
      <c r="C2071" s="2"/>
      <c r="D2071" s="5" t="s">
        <v>1639</v>
      </c>
      <c r="E2071" s="12">
        <v>0</v>
      </c>
      <c r="F2071" s="12">
        <v>80000</v>
      </c>
      <c r="G2071" s="12">
        <v>80000</v>
      </c>
      <c r="H2071" s="12">
        <v>53925.712480000002</v>
      </c>
      <c r="I2071" s="12">
        <v>26074.287520000002</v>
      </c>
    </row>
    <row r="2072" spans="2:9" x14ac:dyDescent="0.25">
      <c r="B2072"/>
      <c r="C2072" s="2"/>
      <c r="D2072" s="5" t="s">
        <v>1640</v>
      </c>
      <c r="E2072" s="12">
        <v>0</v>
      </c>
      <c r="F2072" s="12">
        <v>0</v>
      </c>
      <c r="G2072" s="12">
        <v>0</v>
      </c>
      <c r="H2072" s="12">
        <v>-757.39179000000001</v>
      </c>
      <c r="I2072" s="12">
        <v>757.39179000000001</v>
      </c>
    </row>
    <row r="2073" spans="2:9" x14ac:dyDescent="0.25">
      <c r="B2073"/>
      <c r="C2073" s="2"/>
      <c r="D2073" s="5" t="s">
        <v>1656</v>
      </c>
      <c r="E2073" s="12">
        <v>0</v>
      </c>
      <c r="F2073" s="12">
        <v>37000</v>
      </c>
      <c r="G2073" s="12">
        <v>37000</v>
      </c>
      <c r="H2073" s="12">
        <v>24666.668000000001</v>
      </c>
      <c r="I2073" s="12">
        <v>12333.332</v>
      </c>
    </row>
    <row r="2074" spans="2:9" x14ac:dyDescent="0.25">
      <c r="B2074"/>
      <c r="C2074" s="2"/>
      <c r="D2074" s="5" t="s">
        <v>1657</v>
      </c>
      <c r="E2074" s="12">
        <v>0</v>
      </c>
      <c r="F2074" s="12">
        <v>0</v>
      </c>
      <c r="G2074" s="12">
        <v>0</v>
      </c>
      <c r="H2074" s="12">
        <v>0</v>
      </c>
      <c r="I2074" s="12">
        <v>0</v>
      </c>
    </row>
    <row r="2075" spans="2:9" x14ac:dyDescent="0.25">
      <c r="B2075"/>
      <c r="C2075" s="2">
        <v>45</v>
      </c>
      <c r="D2075" s="5" t="s">
        <v>33</v>
      </c>
      <c r="E2075" s="12">
        <v>45122</v>
      </c>
      <c r="F2075" s="12">
        <v>164495</v>
      </c>
      <c r="G2075" s="12">
        <v>209617</v>
      </c>
      <c r="H2075" s="12">
        <v>59129.327989999998</v>
      </c>
      <c r="I2075" s="12">
        <v>150487.67201000001</v>
      </c>
    </row>
    <row r="2076" spans="2:9" ht="15" customHeight="1" x14ac:dyDescent="0.25">
      <c r="B2076"/>
      <c r="C2076" s="13" t="s">
        <v>14</v>
      </c>
      <c r="D2076" s="14" t="s">
        <v>1658</v>
      </c>
      <c r="E2076" s="15">
        <f>SUBTOTAL(9,E2068:E2075)</f>
        <v>45122</v>
      </c>
      <c r="F2076" s="15">
        <f>SUBTOTAL(9,F2068:F2075)</f>
        <v>147495</v>
      </c>
      <c r="G2076" s="15">
        <f>SUBTOTAL(9,G2068:G2075)</f>
        <v>192617</v>
      </c>
      <c r="H2076" s="15">
        <f>SUBTOTAL(9,H2068:H2075)</f>
        <v>67118.221270000053</v>
      </c>
      <c r="I2076" s="15">
        <f>SUBTOTAL(9,I2068:I2075)</f>
        <v>125498.77873000002</v>
      </c>
    </row>
    <row r="2077" spans="2:9" ht="15" customHeight="1" x14ac:dyDescent="0.25">
      <c r="C2077" s="16"/>
      <c r="D2077" s="14" t="s">
        <v>1659</v>
      </c>
      <c r="E2077" s="17">
        <f>SUBTOTAL(9,E2041:E2076)</f>
        <v>236408</v>
      </c>
      <c r="F2077" s="17">
        <f>SUBTOTAL(9,F2041:F2076)</f>
        <v>13555728</v>
      </c>
      <c r="G2077" s="17">
        <f>SUBTOTAL(9,G2041:G2076)</f>
        <v>13792136</v>
      </c>
      <c r="H2077" s="17">
        <f>SUBTOTAL(9,H2041:H2076)</f>
        <v>9809674.4022799972</v>
      </c>
      <c r="I2077" s="17">
        <f>SUBTOTAL(9,I2041:I2076)</f>
        <v>3982461.59772</v>
      </c>
    </row>
    <row r="2078" spans="2:9" x14ac:dyDescent="0.25">
      <c r="C2078" s="16"/>
      <c r="D2078" s="18"/>
      <c r="E2078" s="19"/>
      <c r="F2078" s="19"/>
      <c r="G2078" s="19"/>
      <c r="H2078" s="19"/>
      <c r="I2078" s="19"/>
    </row>
    <row r="2079" spans="2:9" ht="15" customHeight="1" x14ac:dyDescent="0.3">
      <c r="B2079" s="1"/>
      <c r="C2079" s="2"/>
      <c r="D2079" s="3" t="s">
        <v>1660</v>
      </c>
      <c r="E2079" s="1"/>
      <c r="F2079" s="1"/>
      <c r="G2079" s="1"/>
      <c r="H2079" s="1"/>
      <c r="I2079" s="1"/>
    </row>
    <row r="2080" spans="2:9" ht="27" customHeight="1" x14ac:dyDescent="0.35">
      <c r="B2080" s="1"/>
      <c r="C2080" s="2"/>
      <c r="D2080" s="9" t="s">
        <v>1661</v>
      </c>
      <c r="E2080" s="1"/>
      <c r="F2080" s="1"/>
      <c r="G2080" s="1"/>
      <c r="H2080" s="1"/>
      <c r="I2080" s="1"/>
    </row>
    <row r="2081" spans="2:9" ht="15" customHeight="1" x14ac:dyDescent="0.35">
      <c r="B2081" s="10">
        <v>2530</v>
      </c>
      <c r="C2081" s="2"/>
      <c r="D2081" s="5" t="s">
        <v>1662</v>
      </c>
      <c r="E2081" s="11"/>
      <c r="F2081" s="1"/>
      <c r="H2081" s="1"/>
      <c r="I2081" s="1"/>
    </row>
    <row r="2082" spans="2:9" x14ac:dyDescent="0.25">
      <c r="B2082"/>
      <c r="C2082" s="2">
        <v>70</v>
      </c>
      <c r="D2082" s="5" t="s">
        <v>1663</v>
      </c>
      <c r="E2082" s="12">
        <v>0</v>
      </c>
      <c r="F2082" s="12">
        <v>23390000</v>
      </c>
      <c r="G2082" s="12">
        <v>23390000</v>
      </c>
      <c r="H2082" s="12">
        <v>14145489.140000001</v>
      </c>
      <c r="I2082" s="12">
        <v>9244510.8599999994</v>
      </c>
    </row>
    <row r="2083" spans="2:9" x14ac:dyDescent="0.25">
      <c r="B2083"/>
      <c r="C2083" s="2">
        <v>71</v>
      </c>
      <c r="D2083" s="5" t="s">
        <v>1664</v>
      </c>
      <c r="E2083" s="12">
        <v>0</v>
      </c>
      <c r="F2083" s="12">
        <v>800000</v>
      </c>
      <c r="G2083" s="12">
        <v>800000</v>
      </c>
      <c r="H2083" s="12">
        <v>496866.86800000002</v>
      </c>
      <c r="I2083" s="12">
        <v>303133.13199999998</v>
      </c>
    </row>
    <row r="2084" spans="2:9" x14ac:dyDescent="0.25">
      <c r="B2084"/>
      <c r="C2084" s="2">
        <v>72</v>
      </c>
      <c r="D2084" s="5" t="s">
        <v>1665</v>
      </c>
      <c r="E2084" s="12">
        <v>0</v>
      </c>
      <c r="F2084" s="12">
        <v>570000</v>
      </c>
      <c r="G2084" s="12">
        <v>570000</v>
      </c>
      <c r="H2084" s="12">
        <v>597941.21600000001</v>
      </c>
      <c r="I2084" s="12">
        <v>-27941.216</v>
      </c>
    </row>
    <row r="2085" spans="2:9" x14ac:dyDescent="0.25">
      <c r="B2085"/>
      <c r="C2085" s="2">
        <v>73</v>
      </c>
      <c r="D2085" s="5" t="s">
        <v>1666</v>
      </c>
      <c r="E2085" s="12">
        <v>0</v>
      </c>
      <c r="F2085" s="12">
        <v>38000</v>
      </c>
      <c r="G2085" s="12">
        <v>38000</v>
      </c>
      <c r="H2085" s="12">
        <v>25055.780999999999</v>
      </c>
      <c r="I2085" s="12">
        <v>12944.218999999999</v>
      </c>
    </row>
    <row r="2086" spans="2:9" ht="15" customHeight="1" x14ac:dyDescent="0.25">
      <c r="B2086"/>
      <c r="C2086" s="13" t="s">
        <v>14</v>
      </c>
      <c r="D2086" s="14" t="s">
        <v>1667</v>
      </c>
      <c r="E2086" s="15">
        <f>SUBTOTAL(9,E2082:E2085)</f>
        <v>0</v>
      </c>
      <c r="F2086" s="15">
        <f>SUBTOTAL(9,F2082:F2085)</f>
        <v>24798000</v>
      </c>
      <c r="G2086" s="15">
        <f>SUBTOTAL(9,G2082:G2085)</f>
        <v>24798000</v>
      </c>
      <c r="H2086" s="15">
        <f>SUBTOTAL(9,H2082:H2085)</f>
        <v>15265353.005000001</v>
      </c>
      <c r="I2086" s="15">
        <f>SUBTOTAL(9,I2082:I2085)</f>
        <v>9532646.9949999992</v>
      </c>
    </row>
    <row r="2087" spans="2:9" ht="15" customHeight="1" x14ac:dyDescent="0.25">
      <c r="C2087" s="16"/>
      <c r="D2087" s="14" t="s">
        <v>1668</v>
      </c>
      <c r="E2087" s="17">
        <f>SUBTOTAL(9,E2081:E2086)</f>
        <v>0</v>
      </c>
      <c r="F2087" s="17">
        <f>SUBTOTAL(9,F2081:F2086)</f>
        <v>24798000</v>
      </c>
      <c r="G2087" s="17">
        <f>SUBTOTAL(9,G2081:G2086)</f>
        <v>24798000</v>
      </c>
      <c r="H2087" s="17">
        <f>SUBTOTAL(9,H2081:H2086)</f>
        <v>15265353.005000001</v>
      </c>
      <c r="I2087" s="17">
        <f>SUBTOTAL(9,I2081:I2086)</f>
        <v>9532646.9949999992</v>
      </c>
    </row>
    <row r="2088" spans="2:9" ht="27" customHeight="1" x14ac:dyDescent="0.35">
      <c r="B2088" s="1"/>
      <c r="C2088" s="2"/>
      <c r="D2088" s="9" t="s">
        <v>1669</v>
      </c>
      <c r="E2088" s="1"/>
      <c r="F2088" s="1"/>
      <c r="G2088" s="1"/>
      <c r="H2088" s="1"/>
      <c r="I2088" s="1"/>
    </row>
    <row r="2089" spans="2:9" ht="15" customHeight="1" x14ac:dyDescent="0.35">
      <c r="B2089" s="10">
        <v>2540</v>
      </c>
      <c r="C2089" s="2"/>
      <c r="D2089" s="5" t="s">
        <v>1670</v>
      </c>
      <c r="E2089" s="11"/>
      <c r="F2089" s="1"/>
      <c r="H2089" s="1"/>
      <c r="I2089" s="1"/>
    </row>
    <row r="2090" spans="2:9" x14ac:dyDescent="0.25">
      <c r="B2090"/>
      <c r="C2090" s="2">
        <v>70</v>
      </c>
      <c r="D2090" s="5" t="s">
        <v>789</v>
      </c>
      <c r="E2090" s="12">
        <v>0</v>
      </c>
      <c r="F2090" s="12">
        <v>90000</v>
      </c>
      <c r="G2090" s="12">
        <v>90000</v>
      </c>
      <c r="H2090" s="12">
        <v>40000</v>
      </c>
      <c r="I2090" s="12">
        <v>50000</v>
      </c>
    </row>
    <row r="2091" spans="2:9" ht="15" customHeight="1" x14ac:dyDescent="0.25">
      <c r="B2091"/>
      <c r="C2091" s="13" t="s">
        <v>14</v>
      </c>
      <c r="D2091" s="14" t="s">
        <v>1671</v>
      </c>
      <c r="E2091" s="15">
        <f>SUBTOTAL(9,E2090:E2090)</f>
        <v>0</v>
      </c>
      <c r="F2091" s="15">
        <f>SUBTOTAL(9,F2090:F2090)</f>
        <v>90000</v>
      </c>
      <c r="G2091" s="15">
        <f>SUBTOTAL(9,G2090:G2090)</f>
        <v>90000</v>
      </c>
      <c r="H2091" s="15">
        <f>SUBTOTAL(9,H2090:H2090)</f>
        <v>40000</v>
      </c>
      <c r="I2091" s="15">
        <f>SUBTOTAL(9,I2090:I2090)</f>
        <v>50000</v>
      </c>
    </row>
    <row r="2092" spans="2:9" ht="15" customHeight="1" x14ac:dyDescent="0.35">
      <c r="B2092" s="10">
        <v>2541</v>
      </c>
      <c r="C2092" s="2"/>
      <c r="D2092" s="5" t="s">
        <v>1672</v>
      </c>
      <c r="E2092" s="11"/>
      <c r="F2092" s="1"/>
      <c r="H2092" s="1"/>
      <c r="I2092" s="1"/>
    </row>
    <row r="2093" spans="2:9" x14ac:dyDescent="0.25">
      <c r="B2093"/>
      <c r="C2093" s="2">
        <v>70</v>
      </c>
      <c r="D2093" s="5" t="s">
        <v>1673</v>
      </c>
      <c r="E2093" s="12">
        <v>0</v>
      </c>
      <c r="F2093" s="12">
        <v>13330000</v>
      </c>
      <c r="G2093" s="12">
        <v>13330000</v>
      </c>
      <c r="H2093" s="12">
        <v>10403442.36564</v>
      </c>
      <c r="I2093" s="12">
        <v>2926557.63436</v>
      </c>
    </row>
    <row r="2094" spans="2:9" ht="15" customHeight="1" x14ac:dyDescent="0.25">
      <c r="B2094"/>
      <c r="C2094" s="13" t="s">
        <v>14</v>
      </c>
      <c r="D2094" s="14" t="s">
        <v>1674</v>
      </c>
      <c r="E2094" s="15">
        <f>SUBTOTAL(9,E2093:E2093)</f>
        <v>0</v>
      </c>
      <c r="F2094" s="15">
        <f>SUBTOTAL(9,F2093:F2093)</f>
        <v>13330000</v>
      </c>
      <c r="G2094" s="15">
        <f>SUBTOTAL(9,G2093:G2093)</f>
        <v>13330000</v>
      </c>
      <c r="H2094" s="15">
        <f>SUBTOTAL(9,H2093:H2093)</f>
        <v>10403442.36564</v>
      </c>
      <c r="I2094" s="15">
        <f>SUBTOTAL(9,I2093:I2093)</f>
        <v>2926557.63436</v>
      </c>
    </row>
    <row r="2095" spans="2:9" ht="15" customHeight="1" x14ac:dyDescent="0.35">
      <c r="B2095" s="10">
        <v>2542</v>
      </c>
      <c r="C2095" s="2"/>
      <c r="D2095" s="5" t="s">
        <v>1675</v>
      </c>
      <c r="E2095" s="11"/>
      <c r="F2095" s="1"/>
      <c r="H2095" s="1"/>
      <c r="I2095" s="1"/>
    </row>
    <row r="2096" spans="2:9" x14ac:dyDescent="0.25">
      <c r="B2096"/>
      <c r="C2096" s="2">
        <v>70</v>
      </c>
      <c r="D2096" s="5" t="s">
        <v>1676</v>
      </c>
      <c r="E2096" s="12">
        <v>0</v>
      </c>
      <c r="F2096" s="12">
        <v>785000</v>
      </c>
      <c r="G2096" s="12">
        <v>785000</v>
      </c>
      <c r="H2096" s="12">
        <v>447389.70134999999</v>
      </c>
      <c r="I2096" s="12">
        <v>337610.29865000001</v>
      </c>
    </row>
    <row r="2097" spans="2:9" ht="15" customHeight="1" x14ac:dyDescent="0.25">
      <c r="B2097"/>
      <c r="C2097" s="13" t="s">
        <v>14</v>
      </c>
      <c r="D2097" s="14" t="s">
        <v>1677</v>
      </c>
      <c r="E2097" s="15">
        <f>SUBTOTAL(9,E2096:E2096)</f>
        <v>0</v>
      </c>
      <c r="F2097" s="15">
        <f>SUBTOTAL(9,F2096:F2096)</f>
        <v>785000</v>
      </c>
      <c r="G2097" s="15">
        <f>SUBTOTAL(9,G2096:G2096)</f>
        <v>785000</v>
      </c>
      <c r="H2097" s="15">
        <f>SUBTOTAL(9,H2096:H2096)</f>
        <v>447389.70134999999</v>
      </c>
      <c r="I2097" s="15">
        <f>SUBTOTAL(9,I2096:I2096)</f>
        <v>337610.29865000001</v>
      </c>
    </row>
    <row r="2098" spans="2:9" ht="15" customHeight="1" x14ac:dyDescent="0.35">
      <c r="B2098" s="10">
        <v>2543</v>
      </c>
      <c r="C2098" s="2"/>
      <c r="D2098" s="5" t="s">
        <v>1678</v>
      </c>
      <c r="E2098" s="11"/>
      <c r="F2098" s="1"/>
      <c r="H2098" s="1"/>
      <c r="I2098" s="1"/>
    </row>
    <row r="2099" spans="2:9" x14ac:dyDescent="0.25">
      <c r="B2099"/>
      <c r="C2099" s="2">
        <v>70</v>
      </c>
      <c r="D2099" s="5" t="s">
        <v>1679</v>
      </c>
      <c r="E2099" s="12">
        <v>0</v>
      </c>
      <c r="F2099" s="12">
        <v>435000</v>
      </c>
      <c r="G2099" s="12">
        <v>435000</v>
      </c>
      <c r="H2099" s="12">
        <v>374970.614</v>
      </c>
      <c r="I2099" s="12">
        <v>60029.385999999999</v>
      </c>
    </row>
    <row r="2100" spans="2:9" x14ac:dyDescent="0.25">
      <c r="B2100"/>
      <c r="C2100" s="2">
        <v>71</v>
      </c>
      <c r="D2100" s="5" t="s">
        <v>1680</v>
      </c>
      <c r="E2100" s="12">
        <v>0</v>
      </c>
      <c r="F2100" s="12">
        <v>6000</v>
      </c>
      <c r="G2100" s="12">
        <v>6000</v>
      </c>
      <c r="H2100" s="12">
        <v>6417.6279999999997</v>
      </c>
      <c r="I2100" s="12">
        <v>-417.62799999999999</v>
      </c>
    </row>
    <row r="2101" spans="2:9" ht="15" customHeight="1" x14ac:dyDescent="0.25">
      <c r="B2101"/>
      <c r="C2101" s="13" t="s">
        <v>14</v>
      </c>
      <c r="D2101" s="14" t="s">
        <v>1681</v>
      </c>
      <c r="E2101" s="15">
        <f>SUBTOTAL(9,E2099:E2100)</f>
        <v>0</v>
      </c>
      <c r="F2101" s="15">
        <f>SUBTOTAL(9,F2099:F2100)</f>
        <v>441000</v>
      </c>
      <c r="G2101" s="15">
        <f>SUBTOTAL(9,G2099:G2100)</f>
        <v>441000</v>
      </c>
      <c r="H2101" s="15">
        <f>SUBTOTAL(9,H2099:H2100)</f>
        <v>381388.24200000003</v>
      </c>
      <c r="I2101" s="15">
        <f>SUBTOTAL(9,I2099:I2100)</f>
        <v>59611.758000000002</v>
      </c>
    </row>
    <row r="2102" spans="2:9" ht="15" customHeight="1" x14ac:dyDescent="0.25">
      <c r="C2102" s="16"/>
      <c r="D2102" s="14" t="s">
        <v>1682</v>
      </c>
      <c r="E2102" s="17">
        <f>SUBTOTAL(9,E2089:E2101)</f>
        <v>0</v>
      </c>
      <c r="F2102" s="17">
        <f>SUBTOTAL(9,F2089:F2101)</f>
        <v>14646000</v>
      </c>
      <c r="G2102" s="17">
        <f>SUBTOTAL(9,G2089:G2101)</f>
        <v>14646000</v>
      </c>
      <c r="H2102" s="17">
        <f>SUBTOTAL(9,H2089:H2101)</f>
        <v>11272220.30899</v>
      </c>
      <c r="I2102" s="17">
        <f>SUBTOTAL(9,I2089:I2101)</f>
        <v>3373779.6910099997</v>
      </c>
    </row>
    <row r="2103" spans="2:9" ht="27" customHeight="1" x14ac:dyDescent="0.35">
      <c r="B2103" s="1"/>
      <c r="C2103" s="2"/>
      <c r="D2103" s="9" t="s">
        <v>1683</v>
      </c>
      <c r="E2103" s="1"/>
      <c r="F2103" s="1"/>
      <c r="G2103" s="1"/>
      <c r="H2103" s="1"/>
      <c r="I2103" s="1"/>
    </row>
    <row r="2104" spans="2:9" ht="15" customHeight="1" x14ac:dyDescent="0.35">
      <c r="B2104" s="10">
        <v>2620</v>
      </c>
      <c r="C2104" s="2"/>
      <c r="D2104" s="5" t="s">
        <v>1684</v>
      </c>
      <c r="E2104" s="11"/>
      <c r="F2104" s="1"/>
      <c r="H2104" s="1"/>
      <c r="I2104" s="1"/>
    </row>
    <row r="2105" spans="2:9" x14ac:dyDescent="0.25">
      <c r="B2105"/>
      <c r="C2105" s="2">
        <v>70</v>
      </c>
      <c r="D2105" s="5" t="s">
        <v>1685</v>
      </c>
      <c r="E2105" s="12">
        <v>0</v>
      </c>
      <c r="F2105" s="12">
        <v>1540000</v>
      </c>
      <c r="G2105" s="12">
        <v>1540000</v>
      </c>
      <c r="H2105" s="12">
        <v>1056602.8149999999</v>
      </c>
      <c r="I2105" s="12">
        <v>483397.185</v>
      </c>
    </row>
    <row r="2106" spans="2:9" x14ac:dyDescent="0.25">
      <c r="B2106"/>
      <c r="C2106" s="2">
        <v>72</v>
      </c>
      <c r="D2106" s="5" t="s">
        <v>1686</v>
      </c>
      <c r="E2106" s="12">
        <v>0</v>
      </c>
      <c r="F2106" s="12">
        <v>103000</v>
      </c>
      <c r="G2106" s="12">
        <v>103000</v>
      </c>
      <c r="H2106" s="12">
        <v>63910.432000000001</v>
      </c>
      <c r="I2106" s="12">
        <v>39089.567999999999</v>
      </c>
    </row>
    <row r="2107" spans="2:9" x14ac:dyDescent="0.25">
      <c r="B2107"/>
      <c r="C2107" s="2">
        <v>73</v>
      </c>
      <c r="D2107" s="5" t="s">
        <v>1687</v>
      </c>
      <c r="E2107" s="12">
        <v>0</v>
      </c>
      <c r="F2107" s="12">
        <v>20000</v>
      </c>
      <c r="G2107" s="12">
        <v>20000</v>
      </c>
      <c r="H2107" s="12">
        <v>12546.9017</v>
      </c>
      <c r="I2107" s="12">
        <v>7453.0982999999997</v>
      </c>
    </row>
    <row r="2108" spans="2:9" x14ac:dyDescent="0.25">
      <c r="B2108"/>
      <c r="C2108" s="2">
        <v>76</v>
      </c>
      <c r="D2108" s="5" t="s">
        <v>1688</v>
      </c>
      <c r="E2108" s="12">
        <v>0</v>
      </c>
      <c r="F2108" s="12">
        <v>695000</v>
      </c>
      <c r="G2108" s="12">
        <v>695000</v>
      </c>
      <c r="H2108" s="12">
        <v>441483.43105000001</v>
      </c>
      <c r="I2108" s="12">
        <v>253516.56894999999</v>
      </c>
    </row>
    <row r="2109" spans="2:9" ht="15" customHeight="1" x14ac:dyDescent="0.25">
      <c r="B2109"/>
      <c r="C2109" s="13" t="s">
        <v>14</v>
      </c>
      <c r="D2109" s="14" t="s">
        <v>1689</v>
      </c>
      <c r="E2109" s="15">
        <f>SUBTOTAL(9,E2105:E2108)</f>
        <v>0</v>
      </c>
      <c r="F2109" s="15">
        <f>SUBTOTAL(9,F2105:F2108)</f>
        <v>2358000</v>
      </c>
      <c r="G2109" s="15">
        <f>SUBTOTAL(9,G2105:G2108)</f>
        <v>2358000</v>
      </c>
      <c r="H2109" s="15">
        <f>SUBTOTAL(9,H2105:H2108)</f>
        <v>1574543.57975</v>
      </c>
      <c r="I2109" s="15">
        <f>SUBTOTAL(9,I2105:I2108)</f>
        <v>783456.42024999997</v>
      </c>
    </row>
    <row r="2110" spans="2:9" ht="15" customHeight="1" x14ac:dyDescent="0.35">
      <c r="B2110" s="10">
        <v>2650</v>
      </c>
      <c r="C2110" s="2"/>
      <c r="D2110" s="5" t="s">
        <v>1690</v>
      </c>
      <c r="E2110" s="11"/>
      <c r="F2110" s="1"/>
      <c r="H2110" s="1"/>
      <c r="I2110" s="1"/>
    </row>
    <row r="2111" spans="2:9" x14ac:dyDescent="0.25">
      <c r="B2111"/>
      <c r="C2111" s="2">
        <v>70</v>
      </c>
      <c r="D2111" s="5" t="s">
        <v>1691</v>
      </c>
      <c r="E2111" s="12">
        <v>0</v>
      </c>
      <c r="F2111" s="12">
        <v>45440000</v>
      </c>
      <c r="G2111" s="12">
        <v>45440000</v>
      </c>
      <c r="H2111" s="12">
        <v>28723309.625999998</v>
      </c>
      <c r="I2111" s="12">
        <v>16716690.374</v>
      </c>
    </row>
    <row r="2112" spans="2:9" x14ac:dyDescent="0.25">
      <c r="B2112"/>
      <c r="C2112" s="2">
        <v>71</v>
      </c>
      <c r="D2112" s="5" t="s">
        <v>1692</v>
      </c>
      <c r="E2112" s="12">
        <v>0</v>
      </c>
      <c r="F2112" s="12">
        <v>1470000</v>
      </c>
      <c r="G2112" s="12">
        <v>1470000</v>
      </c>
      <c r="H2112" s="12">
        <v>920254.84900000005</v>
      </c>
      <c r="I2112" s="12">
        <v>549745.15099999995</v>
      </c>
    </row>
    <row r="2113" spans="2:9" x14ac:dyDescent="0.25">
      <c r="B2113"/>
      <c r="C2113" s="2">
        <v>72</v>
      </c>
      <c r="D2113" s="5" t="s">
        <v>1693</v>
      </c>
      <c r="E2113" s="12">
        <v>0</v>
      </c>
      <c r="F2113" s="12">
        <v>1678000</v>
      </c>
      <c r="G2113" s="12">
        <v>1678000</v>
      </c>
      <c r="H2113" s="12">
        <v>1157472.138</v>
      </c>
      <c r="I2113" s="12">
        <v>520527.86200000002</v>
      </c>
    </row>
    <row r="2114" spans="2:9" x14ac:dyDescent="0.25">
      <c r="B2114"/>
      <c r="C2114" s="2">
        <v>75</v>
      </c>
      <c r="D2114" s="5" t="s">
        <v>1694</v>
      </c>
      <c r="E2114" s="12">
        <v>0</v>
      </c>
      <c r="F2114" s="12">
        <v>2670000</v>
      </c>
      <c r="G2114" s="12">
        <v>2670000</v>
      </c>
      <c r="H2114" s="12">
        <v>2606299.8730000001</v>
      </c>
      <c r="I2114" s="12">
        <v>63700.127</v>
      </c>
    </row>
    <row r="2115" spans="2:9" x14ac:dyDescent="0.25">
      <c r="B2115"/>
      <c r="C2115" s="2">
        <v>76</v>
      </c>
      <c r="D2115" s="5" t="s">
        <v>1695</v>
      </c>
      <c r="E2115" s="12">
        <v>0</v>
      </c>
      <c r="F2115" s="12">
        <v>105260</v>
      </c>
      <c r="G2115" s="12">
        <v>105260</v>
      </c>
      <c r="H2115" s="12">
        <v>14682.46668</v>
      </c>
      <c r="I2115" s="12">
        <v>90577.533320000002</v>
      </c>
    </row>
    <row r="2116" spans="2:9" ht="15" customHeight="1" x14ac:dyDescent="0.25">
      <c r="B2116"/>
      <c r="C2116" s="13" t="s">
        <v>14</v>
      </c>
      <c r="D2116" s="14" t="s">
        <v>1696</v>
      </c>
      <c r="E2116" s="15">
        <f>SUBTOTAL(9,E2111:E2115)</f>
        <v>0</v>
      </c>
      <c r="F2116" s="15">
        <f>SUBTOTAL(9,F2111:F2115)</f>
        <v>51363260</v>
      </c>
      <c r="G2116" s="15">
        <f>SUBTOTAL(9,G2111:G2115)</f>
        <v>51363260</v>
      </c>
      <c r="H2116" s="15">
        <f>SUBTOTAL(9,H2111:H2115)</f>
        <v>33422018.952679999</v>
      </c>
      <c r="I2116" s="15">
        <f>SUBTOTAL(9,I2111:I2115)</f>
        <v>17941241.047319997</v>
      </c>
    </row>
    <row r="2117" spans="2:9" ht="15" customHeight="1" x14ac:dyDescent="0.35">
      <c r="B2117" s="10">
        <v>2651</v>
      </c>
      <c r="C2117" s="2"/>
      <c r="D2117" s="5" t="s">
        <v>1697</v>
      </c>
      <c r="E2117" s="11"/>
      <c r="F2117" s="1"/>
      <c r="H2117" s="1"/>
      <c r="I2117" s="1"/>
    </row>
    <row r="2118" spans="2:9" x14ac:dyDescent="0.25">
      <c r="B2118"/>
      <c r="C2118" s="2">
        <v>70</v>
      </c>
      <c r="D2118" s="5" t="s">
        <v>1698</v>
      </c>
      <c r="E2118" s="12">
        <v>0</v>
      </c>
      <c r="F2118" s="12">
        <v>35035000</v>
      </c>
      <c r="G2118" s="12">
        <v>35035000</v>
      </c>
      <c r="H2118" s="12">
        <v>23872072.206889998</v>
      </c>
      <c r="I2118" s="12">
        <v>11162927.79311</v>
      </c>
    </row>
    <row r="2119" spans="2:9" x14ac:dyDescent="0.25">
      <c r="B2119"/>
      <c r="C2119" s="2">
        <v>71</v>
      </c>
      <c r="D2119" s="5" t="s">
        <v>1699</v>
      </c>
      <c r="E2119" s="12">
        <v>0</v>
      </c>
      <c r="F2119" s="12">
        <v>136000</v>
      </c>
      <c r="G2119" s="12">
        <v>136000</v>
      </c>
      <c r="H2119" s="12">
        <v>73327.724759999997</v>
      </c>
      <c r="I2119" s="12">
        <v>62672.275240000003</v>
      </c>
    </row>
    <row r="2120" spans="2:9" x14ac:dyDescent="0.25">
      <c r="B2120"/>
      <c r="C2120" s="2">
        <v>72</v>
      </c>
      <c r="D2120" s="5" t="s">
        <v>1700</v>
      </c>
      <c r="E2120" s="12">
        <v>0</v>
      </c>
      <c r="F2120" s="12">
        <v>425000</v>
      </c>
      <c r="G2120" s="12">
        <v>425000</v>
      </c>
      <c r="H2120" s="12">
        <v>267445.67723999999</v>
      </c>
      <c r="I2120" s="12">
        <v>157554.32276000001</v>
      </c>
    </row>
    <row r="2121" spans="2:9" ht="15" customHeight="1" x14ac:dyDescent="0.25">
      <c r="B2121"/>
      <c r="C2121" s="13" t="s">
        <v>14</v>
      </c>
      <c r="D2121" s="14" t="s">
        <v>1701</v>
      </c>
      <c r="E2121" s="15">
        <f>SUBTOTAL(9,E2118:E2120)</f>
        <v>0</v>
      </c>
      <c r="F2121" s="15">
        <f>SUBTOTAL(9,F2118:F2120)</f>
        <v>35596000</v>
      </c>
      <c r="G2121" s="15">
        <f>SUBTOTAL(9,G2118:G2120)</f>
        <v>35596000</v>
      </c>
      <c r="H2121" s="15">
        <f>SUBTOTAL(9,H2118:H2120)</f>
        <v>24212845.608889997</v>
      </c>
      <c r="I2121" s="15">
        <f>SUBTOTAL(9,I2118:I2120)</f>
        <v>11383154.391110001</v>
      </c>
    </row>
    <row r="2122" spans="2:9" ht="15" customHeight="1" x14ac:dyDescent="0.35">
      <c r="B2122" s="10">
        <v>2655</v>
      </c>
      <c r="C2122" s="2"/>
      <c r="D2122" s="5" t="s">
        <v>1702</v>
      </c>
      <c r="E2122" s="11"/>
      <c r="F2122" s="1"/>
      <c r="H2122" s="1"/>
      <c r="I2122" s="1"/>
    </row>
    <row r="2123" spans="2:9" x14ac:dyDescent="0.25">
      <c r="B2123"/>
      <c r="C2123" s="2">
        <v>70</v>
      </c>
      <c r="D2123" s="5" t="s">
        <v>1703</v>
      </c>
      <c r="E2123" s="12">
        <v>0</v>
      </c>
      <c r="F2123" s="12">
        <v>110370000</v>
      </c>
      <c r="G2123" s="12">
        <v>110370000</v>
      </c>
      <c r="H2123" s="12">
        <v>72617084.568000004</v>
      </c>
      <c r="I2123" s="12">
        <v>37752915.431999996</v>
      </c>
    </row>
    <row r="2124" spans="2:9" x14ac:dyDescent="0.25">
      <c r="B2124"/>
      <c r="C2124" s="2">
        <v>75</v>
      </c>
      <c r="D2124" s="5" t="s">
        <v>1704</v>
      </c>
      <c r="E2124" s="12">
        <v>0</v>
      </c>
      <c r="F2124" s="12">
        <v>72000</v>
      </c>
      <c r="G2124" s="12">
        <v>72000</v>
      </c>
      <c r="H2124" s="12">
        <v>45483.703999999998</v>
      </c>
      <c r="I2124" s="12">
        <v>26516.295999999998</v>
      </c>
    </row>
    <row r="2125" spans="2:9" x14ac:dyDescent="0.25">
      <c r="B2125"/>
      <c r="C2125" s="2">
        <v>76</v>
      </c>
      <c r="D2125" s="5" t="s">
        <v>1705</v>
      </c>
      <c r="E2125" s="12">
        <v>0</v>
      </c>
      <c r="F2125" s="12">
        <v>36000</v>
      </c>
      <c r="G2125" s="12">
        <v>36000</v>
      </c>
      <c r="H2125" s="12">
        <v>23614.781999999999</v>
      </c>
      <c r="I2125" s="12">
        <v>12385.218000000001</v>
      </c>
    </row>
    <row r="2126" spans="2:9" ht="15" customHeight="1" x14ac:dyDescent="0.25">
      <c r="B2126"/>
      <c r="C2126" s="13" t="s">
        <v>14</v>
      </c>
      <c r="D2126" s="14" t="s">
        <v>1706</v>
      </c>
      <c r="E2126" s="15">
        <f>SUBTOTAL(9,E2123:E2125)</f>
        <v>0</v>
      </c>
      <c r="F2126" s="15">
        <f>SUBTOTAL(9,F2123:F2125)</f>
        <v>110478000</v>
      </c>
      <c r="G2126" s="15">
        <f>SUBTOTAL(9,G2123:G2125)</f>
        <v>110478000</v>
      </c>
      <c r="H2126" s="15">
        <f>SUBTOTAL(9,H2123:H2125)</f>
        <v>72686183.054000005</v>
      </c>
      <c r="I2126" s="15">
        <f>SUBTOTAL(9,I2123:I2125)</f>
        <v>37791816.945999995</v>
      </c>
    </row>
    <row r="2127" spans="2:9" ht="15" customHeight="1" x14ac:dyDescent="0.35">
      <c r="B2127" s="10">
        <v>2661</v>
      </c>
      <c r="C2127" s="2"/>
      <c r="D2127" s="5" t="s">
        <v>1707</v>
      </c>
      <c r="E2127" s="11"/>
      <c r="F2127" s="1"/>
      <c r="H2127" s="1"/>
      <c r="I2127" s="1"/>
    </row>
    <row r="2128" spans="2:9" x14ac:dyDescent="0.25">
      <c r="B2128"/>
      <c r="C2128" s="2">
        <v>70</v>
      </c>
      <c r="D2128" s="5" t="s">
        <v>1708</v>
      </c>
      <c r="E2128" s="12">
        <v>0</v>
      </c>
      <c r="F2128" s="12">
        <v>1560000</v>
      </c>
      <c r="G2128" s="12">
        <v>1560000</v>
      </c>
      <c r="H2128" s="12">
        <v>1041478.752</v>
      </c>
      <c r="I2128" s="12">
        <v>518521.24800000002</v>
      </c>
    </row>
    <row r="2129" spans="2:9" x14ac:dyDescent="0.25">
      <c r="B2129"/>
      <c r="C2129" s="2">
        <v>71</v>
      </c>
      <c r="D2129" s="5" t="s">
        <v>1709</v>
      </c>
      <c r="E2129" s="12">
        <v>0</v>
      </c>
      <c r="F2129" s="12">
        <v>1720000</v>
      </c>
      <c r="G2129" s="12">
        <v>1720000</v>
      </c>
      <c r="H2129" s="12">
        <v>1144394.399</v>
      </c>
      <c r="I2129" s="12">
        <v>575605.60100000002</v>
      </c>
    </row>
    <row r="2130" spans="2:9" x14ac:dyDescent="0.25">
      <c r="B2130"/>
      <c r="C2130" s="2">
        <v>72</v>
      </c>
      <c r="D2130" s="5" t="s">
        <v>1710</v>
      </c>
      <c r="E2130" s="12">
        <v>0</v>
      </c>
      <c r="F2130" s="12">
        <v>5622</v>
      </c>
      <c r="G2130" s="12">
        <v>5622</v>
      </c>
      <c r="H2130" s="12">
        <v>406.75797999999998</v>
      </c>
      <c r="I2130" s="12">
        <v>5215.2420199999997</v>
      </c>
    </row>
    <row r="2131" spans="2:9" x14ac:dyDescent="0.25">
      <c r="B2131"/>
      <c r="C2131" s="2">
        <v>73</v>
      </c>
      <c r="D2131" s="5" t="s">
        <v>1711</v>
      </c>
      <c r="E2131" s="12">
        <v>0</v>
      </c>
      <c r="F2131" s="12">
        <v>117000</v>
      </c>
      <c r="G2131" s="12">
        <v>117000</v>
      </c>
      <c r="H2131" s="12">
        <v>76257.039309999993</v>
      </c>
      <c r="I2131" s="12">
        <v>40742.96069</v>
      </c>
    </row>
    <row r="2132" spans="2:9" x14ac:dyDescent="0.25">
      <c r="B2132"/>
      <c r="C2132" s="2">
        <v>74</v>
      </c>
      <c r="D2132" s="5" t="s">
        <v>1712</v>
      </c>
      <c r="E2132" s="12">
        <v>0</v>
      </c>
      <c r="F2132" s="12">
        <v>730000</v>
      </c>
      <c r="G2132" s="12">
        <v>730000</v>
      </c>
      <c r="H2132" s="12">
        <v>394711.99998999998</v>
      </c>
      <c r="I2132" s="12">
        <v>335288.00001000002</v>
      </c>
    </row>
    <row r="2133" spans="2:9" x14ac:dyDescent="0.25">
      <c r="B2133"/>
      <c r="C2133" s="2">
        <v>75</v>
      </c>
      <c r="D2133" s="5" t="s">
        <v>1713</v>
      </c>
      <c r="E2133" s="12">
        <v>0</v>
      </c>
      <c r="F2133" s="12">
        <v>3990000</v>
      </c>
      <c r="G2133" s="12">
        <v>3990000</v>
      </c>
      <c r="H2133" s="12">
        <v>2322697.0262500001</v>
      </c>
      <c r="I2133" s="12">
        <v>1667302.9737499999</v>
      </c>
    </row>
    <row r="2134" spans="2:9" x14ac:dyDescent="0.25">
      <c r="B2134"/>
      <c r="C2134" s="2">
        <v>76</v>
      </c>
      <c r="D2134" s="5" t="s">
        <v>1714</v>
      </c>
      <c r="E2134" s="12">
        <v>0</v>
      </c>
      <c r="F2134" s="12">
        <v>320000</v>
      </c>
      <c r="G2134" s="12">
        <v>320000</v>
      </c>
      <c r="H2134" s="12">
        <v>209288.76216000001</v>
      </c>
      <c r="I2134" s="12">
        <v>110711.23784</v>
      </c>
    </row>
    <row r="2135" spans="2:9" x14ac:dyDescent="0.25">
      <c r="B2135"/>
      <c r="C2135" s="2">
        <v>77</v>
      </c>
      <c r="D2135" s="5" t="s">
        <v>1715</v>
      </c>
      <c r="E2135" s="12">
        <v>0</v>
      </c>
      <c r="F2135" s="12">
        <v>1850000</v>
      </c>
      <c r="G2135" s="12">
        <v>1850000</v>
      </c>
      <c r="H2135" s="12">
        <v>1267728.4269900001</v>
      </c>
      <c r="I2135" s="12">
        <v>582271.57301000005</v>
      </c>
    </row>
    <row r="2136" spans="2:9" x14ac:dyDescent="0.25">
      <c r="B2136"/>
      <c r="C2136" s="2">
        <v>78</v>
      </c>
      <c r="D2136" s="5" t="s">
        <v>1716</v>
      </c>
      <c r="E2136" s="12">
        <v>0</v>
      </c>
      <c r="F2136" s="12">
        <v>885000</v>
      </c>
      <c r="G2136" s="12">
        <v>885000</v>
      </c>
      <c r="H2136" s="12">
        <v>551369.38681000005</v>
      </c>
      <c r="I2136" s="12">
        <v>333630.61319</v>
      </c>
    </row>
    <row r="2137" spans="2:9" x14ac:dyDescent="0.25">
      <c r="B2137"/>
      <c r="C2137" s="2">
        <v>79</v>
      </c>
      <c r="D2137" s="5" t="s">
        <v>1717</v>
      </c>
      <c r="E2137" s="12">
        <v>0</v>
      </c>
      <c r="F2137" s="12">
        <v>55125</v>
      </c>
      <c r="G2137" s="12">
        <v>55125</v>
      </c>
      <c r="H2137" s="12">
        <v>52518.625410000001</v>
      </c>
      <c r="I2137" s="12">
        <v>2606.3745899999999</v>
      </c>
    </row>
    <row r="2138" spans="2:9" ht="15" customHeight="1" x14ac:dyDescent="0.25">
      <c r="B2138"/>
      <c r="C2138" s="13" t="s">
        <v>14</v>
      </c>
      <c r="D2138" s="14" t="s">
        <v>1718</v>
      </c>
      <c r="E2138" s="15">
        <f>SUBTOTAL(9,E2128:E2137)</f>
        <v>0</v>
      </c>
      <c r="F2138" s="15">
        <f>SUBTOTAL(9,F2128:F2137)</f>
        <v>11232747</v>
      </c>
      <c r="G2138" s="15">
        <f>SUBTOTAL(9,G2128:G2137)</f>
        <v>11232747</v>
      </c>
      <c r="H2138" s="15">
        <f>SUBTOTAL(9,H2128:H2137)</f>
        <v>7060851.1759000001</v>
      </c>
      <c r="I2138" s="15">
        <f>SUBTOTAL(9,I2128:I2137)</f>
        <v>4171895.8240999999</v>
      </c>
    </row>
    <row r="2139" spans="2:9" ht="15" customHeight="1" x14ac:dyDescent="0.35">
      <c r="B2139" s="10">
        <v>2670</v>
      </c>
      <c r="C2139" s="2"/>
      <c r="D2139" s="5" t="s">
        <v>1719</v>
      </c>
      <c r="E2139" s="11"/>
      <c r="F2139" s="1"/>
      <c r="H2139" s="1"/>
      <c r="I2139" s="1"/>
    </row>
    <row r="2140" spans="2:9" x14ac:dyDescent="0.25">
      <c r="B2140"/>
      <c r="C2140" s="2">
        <v>70</v>
      </c>
      <c r="D2140" s="5" t="s">
        <v>1720</v>
      </c>
      <c r="E2140" s="12">
        <v>0</v>
      </c>
      <c r="F2140" s="12">
        <v>85220000</v>
      </c>
      <c r="G2140" s="12">
        <v>85220000</v>
      </c>
      <c r="H2140" s="12">
        <v>56250132.939000003</v>
      </c>
      <c r="I2140" s="12">
        <v>28969867.061000001</v>
      </c>
    </row>
    <row r="2141" spans="2:9" x14ac:dyDescent="0.25">
      <c r="B2141"/>
      <c r="C2141" s="2">
        <v>71</v>
      </c>
      <c r="D2141" s="5" t="s">
        <v>1721</v>
      </c>
      <c r="E2141" s="12">
        <v>0</v>
      </c>
      <c r="F2141" s="12">
        <v>170330000</v>
      </c>
      <c r="G2141" s="12">
        <v>170330000</v>
      </c>
      <c r="H2141" s="12">
        <v>112481246.286</v>
      </c>
      <c r="I2141" s="12">
        <v>57848753.714000002</v>
      </c>
    </row>
    <row r="2142" spans="2:9" x14ac:dyDescent="0.25">
      <c r="B2142"/>
      <c r="C2142" s="2">
        <v>72</v>
      </c>
      <c r="D2142" s="5" t="s">
        <v>1722</v>
      </c>
      <c r="E2142" s="12">
        <v>0</v>
      </c>
      <c r="F2142" s="12">
        <v>10520000</v>
      </c>
      <c r="G2142" s="12">
        <v>10520000</v>
      </c>
      <c r="H2142" s="12">
        <v>6508201.5429999996</v>
      </c>
      <c r="I2142" s="12">
        <v>4011798.4569999999</v>
      </c>
    </row>
    <row r="2143" spans="2:9" x14ac:dyDescent="0.25">
      <c r="B2143"/>
      <c r="C2143" s="2">
        <v>73</v>
      </c>
      <c r="D2143" s="5" t="s">
        <v>1723</v>
      </c>
      <c r="E2143" s="12">
        <v>0</v>
      </c>
      <c r="F2143" s="12">
        <v>7240000</v>
      </c>
      <c r="G2143" s="12">
        <v>7240000</v>
      </c>
      <c r="H2143" s="12">
        <v>4738129.0549999997</v>
      </c>
      <c r="I2143" s="12">
        <v>2501870.9449999998</v>
      </c>
    </row>
    <row r="2144" spans="2:9" ht="15" customHeight="1" x14ac:dyDescent="0.25">
      <c r="B2144"/>
      <c r="C2144" s="13" t="s">
        <v>14</v>
      </c>
      <c r="D2144" s="14" t="s">
        <v>1724</v>
      </c>
      <c r="E2144" s="15">
        <f>SUBTOTAL(9,E2140:E2143)</f>
        <v>0</v>
      </c>
      <c r="F2144" s="15">
        <f>SUBTOTAL(9,F2140:F2143)</f>
        <v>273310000</v>
      </c>
      <c r="G2144" s="15">
        <f>SUBTOTAL(9,G2140:G2143)</f>
        <v>273310000</v>
      </c>
      <c r="H2144" s="15">
        <f>SUBTOTAL(9,H2140:H2143)</f>
        <v>179977709.82300001</v>
      </c>
      <c r="I2144" s="15">
        <f>SUBTOTAL(9,I2140:I2143)</f>
        <v>93332290.177000001</v>
      </c>
    </row>
    <row r="2145" spans="2:9" ht="15" customHeight="1" x14ac:dyDescent="0.35">
      <c r="B2145" s="10">
        <v>2680</v>
      </c>
      <c r="C2145" s="2"/>
      <c r="D2145" s="5" t="s">
        <v>1725</v>
      </c>
      <c r="E2145" s="11"/>
      <c r="F2145" s="1"/>
      <c r="H2145" s="1"/>
      <c r="I2145" s="1"/>
    </row>
    <row r="2146" spans="2:9" x14ac:dyDescent="0.25">
      <c r="B2146"/>
      <c r="C2146" s="2">
        <v>70</v>
      </c>
      <c r="D2146" s="5" t="s">
        <v>1720</v>
      </c>
      <c r="E2146" s="12">
        <v>0</v>
      </c>
      <c r="F2146" s="12">
        <v>1130000</v>
      </c>
      <c r="G2146" s="12">
        <v>1130000</v>
      </c>
      <c r="H2146" s="12">
        <v>754192.06299999997</v>
      </c>
      <c r="I2146" s="12">
        <v>375807.93699999998</v>
      </c>
    </row>
    <row r="2147" spans="2:9" x14ac:dyDescent="0.25">
      <c r="B2147"/>
      <c r="C2147" s="2">
        <v>71</v>
      </c>
      <c r="D2147" s="5" t="s">
        <v>1721</v>
      </c>
      <c r="E2147" s="12">
        <v>0</v>
      </c>
      <c r="F2147" s="12">
        <v>825000</v>
      </c>
      <c r="G2147" s="12">
        <v>825000</v>
      </c>
      <c r="H2147" s="12">
        <v>549025.32299999997</v>
      </c>
      <c r="I2147" s="12">
        <v>275974.67700000003</v>
      </c>
    </row>
    <row r="2148" spans="2:9" x14ac:dyDescent="0.25">
      <c r="B2148"/>
      <c r="C2148" s="2">
        <v>72</v>
      </c>
      <c r="D2148" s="5" t="s">
        <v>1726</v>
      </c>
      <c r="E2148" s="12">
        <v>0</v>
      </c>
      <c r="F2148" s="12">
        <v>93000</v>
      </c>
      <c r="G2148" s="12">
        <v>93000</v>
      </c>
      <c r="H2148" s="12">
        <v>59173.527999999998</v>
      </c>
      <c r="I2148" s="12">
        <v>33826.472000000002</v>
      </c>
    </row>
    <row r="2149" spans="2:9" x14ac:dyDescent="0.25">
      <c r="B2149"/>
      <c r="C2149" s="2">
        <v>74</v>
      </c>
      <c r="D2149" s="5" t="s">
        <v>1687</v>
      </c>
      <c r="E2149" s="12">
        <v>0</v>
      </c>
      <c r="F2149" s="12">
        <v>300</v>
      </c>
      <c r="G2149" s="12">
        <v>300</v>
      </c>
      <c r="H2149" s="12">
        <v>148.72499999999999</v>
      </c>
      <c r="I2149" s="12">
        <v>151.27500000000001</v>
      </c>
    </row>
    <row r="2150" spans="2:9" x14ac:dyDescent="0.25">
      <c r="B2150"/>
      <c r="C2150" s="2">
        <v>75</v>
      </c>
      <c r="D2150" s="5" t="s">
        <v>1727</v>
      </c>
      <c r="E2150" s="12">
        <v>0</v>
      </c>
      <c r="F2150" s="12">
        <v>2800</v>
      </c>
      <c r="G2150" s="12">
        <v>2800</v>
      </c>
      <c r="H2150" s="12">
        <v>1929.0719999999999</v>
      </c>
      <c r="I2150" s="12">
        <v>870.928</v>
      </c>
    </row>
    <row r="2151" spans="2:9" ht="15" customHeight="1" x14ac:dyDescent="0.25">
      <c r="B2151"/>
      <c r="C2151" s="13" t="s">
        <v>14</v>
      </c>
      <c r="D2151" s="14" t="s">
        <v>1728</v>
      </c>
      <c r="E2151" s="15">
        <f>SUBTOTAL(9,E2146:E2150)</f>
        <v>0</v>
      </c>
      <c r="F2151" s="15">
        <f>SUBTOTAL(9,F2146:F2150)</f>
        <v>2051100</v>
      </c>
      <c r="G2151" s="15">
        <f>SUBTOTAL(9,G2146:G2150)</f>
        <v>2051100</v>
      </c>
      <c r="H2151" s="15">
        <f>SUBTOTAL(9,H2146:H2150)</f>
        <v>1364468.7109999999</v>
      </c>
      <c r="I2151" s="15">
        <f>SUBTOTAL(9,I2146:I2150)</f>
        <v>686631.28899999999</v>
      </c>
    </row>
    <row r="2152" spans="2:9" ht="15" customHeight="1" x14ac:dyDescent="0.35">
      <c r="B2152" s="10">
        <v>2686</v>
      </c>
      <c r="C2152" s="2"/>
      <c r="D2152" s="5" t="s">
        <v>1729</v>
      </c>
      <c r="E2152" s="11"/>
      <c r="F2152" s="1"/>
      <c r="H2152" s="1"/>
      <c r="I2152" s="1"/>
    </row>
    <row r="2153" spans="2:9" x14ac:dyDescent="0.25">
      <c r="B2153"/>
      <c r="C2153" s="2">
        <v>70</v>
      </c>
      <c r="D2153" s="5" t="s">
        <v>1730</v>
      </c>
      <c r="E2153" s="12">
        <v>0</v>
      </c>
      <c r="F2153" s="12">
        <v>270000</v>
      </c>
      <c r="G2153" s="12">
        <v>270000</v>
      </c>
      <c r="H2153" s="12">
        <v>188347.26</v>
      </c>
      <c r="I2153" s="12">
        <v>81652.740000000005</v>
      </c>
    </row>
    <row r="2154" spans="2:9" ht="15" customHeight="1" x14ac:dyDescent="0.25">
      <c r="B2154"/>
      <c r="C2154" s="13" t="s">
        <v>14</v>
      </c>
      <c r="D2154" s="14" t="s">
        <v>1731</v>
      </c>
      <c r="E2154" s="15">
        <f>SUBTOTAL(9,E2153:E2153)</f>
        <v>0</v>
      </c>
      <c r="F2154" s="15">
        <f>SUBTOTAL(9,F2153:F2153)</f>
        <v>270000</v>
      </c>
      <c r="G2154" s="15">
        <f>SUBTOTAL(9,G2153:G2153)</f>
        <v>270000</v>
      </c>
      <c r="H2154" s="15">
        <f>SUBTOTAL(9,H2153:H2153)</f>
        <v>188347.26</v>
      </c>
      <c r="I2154" s="15">
        <f>SUBTOTAL(9,I2153:I2153)</f>
        <v>81652.740000000005</v>
      </c>
    </row>
    <row r="2155" spans="2:9" ht="15" customHeight="1" x14ac:dyDescent="0.25">
      <c r="C2155" s="16"/>
      <c r="D2155" s="14" t="s">
        <v>1732</v>
      </c>
      <c r="E2155" s="17">
        <f>SUBTOTAL(9,E2104:E2154)</f>
        <v>0</v>
      </c>
      <c r="F2155" s="17">
        <f>SUBTOTAL(9,F2104:F2154)</f>
        <v>486659107</v>
      </c>
      <c r="G2155" s="17">
        <f>SUBTOTAL(9,G2104:G2154)</f>
        <v>486659107</v>
      </c>
      <c r="H2155" s="17">
        <f>SUBTOTAL(9,H2104:H2154)</f>
        <v>320486968.16522008</v>
      </c>
      <c r="I2155" s="17">
        <f>SUBTOTAL(9,I2104:I2154)</f>
        <v>166172138.83477998</v>
      </c>
    </row>
    <row r="2156" spans="2:9" ht="27" customHeight="1" x14ac:dyDescent="0.35">
      <c r="B2156" s="1"/>
      <c r="C2156" s="2"/>
      <c r="D2156" s="9" t="s">
        <v>1733</v>
      </c>
      <c r="E2156" s="1"/>
      <c r="F2156" s="1"/>
      <c r="G2156" s="1"/>
      <c r="H2156" s="1"/>
      <c r="I2156" s="1"/>
    </row>
    <row r="2157" spans="2:9" ht="15" customHeight="1" x14ac:dyDescent="0.35">
      <c r="B2157" s="10">
        <v>2711</v>
      </c>
      <c r="C2157" s="2"/>
      <c r="D2157" s="5" t="s">
        <v>1734</v>
      </c>
      <c r="E2157" s="11"/>
      <c r="F2157" s="1"/>
      <c r="H2157" s="1"/>
      <c r="I2157" s="1"/>
    </row>
    <row r="2158" spans="2:9" x14ac:dyDescent="0.25">
      <c r="B2158"/>
      <c r="C2158" s="2">
        <v>70</v>
      </c>
      <c r="D2158" s="5" t="s">
        <v>1735</v>
      </c>
      <c r="E2158" s="12">
        <v>0</v>
      </c>
      <c r="F2158" s="12">
        <v>2460000</v>
      </c>
      <c r="G2158" s="12">
        <v>2460000</v>
      </c>
      <c r="H2158" s="12">
        <v>1530575.2997300001</v>
      </c>
      <c r="I2158" s="12">
        <v>929424.70027000003</v>
      </c>
    </row>
    <row r="2159" spans="2:9" x14ac:dyDescent="0.25">
      <c r="B2159"/>
      <c r="C2159" s="2">
        <v>71</v>
      </c>
      <c r="D2159" s="5" t="s">
        <v>1736</v>
      </c>
      <c r="E2159" s="12">
        <v>0</v>
      </c>
      <c r="F2159" s="12">
        <v>378000</v>
      </c>
      <c r="G2159" s="12">
        <v>378000</v>
      </c>
      <c r="H2159" s="12">
        <v>243471.15900000001</v>
      </c>
      <c r="I2159" s="12">
        <v>134528.84099999999</v>
      </c>
    </row>
    <row r="2160" spans="2:9" x14ac:dyDescent="0.25">
      <c r="B2160"/>
      <c r="C2160" s="2">
        <v>72</v>
      </c>
      <c r="D2160" s="5" t="s">
        <v>1737</v>
      </c>
      <c r="E2160" s="12">
        <v>0</v>
      </c>
      <c r="F2160" s="12">
        <v>2490000</v>
      </c>
      <c r="G2160" s="12">
        <v>2490000</v>
      </c>
      <c r="H2160" s="12">
        <v>1542656.11598</v>
      </c>
      <c r="I2160" s="12">
        <v>947343.88402</v>
      </c>
    </row>
    <row r="2161" spans="2:9" x14ac:dyDescent="0.25">
      <c r="B2161"/>
      <c r="C2161" s="2">
        <v>76</v>
      </c>
      <c r="D2161" s="5" t="s">
        <v>1738</v>
      </c>
      <c r="E2161" s="12">
        <v>0</v>
      </c>
      <c r="F2161" s="12">
        <v>1235000</v>
      </c>
      <c r="G2161" s="12">
        <v>1235000</v>
      </c>
      <c r="H2161" s="12">
        <v>751410.44102999999</v>
      </c>
      <c r="I2161" s="12">
        <v>483589.55897000001</v>
      </c>
    </row>
    <row r="2162" spans="2:9" ht="15" customHeight="1" x14ac:dyDescent="0.25">
      <c r="B2162"/>
      <c r="C2162" s="13" t="s">
        <v>14</v>
      </c>
      <c r="D2162" s="14" t="s">
        <v>1739</v>
      </c>
      <c r="E2162" s="15">
        <f>SUBTOTAL(9,E2158:E2161)</f>
        <v>0</v>
      </c>
      <c r="F2162" s="15">
        <f>SUBTOTAL(9,F2158:F2161)</f>
        <v>6563000</v>
      </c>
      <c r="G2162" s="15">
        <f>SUBTOTAL(9,G2158:G2161)</f>
        <v>6563000</v>
      </c>
      <c r="H2162" s="15">
        <f>SUBTOTAL(9,H2158:H2161)</f>
        <v>4068113.0157400002</v>
      </c>
      <c r="I2162" s="15">
        <f>SUBTOTAL(9,I2158:I2161)</f>
        <v>2494886.9842599998</v>
      </c>
    </row>
    <row r="2163" spans="2:9" ht="15" customHeight="1" x14ac:dyDescent="0.35">
      <c r="B2163" s="10">
        <v>2751</v>
      </c>
      <c r="C2163" s="2"/>
      <c r="D2163" s="5" t="s">
        <v>1740</v>
      </c>
      <c r="E2163" s="11"/>
      <c r="F2163" s="1"/>
      <c r="H2163" s="1"/>
      <c r="I2163" s="1"/>
    </row>
    <row r="2164" spans="2:9" x14ac:dyDescent="0.25">
      <c r="B2164"/>
      <c r="C2164" s="2">
        <v>70</v>
      </c>
      <c r="D2164" s="5" t="s">
        <v>1741</v>
      </c>
      <c r="E2164" s="12">
        <v>0</v>
      </c>
      <c r="F2164" s="12">
        <v>12060000</v>
      </c>
      <c r="G2164" s="12">
        <v>12060000</v>
      </c>
      <c r="H2164" s="12">
        <v>7822488.9619800001</v>
      </c>
      <c r="I2164" s="12">
        <v>4237511.0380199999</v>
      </c>
    </row>
    <row r="2165" spans="2:9" x14ac:dyDescent="0.25">
      <c r="B2165"/>
      <c r="C2165" s="2">
        <v>71</v>
      </c>
      <c r="D2165" s="5" t="s">
        <v>1700</v>
      </c>
      <c r="E2165" s="12">
        <v>0</v>
      </c>
      <c r="F2165" s="12">
        <v>15000</v>
      </c>
      <c r="G2165" s="12">
        <v>15000</v>
      </c>
      <c r="H2165" s="12">
        <v>9175.3960000000006</v>
      </c>
      <c r="I2165" s="12">
        <v>5824.6040000000003</v>
      </c>
    </row>
    <row r="2166" spans="2:9" x14ac:dyDescent="0.25">
      <c r="B2166"/>
      <c r="C2166" s="2">
        <v>72</v>
      </c>
      <c r="D2166" s="5" t="s">
        <v>1742</v>
      </c>
      <c r="E2166" s="12">
        <v>0</v>
      </c>
      <c r="F2166" s="12">
        <v>2180000</v>
      </c>
      <c r="G2166" s="12">
        <v>2180000</v>
      </c>
      <c r="H2166" s="12">
        <v>1407671.8599</v>
      </c>
      <c r="I2166" s="12">
        <v>772328.14009999996</v>
      </c>
    </row>
    <row r="2167" spans="2:9" ht="15" customHeight="1" x14ac:dyDescent="0.25">
      <c r="B2167"/>
      <c r="C2167" s="13" t="s">
        <v>14</v>
      </c>
      <c r="D2167" s="14" t="s">
        <v>1743</v>
      </c>
      <c r="E2167" s="15">
        <f>SUBTOTAL(9,E2164:E2166)</f>
        <v>0</v>
      </c>
      <c r="F2167" s="15">
        <f>SUBTOTAL(9,F2164:F2166)</f>
        <v>14255000</v>
      </c>
      <c r="G2167" s="15">
        <f>SUBTOTAL(9,G2164:G2166)</f>
        <v>14255000</v>
      </c>
      <c r="H2167" s="15">
        <f>SUBTOTAL(9,H2164:H2166)</f>
        <v>9239336.2178799994</v>
      </c>
      <c r="I2167" s="15">
        <f>SUBTOTAL(9,I2164:I2166)</f>
        <v>5015663.7821200006</v>
      </c>
    </row>
    <row r="2168" spans="2:9" ht="15" customHeight="1" x14ac:dyDescent="0.35">
      <c r="B2168" s="10">
        <v>2752</v>
      </c>
      <c r="C2168" s="2"/>
      <c r="D2168" s="5" t="s">
        <v>1744</v>
      </c>
      <c r="E2168" s="11"/>
      <c r="F2168" s="1"/>
      <c r="H2168" s="1"/>
      <c r="I2168" s="1"/>
    </row>
    <row r="2169" spans="2:9" x14ac:dyDescent="0.25">
      <c r="B2169"/>
      <c r="C2169" s="2">
        <v>72</v>
      </c>
      <c r="D2169" s="5" t="s">
        <v>1745</v>
      </c>
      <c r="E2169" s="12">
        <v>0</v>
      </c>
      <c r="F2169" s="12">
        <v>7520000</v>
      </c>
      <c r="G2169" s="12">
        <v>7520000</v>
      </c>
      <c r="H2169" s="12">
        <v>3435052.3191900002</v>
      </c>
      <c r="I2169" s="12">
        <v>4084947.6808099998</v>
      </c>
    </row>
    <row r="2170" spans="2:9" ht="15" customHeight="1" x14ac:dyDescent="0.25">
      <c r="B2170"/>
      <c r="C2170" s="13" t="s">
        <v>14</v>
      </c>
      <c r="D2170" s="14" t="s">
        <v>1746</v>
      </c>
      <c r="E2170" s="15">
        <f>SUBTOTAL(9,E2169:E2169)</f>
        <v>0</v>
      </c>
      <c r="F2170" s="15">
        <f>SUBTOTAL(9,F2169:F2169)</f>
        <v>7520000</v>
      </c>
      <c r="G2170" s="15">
        <f>SUBTOTAL(9,G2169:G2169)</f>
        <v>7520000</v>
      </c>
      <c r="H2170" s="15">
        <f>SUBTOTAL(9,H2169:H2169)</f>
        <v>3435052.3191900002</v>
      </c>
      <c r="I2170" s="15">
        <f>SUBTOTAL(9,I2169:I2169)</f>
        <v>4084947.6808099998</v>
      </c>
    </row>
    <row r="2171" spans="2:9" ht="15" customHeight="1" x14ac:dyDescent="0.35">
      <c r="B2171" s="10">
        <v>2755</v>
      </c>
      <c r="C2171" s="2"/>
      <c r="D2171" s="5" t="s">
        <v>1747</v>
      </c>
      <c r="E2171" s="11"/>
      <c r="F2171" s="1"/>
      <c r="H2171" s="1"/>
      <c r="I2171" s="1"/>
    </row>
    <row r="2172" spans="2:9" x14ac:dyDescent="0.25">
      <c r="B2172"/>
      <c r="C2172" s="2">
        <v>62</v>
      </c>
      <c r="D2172" s="5" t="s">
        <v>1748</v>
      </c>
      <c r="E2172" s="12">
        <v>0</v>
      </c>
      <c r="F2172" s="12">
        <v>487000</v>
      </c>
      <c r="G2172" s="12">
        <v>487000</v>
      </c>
      <c r="H2172" s="12">
        <v>357955.79</v>
      </c>
      <c r="I2172" s="12">
        <v>129044.21</v>
      </c>
    </row>
    <row r="2173" spans="2:9" x14ac:dyDescent="0.25">
      <c r="B2173"/>
      <c r="C2173" s="2">
        <v>70</v>
      </c>
      <c r="D2173" s="5" t="s">
        <v>1749</v>
      </c>
      <c r="E2173" s="12">
        <v>0</v>
      </c>
      <c r="F2173" s="12">
        <v>7199050</v>
      </c>
      <c r="G2173" s="12">
        <v>7199050</v>
      </c>
      <c r="H2173" s="12">
        <v>4218346.0040600002</v>
      </c>
      <c r="I2173" s="12">
        <v>2980703.9959399998</v>
      </c>
    </row>
    <row r="2174" spans="2:9" x14ac:dyDescent="0.25">
      <c r="B2174"/>
      <c r="C2174" s="2">
        <v>71</v>
      </c>
      <c r="D2174" s="5" t="s">
        <v>1750</v>
      </c>
      <c r="E2174" s="12">
        <v>0</v>
      </c>
      <c r="F2174" s="12">
        <v>1360000</v>
      </c>
      <c r="G2174" s="12">
        <v>1360000</v>
      </c>
      <c r="H2174" s="12">
        <v>849104.18149999995</v>
      </c>
      <c r="I2174" s="12">
        <v>510895.81849999999</v>
      </c>
    </row>
    <row r="2175" spans="2:9" x14ac:dyDescent="0.25">
      <c r="B2175"/>
      <c r="C2175" s="2">
        <v>72</v>
      </c>
      <c r="D2175" s="5" t="s">
        <v>1751</v>
      </c>
      <c r="E2175" s="12">
        <v>0</v>
      </c>
      <c r="F2175" s="12">
        <v>79000</v>
      </c>
      <c r="G2175" s="12">
        <v>79000</v>
      </c>
      <c r="H2175" s="12">
        <v>50841.881379999999</v>
      </c>
      <c r="I2175" s="12">
        <v>28158.118620000001</v>
      </c>
    </row>
    <row r="2176" spans="2:9" x14ac:dyDescent="0.25">
      <c r="B2176"/>
      <c r="C2176" s="2">
        <v>73</v>
      </c>
      <c r="D2176" s="5" t="s">
        <v>1752</v>
      </c>
      <c r="E2176" s="12">
        <v>0</v>
      </c>
      <c r="F2176" s="12">
        <v>205000</v>
      </c>
      <c r="G2176" s="12">
        <v>205000</v>
      </c>
      <c r="H2176" s="12">
        <v>126195.317</v>
      </c>
      <c r="I2176" s="12">
        <v>78804.683000000005</v>
      </c>
    </row>
    <row r="2177" spans="2:9" x14ac:dyDescent="0.25">
      <c r="B2177"/>
      <c r="C2177" s="2">
        <v>75</v>
      </c>
      <c r="D2177" s="5" t="s">
        <v>1753</v>
      </c>
      <c r="E2177" s="12">
        <v>0</v>
      </c>
      <c r="F2177" s="12">
        <v>224000</v>
      </c>
      <c r="G2177" s="12">
        <v>224000</v>
      </c>
      <c r="H2177" s="12">
        <v>147859.39000000001</v>
      </c>
      <c r="I2177" s="12">
        <v>76140.61</v>
      </c>
    </row>
    <row r="2178" spans="2:9" ht="15" customHeight="1" x14ac:dyDescent="0.25">
      <c r="B2178"/>
      <c r="C2178" s="13" t="s">
        <v>14</v>
      </c>
      <c r="D2178" s="14" t="s">
        <v>1754</v>
      </c>
      <c r="E2178" s="15">
        <f>SUBTOTAL(9,E2172:E2177)</f>
        <v>0</v>
      </c>
      <c r="F2178" s="15">
        <f>SUBTOTAL(9,F2172:F2177)</f>
        <v>9554050</v>
      </c>
      <c r="G2178" s="15">
        <f>SUBTOTAL(9,G2172:G2177)</f>
        <v>9554050</v>
      </c>
      <c r="H2178" s="15">
        <f>SUBTOTAL(9,H2172:H2177)</f>
        <v>5750302.5639399998</v>
      </c>
      <c r="I2178" s="15">
        <f>SUBTOTAL(9,I2172:I2177)</f>
        <v>3803747.4360599997</v>
      </c>
    </row>
    <row r="2179" spans="2:9" ht="15" customHeight="1" x14ac:dyDescent="0.35">
      <c r="B2179" s="10">
        <v>2756</v>
      </c>
      <c r="C2179" s="2"/>
      <c r="D2179" s="5" t="s">
        <v>1755</v>
      </c>
      <c r="E2179" s="11"/>
      <c r="F2179" s="1"/>
      <c r="H2179" s="1"/>
      <c r="I2179" s="1"/>
    </row>
    <row r="2180" spans="2:9" x14ac:dyDescent="0.25">
      <c r="B2180"/>
      <c r="C2180" s="2">
        <v>70</v>
      </c>
      <c r="D2180" s="5" t="s">
        <v>1756</v>
      </c>
      <c r="E2180" s="12">
        <v>0</v>
      </c>
      <c r="F2180" s="12">
        <v>4000</v>
      </c>
      <c r="G2180" s="12">
        <v>4000</v>
      </c>
      <c r="H2180" s="12">
        <v>2461.5239999999999</v>
      </c>
      <c r="I2180" s="12">
        <v>1538.4760000000001</v>
      </c>
    </row>
    <row r="2181" spans="2:9" x14ac:dyDescent="0.25">
      <c r="B2181"/>
      <c r="C2181" s="2">
        <v>71</v>
      </c>
      <c r="D2181" s="5" t="s">
        <v>1757</v>
      </c>
      <c r="E2181" s="12">
        <v>0</v>
      </c>
      <c r="F2181" s="12">
        <v>417000</v>
      </c>
      <c r="G2181" s="12">
        <v>417000</v>
      </c>
      <c r="H2181" s="12">
        <v>202844.58961</v>
      </c>
      <c r="I2181" s="12">
        <v>214155.41039</v>
      </c>
    </row>
    <row r="2182" spans="2:9" x14ac:dyDescent="0.25">
      <c r="B2182"/>
      <c r="C2182" s="2">
        <v>72</v>
      </c>
      <c r="D2182" s="5" t="s">
        <v>1758</v>
      </c>
      <c r="E2182" s="12">
        <v>0</v>
      </c>
      <c r="F2182" s="12">
        <v>220000</v>
      </c>
      <c r="G2182" s="12">
        <v>220000</v>
      </c>
      <c r="H2182" s="12">
        <v>167639.50315999999</v>
      </c>
      <c r="I2182" s="12">
        <v>52360.49684</v>
      </c>
    </row>
    <row r="2183" spans="2:9" ht="15" customHeight="1" x14ac:dyDescent="0.25">
      <c r="B2183"/>
      <c r="C2183" s="13" t="s">
        <v>14</v>
      </c>
      <c r="D2183" s="14" t="s">
        <v>1759</v>
      </c>
      <c r="E2183" s="15">
        <f>SUBTOTAL(9,E2180:E2182)</f>
        <v>0</v>
      </c>
      <c r="F2183" s="15">
        <f>SUBTOTAL(9,F2180:F2182)</f>
        <v>641000</v>
      </c>
      <c r="G2183" s="15">
        <f>SUBTOTAL(9,G2180:G2182)</f>
        <v>641000</v>
      </c>
      <c r="H2183" s="15">
        <f>SUBTOTAL(9,H2180:H2182)</f>
        <v>372945.61676999996</v>
      </c>
      <c r="I2183" s="15">
        <f>SUBTOTAL(9,I2180:I2182)</f>
        <v>268054.38322999998</v>
      </c>
    </row>
    <row r="2184" spans="2:9" ht="15" customHeight="1" x14ac:dyDescent="0.35">
      <c r="B2184" s="10">
        <v>2790</v>
      </c>
      <c r="C2184" s="2"/>
      <c r="D2184" s="5" t="s">
        <v>1760</v>
      </c>
      <c r="E2184" s="11"/>
      <c r="F2184" s="1"/>
      <c r="H2184" s="1"/>
      <c r="I2184" s="1"/>
    </row>
    <row r="2185" spans="2:9" x14ac:dyDescent="0.25">
      <c r="B2185"/>
      <c r="C2185" s="2">
        <v>70</v>
      </c>
      <c r="D2185" s="5" t="s">
        <v>1761</v>
      </c>
      <c r="E2185" s="12">
        <v>0</v>
      </c>
      <c r="F2185" s="12">
        <v>198000</v>
      </c>
      <c r="G2185" s="12">
        <v>198000</v>
      </c>
      <c r="H2185" s="12">
        <v>145358.69414000001</v>
      </c>
      <c r="I2185" s="12">
        <v>52641.30586</v>
      </c>
    </row>
    <row r="2186" spans="2:9" ht="15" customHeight="1" x14ac:dyDescent="0.25">
      <c r="B2186"/>
      <c r="C2186" s="13" t="s">
        <v>14</v>
      </c>
      <c r="D2186" s="14" t="s">
        <v>1762</v>
      </c>
      <c r="E2186" s="15">
        <f>SUBTOTAL(9,E2185:E2185)</f>
        <v>0</v>
      </c>
      <c r="F2186" s="15">
        <f>SUBTOTAL(9,F2185:F2185)</f>
        <v>198000</v>
      </c>
      <c r="G2186" s="15">
        <f>SUBTOTAL(9,G2185:G2185)</f>
        <v>198000</v>
      </c>
      <c r="H2186" s="15">
        <f>SUBTOTAL(9,H2185:H2185)</f>
        <v>145358.69414000001</v>
      </c>
      <c r="I2186" s="15">
        <f>SUBTOTAL(9,I2185:I2185)</f>
        <v>52641.30586</v>
      </c>
    </row>
    <row r="2187" spans="2:9" ht="15" customHeight="1" x14ac:dyDescent="0.25">
      <c r="C2187" s="16"/>
      <c r="D2187" s="14" t="s">
        <v>1763</v>
      </c>
      <c r="E2187" s="17">
        <f>SUBTOTAL(9,E2157:E2186)</f>
        <v>0</v>
      </c>
      <c r="F2187" s="17">
        <f>SUBTOTAL(9,F2157:F2186)</f>
        <v>38731050</v>
      </c>
      <c r="G2187" s="17">
        <f>SUBTOTAL(9,G2157:G2186)</f>
        <v>38731050</v>
      </c>
      <c r="H2187" s="17">
        <f>SUBTOTAL(9,H2157:H2186)</f>
        <v>23011108.427659996</v>
      </c>
      <c r="I2187" s="17">
        <f>SUBTOTAL(9,I2157:I2186)</f>
        <v>15719941.572340002</v>
      </c>
    </row>
    <row r="2188" spans="2:9" ht="15" customHeight="1" x14ac:dyDescent="0.25">
      <c r="C2188" s="16"/>
      <c r="D2188" s="14" t="s">
        <v>1764</v>
      </c>
      <c r="E2188" s="17">
        <f>SUBTOTAL(9,E2080:E2187)</f>
        <v>0</v>
      </c>
      <c r="F2188" s="17">
        <f>SUBTOTAL(9,F2080:F2187)</f>
        <v>564834157</v>
      </c>
      <c r="G2188" s="17">
        <f>SUBTOTAL(9,G2080:G2187)</f>
        <v>564834157</v>
      </c>
      <c r="H2188" s="17">
        <f>SUBTOTAL(9,H2080:H2187)</f>
        <v>370035649.90687019</v>
      </c>
      <c r="I2188" s="17">
        <f>SUBTOTAL(9,I2080:I2187)</f>
        <v>194798507.09313002</v>
      </c>
    </row>
    <row r="2189" spans="2:9" x14ac:dyDescent="0.25">
      <c r="C2189" s="16"/>
      <c r="D2189" s="18"/>
      <c r="E2189" s="19"/>
      <c r="F2189" s="19"/>
      <c r="G2189" s="19"/>
      <c r="H2189" s="19"/>
      <c r="I2189" s="19"/>
    </row>
    <row r="2190" spans="2:9" ht="15" customHeight="1" x14ac:dyDescent="0.3">
      <c r="B2190" s="1"/>
      <c r="C2190" s="2"/>
      <c r="D2190" s="3" t="s">
        <v>1765</v>
      </c>
      <c r="E2190" s="1"/>
      <c r="F2190" s="1"/>
      <c r="G2190" s="1"/>
      <c r="H2190" s="1"/>
      <c r="I2190" s="1"/>
    </row>
    <row r="2191" spans="2:9" ht="27" customHeight="1" x14ac:dyDescent="0.35">
      <c r="B2191" s="1"/>
      <c r="C2191" s="2"/>
      <c r="D2191" s="9" t="s">
        <v>9</v>
      </c>
      <c r="E2191" s="1"/>
      <c r="F2191" s="1"/>
      <c r="G2191" s="1"/>
      <c r="H2191" s="1"/>
      <c r="I2191" s="1"/>
    </row>
    <row r="2192" spans="2:9" ht="15" customHeight="1" x14ac:dyDescent="0.35">
      <c r="B2192" s="10">
        <v>2800</v>
      </c>
      <c r="C2192" s="2"/>
      <c r="D2192" s="5" t="s">
        <v>1766</v>
      </c>
      <c r="E2192" s="11"/>
      <c r="F2192" s="1"/>
      <c r="H2192" s="1"/>
      <c r="I2192" s="1"/>
    </row>
    <row r="2193" spans="2:9" x14ac:dyDescent="0.25">
      <c r="B2193"/>
      <c r="C2193" s="2">
        <v>50</v>
      </c>
      <c r="D2193" s="5" t="s">
        <v>1767</v>
      </c>
      <c r="E2193" s="12">
        <v>0</v>
      </c>
      <c r="F2193" s="12">
        <v>277511000</v>
      </c>
      <c r="G2193" s="12">
        <v>277511000</v>
      </c>
      <c r="H2193" s="12">
        <v>518916198.14839</v>
      </c>
      <c r="I2193" s="12">
        <v>-241405198.14839</v>
      </c>
    </row>
    <row r="2194" spans="2:9" x14ac:dyDescent="0.25">
      <c r="B2194"/>
      <c r="C2194" s="2">
        <v>96</v>
      </c>
      <c r="D2194" s="5" t="s">
        <v>1768</v>
      </c>
      <c r="E2194" s="12">
        <v>0</v>
      </c>
      <c r="F2194" s="12">
        <v>70000000</v>
      </c>
      <c r="G2194" s="12">
        <v>70000000</v>
      </c>
      <c r="H2194" s="12">
        <v>0</v>
      </c>
      <c r="I2194" s="12">
        <v>70000000</v>
      </c>
    </row>
    <row r="2195" spans="2:9" ht="15" customHeight="1" x14ac:dyDescent="0.25">
      <c r="B2195"/>
      <c r="C2195" s="13" t="s">
        <v>14</v>
      </c>
      <c r="D2195" s="14" t="s">
        <v>1769</v>
      </c>
      <c r="E2195" s="15">
        <f>SUBTOTAL(9,E2193:E2194)</f>
        <v>0</v>
      </c>
      <c r="F2195" s="15">
        <f>SUBTOTAL(9,F2193:F2194)</f>
        <v>347511000</v>
      </c>
      <c r="G2195" s="15">
        <f>SUBTOTAL(9,G2193:G2194)</f>
        <v>347511000</v>
      </c>
      <c r="H2195" s="15">
        <f>SUBTOTAL(9,H2193:H2194)</f>
        <v>518916198.14839</v>
      </c>
      <c r="I2195" s="15">
        <f>SUBTOTAL(9,I2193:I2194)</f>
        <v>-171405198.14839</v>
      </c>
    </row>
    <row r="2196" spans="2:9" ht="15" customHeight="1" x14ac:dyDescent="0.25">
      <c r="C2196" s="16"/>
      <c r="D2196" s="14" t="s">
        <v>1770</v>
      </c>
      <c r="E2196" s="17">
        <f>SUBTOTAL(9,E2191:E2195)</f>
        <v>0</v>
      </c>
      <c r="F2196" s="17">
        <f>SUBTOTAL(9,F2191:F2195)</f>
        <v>347511000</v>
      </c>
      <c r="G2196" s="17">
        <f>SUBTOTAL(9,G2191:G2195)</f>
        <v>347511000</v>
      </c>
      <c r="H2196" s="17">
        <f>SUBTOTAL(9,H2191:H2195)</f>
        <v>518916198.14839</v>
      </c>
      <c r="I2196" s="17">
        <f>SUBTOTAL(9,I2191:I2195)</f>
        <v>-171405198.14839</v>
      </c>
    </row>
    <row r="2197" spans="2:9" x14ac:dyDescent="0.25">
      <c r="C2197" s="16"/>
      <c r="D2197" s="18"/>
      <c r="E2197" s="19"/>
      <c r="F2197" s="19"/>
      <c r="G2197" s="19"/>
      <c r="H2197" s="19"/>
      <c r="I2197" s="19"/>
    </row>
    <row r="2198" spans="2:9" ht="15" customHeight="1" x14ac:dyDescent="0.25">
      <c r="C2198" s="16"/>
      <c r="D2198" s="20" t="s">
        <v>1771</v>
      </c>
      <c r="E2198" s="21">
        <f>SUBTOTAL(9,E6:E2197)</f>
        <v>26877642</v>
      </c>
      <c r="F2198" s="21">
        <f>SUBTOTAL(9,F6:F2197)</f>
        <v>2135884650</v>
      </c>
      <c r="G2198" s="21">
        <f>SUBTOTAL(9,G6:G2197)</f>
        <v>2162762292</v>
      </c>
      <c r="H2198" s="21">
        <f>SUBTOTAL(9,H6:H2197)</f>
        <v>1712878246.6703207</v>
      </c>
      <c r="I2198" s="21">
        <f>SUBTOTAL(9,I6:I2197)</f>
        <v>449884045.32968003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2022-09-22T12:38:44Z</dcterms:created>
  <dcterms:modified xsi:type="dcterms:W3CDTF">2022-09-22T16:49:43Z</dcterms:modified>
</cp:coreProperties>
</file>