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2 Februar\"/>
    </mc:Choice>
  </mc:AlternateContent>
  <xr:revisionPtr revIDLastSave="0" documentId="13_ncr:1_{9ECF2699-B8FE-4C70-92F5-D60ACDD10C2D}" xr6:coauthVersionLast="47" xr6:coauthVersionMax="47" xr10:uidLastSave="{00000000-0000-0000-0000-000000000000}"/>
  <bookViews>
    <workbookView xWindow="1950" yWindow="1635" windowWidth="29370" windowHeight="19965" xr2:uid="{788B0B78-9439-49ED-8BF2-69D36F12AB00}"/>
  </bookViews>
  <sheets>
    <sheet name="utgifter - 202202" sheetId="1" r:id="rId1"/>
  </sheets>
  <definedNames>
    <definedName name="Print_Area" localSheetId="0">'utgifter - 202202'!#REF!</definedName>
    <definedName name="Print_Titles" localSheetId="0">'utgifter - 202202'!#REF!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46" i="1" l="1"/>
  <c r="F2054" i="1" s="1"/>
  <c r="G2046" i="1"/>
  <c r="G2054" i="1" s="1"/>
  <c r="H2046" i="1"/>
  <c r="H2054" i="1" s="1"/>
  <c r="I2046" i="1"/>
  <c r="I2054" i="1" s="1"/>
  <c r="E2046" i="1"/>
  <c r="F2039" i="1"/>
  <c r="F2044" i="1" s="1"/>
  <c r="G2039" i="1"/>
  <c r="G2044" i="1" s="1"/>
  <c r="H2039" i="1"/>
  <c r="H2044" i="1" s="1"/>
  <c r="I2039" i="1"/>
  <c r="I2044" i="1" s="1"/>
  <c r="E2039" i="1"/>
  <c r="E2044" i="1" s="1"/>
  <c r="F2023" i="1"/>
  <c r="F2037" i="1" s="1"/>
  <c r="G2023" i="1"/>
  <c r="G2037" i="1" s="1"/>
  <c r="H2023" i="1"/>
  <c r="I2023" i="1"/>
  <c r="E2023" i="1"/>
  <c r="E2037" i="1" s="1"/>
  <c r="I2173" i="1"/>
  <c r="H2173" i="1"/>
  <c r="G2173" i="1"/>
  <c r="F2173" i="1"/>
  <c r="E2173" i="1"/>
  <c r="I2164" i="1"/>
  <c r="H2164" i="1"/>
  <c r="G2164" i="1"/>
  <c r="F2164" i="1"/>
  <c r="E2164" i="1"/>
  <c r="I2161" i="1"/>
  <c r="H2161" i="1"/>
  <c r="G2161" i="1"/>
  <c r="F2161" i="1"/>
  <c r="E2161" i="1"/>
  <c r="I2156" i="1"/>
  <c r="H2156" i="1"/>
  <c r="G2156" i="1"/>
  <c r="F2156" i="1"/>
  <c r="E2156" i="1"/>
  <c r="I2148" i="1"/>
  <c r="H2148" i="1"/>
  <c r="G2148" i="1"/>
  <c r="F2148" i="1"/>
  <c r="E2148" i="1"/>
  <c r="I2145" i="1"/>
  <c r="H2145" i="1"/>
  <c r="G2145" i="1"/>
  <c r="F2145" i="1"/>
  <c r="E2145" i="1"/>
  <c r="I2140" i="1"/>
  <c r="H2140" i="1"/>
  <c r="G2140" i="1"/>
  <c r="F2140" i="1"/>
  <c r="E2140" i="1"/>
  <c r="I2132" i="1"/>
  <c r="H2132" i="1"/>
  <c r="G2132" i="1"/>
  <c r="F2132" i="1"/>
  <c r="E2132" i="1"/>
  <c r="I2129" i="1"/>
  <c r="H2129" i="1"/>
  <c r="G2129" i="1"/>
  <c r="F2129" i="1"/>
  <c r="E2129" i="1"/>
  <c r="I2122" i="1"/>
  <c r="H2122" i="1"/>
  <c r="G2122" i="1"/>
  <c r="F2122" i="1"/>
  <c r="E2122" i="1"/>
  <c r="I2116" i="1"/>
  <c r="H2116" i="1"/>
  <c r="G2116" i="1"/>
  <c r="F2116" i="1"/>
  <c r="E2116" i="1"/>
  <c r="I2104" i="1"/>
  <c r="H2104" i="1"/>
  <c r="G2104" i="1"/>
  <c r="F2104" i="1"/>
  <c r="E2104" i="1"/>
  <c r="I2099" i="1"/>
  <c r="H2099" i="1"/>
  <c r="G2099" i="1"/>
  <c r="F2099" i="1"/>
  <c r="E2099" i="1"/>
  <c r="I2094" i="1"/>
  <c r="H2094" i="1"/>
  <c r="G2094" i="1"/>
  <c r="F2094" i="1"/>
  <c r="E2094" i="1"/>
  <c r="I2087" i="1"/>
  <c r="H2087" i="1"/>
  <c r="G2087" i="1"/>
  <c r="F2087" i="1"/>
  <c r="E2087" i="1"/>
  <c r="I2079" i="1"/>
  <c r="H2079" i="1"/>
  <c r="G2079" i="1"/>
  <c r="F2079" i="1"/>
  <c r="E2079" i="1"/>
  <c r="I2075" i="1"/>
  <c r="H2075" i="1"/>
  <c r="G2075" i="1"/>
  <c r="F2075" i="1"/>
  <c r="E2075" i="1"/>
  <c r="I2072" i="1"/>
  <c r="H2072" i="1"/>
  <c r="G2072" i="1"/>
  <c r="F2072" i="1"/>
  <c r="E2072" i="1"/>
  <c r="I2069" i="1"/>
  <c r="H2069" i="1"/>
  <c r="G2069" i="1"/>
  <c r="F2069" i="1"/>
  <c r="E2069" i="1"/>
  <c r="I2064" i="1"/>
  <c r="I2065" i="1" s="1"/>
  <c r="H2064" i="1"/>
  <c r="H2065" i="1" s="1"/>
  <c r="G2064" i="1"/>
  <c r="G2065" i="1" s="1"/>
  <c r="F2064" i="1"/>
  <c r="F2065" i="1" s="1"/>
  <c r="E2064" i="1"/>
  <c r="E2065" i="1" s="1"/>
  <c r="E2054" i="1"/>
  <c r="I2037" i="1"/>
  <c r="H2037" i="1"/>
  <c r="I2017" i="1"/>
  <c r="H2017" i="1"/>
  <c r="G2017" i="1"/>
  <c r="G2018" i="1" s="1"/>
  <c r="F2017" i="1"/>
  <c r="E2017" i="1"/>
  <c r="I2010" i="1"/>
  <c r="H2010" i="1"/>
  <c r="G2010" i="1"/>
  <c r="F2010" i="1"/>
  <c r="E2010" i="1"/>
  <c r="I2007" i="1"/>
  <c r="H2007" i="1"/>
  <c r="G2007" i="1"/>
  <c r="F2007" i="1"/>
  <c r="E2007" i="1"/>
  <c r="I2003" i="1"/>
  <c r="H2003" i="1"/>
  <c r="G2003" i="1"/>
  <c r="F2003" i="1"/>
  <c r="E2003" i="1"/>
  <c r="I1993" i="1"/>
  <c r="H1993" i="1"/>
  <c r="G1993" i="1"/>
  <c r="F1993" i="1"/>
  <c r="E1993" i="1"/>
  <c r="I1985" i="1"/>
  <c r="H1985" i="1"/>
  <c r="G1985" i="1"/>
  <c r="F1985" i="1"/>
  <c r="E1985" i="1"/>
  <c r="I1970" i="1"/>
  <c r="H1970" i="1"/>
  <c r="G1970" i="1"/>
  <c r="F1970" i="1"/>
  <c r="E1970" i="1"/>
  <c r="I1962" i="1"/>
  <c r="I1963" i="1" s="1"/>
  <c r="H1962" i="1"/>
  <c r="H1963" i="1" s="1"/>
  <c r="G1962" i="1"/>
  <c r="G1963" i="1" s="1"/>
  <c r="F1962" i="1"/>
  <c r="F1963" i="1" s="1"/>
  <c r="E1962" i="1"/>
  <c r="E1963" i="1" s="1"/>
  <c r="I1954" i="1"/>
  <c r="I1955" i="1" s="1"/>
  <c r="H1954" i="1"/>
  <c r="H1955" i="1" s="1"/>
  <c r="G1954" i="1"/>
  <c r="G1955" i="1" s="1"/>
  <c r="F1954" i="1"/>
  <c r="F1955" i="1" s="1"/>
  <c r="E1954" i="1"/>
  <c r="E1955" i="1" s="1"/>
  <c r="I1946" i="1"/>
  <c r="I1947" i="1" s="1"/>
  <c r="H1946" i="1"/>
  <c r="H1947" i="1" s="1"/>
  <c r="G1946" i="1"/>
  <c r="G1947" i="1" s="1"/>
  <c r="F1946" i="1"/>
  <c r="F1947" i="1" s="1"/>
  <c r="E1946" i="1"/>
  <c r="E1947" i="1" s="1"/>
  <c r="I1930" i="1"/>
  <c r="I1931" i="1" s="1"/>
  <c r="H1930" i="1"/>
  <c r="H1931" i="1" s="1"/>
  <c r="G1930" i="1"/>
  <c r="G1931" i="1" s="1"/>
  <c r="F1930" i="1"/>
  <c r="F1931" i="1" s="1"/>
  <c r="E1930" i="1"/>
  <c r="E1931" i="1" s="1"/>
  <c r="I1923" i="1"/>
  <c r="I1924" i="1" s="1"/>
  <c r="H1923" i="1"/>
  <c r="H1924" i="1" s="1"/>
  <c r="G1923" i="1"/>
  <c r="F1923" i="1"/>
  <c r="F1924" i="1" s="1"/>
  <c r="E1923" i="1"/>
  <c r="E1924" i="1" s="1"/>
  <c r="I1912" i="1"/>
  <c r="H1912" i="1"/>
  <c r="G1912" i="1"/>
  <c r="F1912" i="1"/>
  <c r="E1912" i="1"/>
  <c r="I1909" i="1"/>
  <c r="H1909" i="1"/>
  <c r="G1909" i="1"/>
  <c r="F1909" i="1"/>
  <c r="E1909" i="1"/>
  <c r="I1902" i="1"/>
  <c r="H1902" i="1"/>
  <c r="G1902" i="1"/>
  <c r="F1902" i="1"/>
  <c r="E1902" i="1"/>
  <c r="I1899" i="1"/>
  <c r="H1899" i="1"/>
  <c r="G1899" i="1"/>
  <c r="F1899" i="1"/>
  <c r="E1899" i="1"/>
  <c r="I1895" i="1"/>
  <c r="H1895" i="1"/>
  <c r="G1895" i="1"/>
  <c r="F1895" i="1"/>
  <c r="E1895" i="1"/>
  <c r="I1892" i="1"/>
  <c r="H1892" i="1"/>
  <c r="G1892" i="1"/>
  <c r="F1892" i="1"/>
  <c r="E1892" i="1"/>
  <c r="I1888" i="1"/>
  <c r="H1888" i="1"/>
  <c r="G1888" i="1"/>
  <c r="F1888" i="1"/>
  <c r="E1888" i="1"/>
  <c r="I1875" i="1"/>
  <c r="I1876" i="1" s="1"/>
  <c r="H1875" i="1"/>
  <c r="H1876" i="1" s="1"/>
  <c r="G1875" i="1"/>
  <c r="G1876" i="1" s="1"/>
  <c r="F1875" i="1"/>
  <c r="F1876" i="1" s="1"/>
  <c r="E1875" i="1"/>
  <c r="E1876" i="1" s="1"/>
  <c r="I1870" i="1"/>
  <c r="H1870" i="1"/>
  <c r="G1870" i="1"/>
  <c r="F1870" i="1"/>
  <c r="E1870" i="1"/>
  <c r="I1867" i="1"/>
  <c r="H1867" i="1"/>
  <c r="G1867" i="1"/>
  <c r="F1867" i="1"/>
  <c r="E1867" i="1"/>
  <c r="I1860" i="1"/>
  <c r="H1860" i="1"/>
  <c r="G1860" i="1"/>
  <c r="F1860" i="1"/>
  <c r="E1860" i="1"/>
  <c r="I1857" i="1"/>
  <c r="H1857" i="1"/>
  <c r="G1857" i="1"/>
  <c r="F1857" i="1"/>
  <c r="E1857" i="1"/>
  <c r="I1851" i="1"/>
  <c r="I1852" i="1" s="1"/>
  <c r="H1851" i="1"/>
  <c r="H1852" i="1" s="1"/>
  <c r="G1851" i="1"/>
  <c r="G1852" i="1" s="1"/>
  <c r="F1851" i="1"/>
  <c r="F1852" i="1" s="1"/>
  <c r="E1851" i="1"/>
  <c r="E1852" i="1" s="1"/>
  <c r="I1844" i="1"/>
  <c r="H1844" i="1"/>
  <c r="G1844" i="1"/>
  <c r="F1844" i="1"/>
  <c r="E1844" i="1"/>
  <c r="I1841" i="1"/>
  <c r="H1841" i="1"/>
  <c r="G1841" i="1"/>
  <c r="F1841" i="1"/>
  <c r="E1841" i="1"/>
  <c r="I1833" i="1"/>
  <c r="H1833" i="1"/>
  <c r="G1833" i="1"/>
  <c r="F1833" i="1"/>
  <c r="E1833" i="1"/>
  <c r="I1827" i="1"/>
  <c r="H1827" i="1"/>
  <c r="G1827" i="1"/>
  <c r="F1827" i="1"/>
  <c r="E1827" i="1"/>
  <c r="I1822" i="1"/>
  <c r="H1822" i="1"/>
  <c r="G1822" i="1"/>
  <c r="F1822" i="1"/>
  <c r="E1822" i="1"/>
  <c r="I1818" i="1"/>
  <c r="H1818" i="1"/>
  <c r="G1818" i="1"/>
  <c r="F1818" i="1"/>
  <c r="E1818" i="1"/>
  <c r="I1808" i="1"/>
  <c r="H1808" i="1"/>
  <c r="G1808" i="1"/>
  <c r="F1808" i="1"/>
  <c r="E1808" i="1"/>
  <c r="I1804" i="1"/>
  <c r="H1804" i="1"/>
  <c r="G1804" i="1"/>
  <c r="F1804" i="1"/>
  <c r="E1804" i="1"/>
  <c r="I1798" i="1"/>
  <c r="H1798" i="1"/>
  <c r="G1798" i="1"/>
  <c r="F1798" i="1"/>
  <c r="E1798" i="1"/>
  <c r="I1793" i="1"/>
  <c r="H1793" i="1"/>
  <c r="G1793" i="1"/>
  <c r="F1793" i="1"/>
  <c r="E1793" i="1"/>
  <c r="I1790" i="1"/>
  <c r="H1790" i="1"/>
  <c r="G1790" i="1"/>
  <c r="F1790" i="1"/>
  <c r="E1790" i="1"/>
  <c r="I1787" i="1"/>
  <c r="H1787" i="1"/>
  <c r="G1787" i="1"/>
  <c r="F1787" i="1"/>
  <c r="E1787" i="1"/>
  <c r="I1780" i="1"/>
  <c r="H1780" i="1"/>
  <c r="G1780" i="1"/>
  <c r="F1780" i="1"/>
  <c r="E1780" i="1"/>
  <c r="I1777" i="1"/>
  <c r="H1777" i="1"/>
  <c r="G1777" i="1"/>
  <c r="F1777" i="1"/>
  <c r="E1777" i="1"/>
  <c r="I1761" i="1"/>
  <c r="H1761" i="1"/>
  <c r="G1761" i="1"/>
  <c r="F1761" i="1"/>
  <c r="E1761" i="1"/>
  <c r="I1758" i="1"/>
  <c r="H1758" i="1"/>
  <c r="G1758" i="1"/>
  <c r="F1758" i="1"/>
  <c r="E1758" i="1"/>
  <c r="I1754" i="1"/>
  <c r="H1754" i="1"/>
  <c r="G1754" i="1"/>
  <c r="F1754" i="1"/>
  <c r="E1754" i="1"/>
  <c r="I1750" i="1"/>
  <c r="H1750" i="1"/>
  <c r="G1750" i="1"/>
  <c r="F1750" i="1"/>
  <c r="E1750" i="1"/>
  <c r="I1747" i="1"/>
  <c r="H1747" i="1"/>
  <c r="G1747" i="1"/>
  <c r="F1747" i="1"/>
  <c r="E1747" i="1"/>
  <c r="I1743" i="1"/>
  <c r="H1743" i="1"/>
  <c r="G1743" i="1"/>
  <c r="F1743" i="1"/>
  <c r="E1743" i="1"/>
  <c r="I1703" i="1"/>
  <c r="H1703" i="1"/>
  <c r="G1703" i="1"/>
  <c r="F1703" i="1"/>
  <c r="E1703" i="1"/>
  <c r="I1699" i="1"/>
  <c r="H1699" i="1"/>
  <c r="G1699" i="1"/>
  <c r="F1699" i="1"/>
  <c r="E1699" i="1"/>
  <c r="I1694" i="1"/>
  <c r="H1694" i="1"/>
  <c r="G1694" i="1"/>
  <c r="F1694" i="1"/>
  <c r="E1694" i="1"/>
  <c r="I1685" i="1"/>
  <c r="H1685" i="1"/>
  <c r="G1685" i="1"/>
  <c r="F1685" i="1"/>
  <c r="E1685" i="1"/>
  <c r="I1671" i="1"/>
  <c r="I1672" i="1" s="1"/>
  <c r="H1671" i="1"/>
  <c r="H1672" i="1" s="1"/>
  <c r="G1671" i="1"/>
  <c r="G1672" i="1" s="1"/>
  <c r="F1671" i="1"/>
  <c r="F1672" i="1" s="1"/>
  <c r="E1671" i="1"/>
  <c r="E1672" i="1" s="1"/>
  <c r="I1666" i="1"/>
  <c r="H1666" i="1"/>
  <c r="G1666" i="1"/>
  <c r="F1666" i="1"/>
  <c r="E1666" i="1"/>
  <c r="I1663" i="1"/>
  <c r="H1663" i="1"/>
  <c r="G1663" i="1"/>
  <c r="F1663" i="1"/>
  <c r="E1663" i="1"/>
  <c r="I1651" i="1"/>
  <c r="H1651" i="1"/>
  <c r="G1651" i="1"/>
  <c r="F1651" i="1"/>
  <c r="E1651" i="1"/>
  <c r="I1646" i="1"/>
  <c r="H1646" i="1"/>
  <c r="G1646" i="1"/>
  <c r="F1646" i="1"/>
  <c r="E1646" i="1"/>
  <c r="I1636" i="1"/>
  <c r="H1636" i="1"/>
  <c r="G1636" i="1"/>
  <c r="F1636" i="1"/>
  <c r="E1636" i="1"/>
  <c r="I1633" i="1"/>
  <c r="H1633" i="1"/>
  <c r="G1633" i="1"/>
  <c r="F1633" i="1"/>
  <c r="E1633" i="1"/>
  <c r="I1629" i="1"/>
  <c r="H1629" i="1"/>
  <c r="G1629" i="1"/>
  <c r="F1629" i="1"/>
  <c r="E1629" i="1"/>
  <c r="I1613" i="1"/>
  <c r="H1613" i="1"/>
  <c r="G1613" i="1"/>
  <c r="F1613" i="1"/>
  <c r="E1613" i="1"/>
  <c r="I1610" i="1"/>
  <c r="H1610" i="1"/>
  <c r="G1610" i="1"/>
  <c r="F1610" i="1"/>
  <c r="E1610" i="1"/>
  <c r="I1607" i="1"/>
  <c r="H1607" i="1"/>
  <c r="G1607" i="1"/>
  <c r="F1607" i="1"/>
  <c r="E1607" i="1"/>
  <c r="I1604" i="1"/>
  <c r="H1604" i="1"/>
  <c r="G1604" i="1"/>
  <c r="F1604" i="1"/>
  <c r="E1604" i="1"/>
  <c r="I1599" i="1"/>
  <c r="H1599" i="1"/>
  <c r="G1599" i="1"/>
  <c r="F1599" i="1"/>
  <c r="E1599" i="1"/>
  <c r="I1594" i="1"/>
  <c r="H1594" i="1"/>
  <c r="G1594" i="1"/>
  <c r="F1594" i="1"/>
  <c r="E1594" i="1"/>
  <c r="I1583" i="1"/>
  <c r="H1583" i="1"/>
  <c r="G1583" i="1"/>
  <c r="F1583" i="1"/>
  <c r="E1583" i="1"/>
  <c r="I1579" i="1"/>
  <c r="H1579" i="1"/>
  <c r="G1579" i="1"/>
  <c r="F1579" i="1"/>
  <c r="E1579" i="1"/>
  <c r="I1573" i="1"/>
  <c r="H1573" i="1"/>
  <c r="G1573" i="1"/>
  <c r="F1573" i="1"/>
  <c r="E1573" i="1"/>
  <c r="I1563" i="1"/>
  <c r="H1563" i="1"/>
  <c r="G1563" i="1"/>
  <c r="F1563" i="1"/>
  <c r="E1563" i="1"/>
  <c r="I1558" i="1"/>
  <c r="H1558" i="1"/>
  <c r="G1558" i="1"/>
  <c r="F1558" i="1"/>
  <c r="E1558" i="1"/>
  <c r="I1555" i="1"/>
  <c r="H1555" i="1"/>
  <c r="G1555" i="1"/>
  <c r="F1555" i="1"/>
  <c r="E1555" i="1"/>
  <c r="I1540" i="1"/>
  <c r="H1540" i="1"/>
  <c r="G1540" i="1"/>
  <c r="F1540" i="1"/>
  <c r="E1540" i="1"/>
  <c r="I1536" i="1"/>
  <c r="H1536" i="1"/>
  <c r="G1536" i="1"/>
  <c r="F1536" i="1"/>
  <c r="E1536" i="1"/>
  <c r="I1531" i="1"/>
  <c r="H1531" i="1"/>
  <c r="G1531" i="1"/>
  <c r="F1531" i="1"/>
  <c r="E1531" i="1"/>
  <c r="I1528" i="1"/>
  <c r="H1528" i="1"/>
  <c r="G1528" i="1"/>
  <c r="F1528" i="1"/>
  <c r="E1528" i="1"/>
  <c r="I1521" i="1"/>
  <c r="H1521" i="1"/>
  <c r="G1521" i="1"/>
  <c r="F1521" i="1"/>
  <c r="E1521" i="1"/>
  <c r="I1514" i="1"/>
  <c r="H1514" i="1"/>
  <c r="G1514" i="1"/>
  <c r="F1514" i="1"/>
  <c r="E1514" i="1"/>
  <c r="I1509" i="1"/>
  <c r="H1509" i="1"/>
  <c r="G1509" i="1"/>
  <c r="F1509" i="1"/>
  <c r="E1509" i="1"/>
  <c r="I1504" i="1"/>
  <c r="H1504" i="1"/>
  <c r="G1504" i="1"/>
  <c r="F1504" i="1"/>
  <c r="E1504" i="1"/>
  <c r="I1499" i="1"/>
  <c r="I1500" i="1" s="1"/>
  <c r="H1499" i="1"/>
  <c r="H1500" i="1" s="1"/>
  <c r="G1499" i="1"/>
  <c r="G1500" i="1" s="1"/>
  <c r="F1499" i="1"/>
  <c r="E1499" i="1"/>
  <c r="I1488" i="1"/>
  <c r="I1489" i="1" s="1"/>
  <c r="H1488" i="1"/>
  <c r="H1489" i="1" s="1"/>
  <c r="G1488" i="1"/>
  <c r="G1489" i="1" s="1"/>
  <c r="F1488" i="1"/>
  <c r="F1489" i="1" s="1"/>
  <c r="E1488" i="1"/>
  <c r="E1489" i="1" s="1"/>
  <c r="I1476" i="1"/>
  <c r="I1477" i="1" s="1"/>
  <c r="H1476" i="1"/>
  <c r="H1477" i="1" s="1"/>
  <c r="G1476" i="1"/>
  <c r="G1477" i="1" s="1"/>
  <c r="F1476" i="1"/>
  <c r="F1477" i="1" s="1"/>
  <c r="E1476" i="1"/>
  <c r="E1477" i="1" s="1"/>
  <c r="I1462" i="1"/>
  <c r="H1462" i="1"/>
  <c r="G1462" i="1"/>
  <c r="F1462" i="1"/>
  <c r="E1462" i="1"/>
  <c r="I1457" i="1"/>
  <c r="H1457" i="1"/>
  <c r="G1457" i="1"/>
  <c r="F1457" i="1"/>
  <c r="E1457" i="1"/>
  <c r="I1450" i="1"/>
  <c r="H1450" i="1"/>
  <c r="G1450" i="1"/>
  <c r="F1450" i="1"/>
  <c r="E1450" i="1"/>
  <c r="I1447" i="1"/>
  <c r="H1447" i="1"/>
  <c r="G1447" i="1"/>
  <c r="F1447" i="1"/>
  <c r="E1447" i="1"/>
  <c r="I1444" i="1"/>
  <c r="H1444" i="1"/>
  <c r="G1444" i="1"/>
  <c r="F1444" i="1"/>
  <c r="E1444" i="1"/>
  <c r="I1441" i="1"/>
  <c r="H1441" i="1"/>
  <c r="G1441" i="1"/>
  <c r="F1441" i="1"/>
  <c r="E1441" i="1"/>
  <c r="I1436" i="1"/>
  <c r="H1436" i="1"/>
  <c r="G1436" i="1"/>
  <c r="F1436" i="1"/>
  <c r="E1436" i="1"/>
  <c r="I1431" i="1"/>
  <c r="H1431" i="1"/>
  <c r="G1431" i="1"/>
  <c r="F1431" i="1"/>
  <c r="E1431" i="1"/>
  <c r="I1428" i="1"/>
  <c r="H1428" i="1"/>
  <c r="G1428" i="1"/>
  <c r="F1428" i="1"/>
  <c r="E1428" i="1"/>
  <c r="I1423" i="1"/>
  <c r="H1423" i="1"/>
  <c r="G1423" i="1"/>
  <c r="F1423" i="1"/>
  <c r="E1423" i="1"/>
  <c r="I1412" i="1"/>
  <c r="H1412" i="1"/>
  <c r="G1412" i="1"/>
  <c r="F1412" i="1"/>
  <c r="E1412" i="1"/>
  <c r="I1406" i="1"/>
  <c r="H1406" i="1"/>
  <c r="G1406" i="1"/>
  <c r="F1406" i="1"/>
  <c r="E1406" i="1"/>
  <c r="I1398" i="1"/>
  <c r="H1398" i="1"/>
  <c r="G1398" i="1"/>
  <c r="F1398" i="1"/>
  <c r="E1398" i="1"/>
  <c r="I1393" i="1"/>
  <c r="H1393" i="1"/>
  <c r="G1393" i="1"/>
  <c r="F1393" i="1"/>
  <c r="E1393" i="1"/>
  <c r="I1390" i="1"/>
  <c r="H1390" i="1"/>
  <c r="G1390" i="1"/>
  <c r="F1390" i="1"/>
  <c r="E1390" i="1"/>
  <c r="I1387" i="1"/>
  <c r="H1387" i="1"/>
  <c r="G1387" i="1"/>
  <c r="F1387" i="1"/>
  <c r="E1387" i="1"/>
  <c r="I1384" i="1"/>
  <c r="H1384" i="1"/>
  <c r="G1384" i="1"/>
  <c r="F1384" i="1"/>
  <c r="E1384" i="1"/>
  <c r="I1380" i="1"/>
  <c r="H1380" i="1"/>
  <c r="G1380" i="1"/>
  <c r="F1380" i="1"/>
  <c r="E1380" i="1"/>
  <c r="I1377" i="1"/>
  <c r="H1377" i="1"/>
  <c r="G1377" i="1"/>
  <c r="F1377" i="1"/>
  <c r="E1377" i="1"/>
  <c r="I1374" i="1"/>
  <c r="H1374" i="1"/>
  <c r="G1374" i="1"/>
  <c r="F1374" i="1"/>
  <c r="E1374" i="1"/>
  <c r="I1369" i="1"/>
  <c r="H1369" i="1"/>
  <c r="G1369" i="1"/>
  <c r="F1369" i="1"/>
  <c r="E1369" i="1"/>
  <c r="I1364" i="1"/>
  <c r="H1364" i="1"/>
  <c r="G1364" i="1"/>
  <c r="F1364" i="1"/>
  <c r="E1364" i="1"/>
  <c r="I1359" i="1"/>
  <c r="H1359" i="1"/>
  <c r="G1359" i="1"/>
  <c r="F1359" i="1"/>
  <c r="E1359" i="1"/>
  <c r="I1354" i="1"/>
  <c r="H1354" i="1"/>
  <c r="G1354" i="1"/>
  <c r="F1354" i="1"/>
  <c r="E1354" i="1"/>
  <c r="I1349" i="1"/>
  <c r="H1349" i="1"/>
  <c r="G1349" i="1"/>
  <c r="F1349" i="1"/>
  <c r="E1349" i="1"/>
  <c r="I1346" i="1"/>
  <c r="H1346" i="1"/>
  <c r="G1346" i="1"/>
  <c r="F1346" i="1"/>
  <c r="E1346" i="1"/>
  <c r="I1341" i="1"/>
  <c r="H1341" i="1"/>
  <c r="G1341" i="1"/>
  <c r="F1341" i="1"/>
  <c r="E1341" i="1"/>
  <c r="I1315" i="1"/>
  <c r="H1315" i="1"/>
  <c r="G1315" i="1"/>
  <c r="F1315" i="1"/>
  <c r="E1315" i="1"/>
  <c r="I1310" i="1"/>
  <c r="H1310" i="1"/>
  <c r="G1310" i="1"/>
  <c r="F1310" i="1"/>
  <c r="E1310" i="1"/>
  <c r="I1305" i="1"/>
  <c r="H1305" i="1"/>
  <c r="G1305" i="1"/>
  <c r="F1305" i="1"/>
  <c r="E1305" i="1"/>
  <c r="I1299" i="1"/>
  <c r="H1299" i="1"/>
  <c r="G1299" i="1"/>
  <c r="F1299" i="1"/>
  <c r="E1299" i="1"/>
  <c r="I1296" i="1"/>
  <c r="H1296" i="1"/>
  <c r="G1296" i="1"/>
  <c r="F1296" i="1"/>
  <c r="E1296" i="1"/>
  <c r="I1290" i="1"/>
  <c r="H1290" i="1"/>
  <c r="G1290" i="1"/>
  <c r="F1290" i="1"/>
  <c r="E1290" i="1"/>
  <c r="I1287" i="1"/>
  <c r="H1287" i="1"/>
  <c r="G1287" i="1"/>
  <c r="F1287" i="1"/>
  <c r="E1287" i="1"/>
  <c r="I1281" i="1"/>
  <c r="H1281" i="1"/>
  <c r="G1281" i="1"/>
  <c r="F1281" i="1"/>
  <c r="E1281" i="1"/>
  <c r="I1277" i="1"/>
  <c r="H1277" i="1"/>
  <c r="G1277" i="1"/>
  <c r="F1277" i="1"/>
  <c r="E1277" i="1"/>
  <c r="I1274" i="1"/>
  <c r="H1274" i="1"/>
  <c r="G1274" i="1"/>
  <c r="F1274" i="1"/>
  <c r="E1274" i="1"/>
  <c r="I1268" i="1"/>
  <c r="H1268" i="1"/>
  <c r="G1268" i="1"/>
  <c r="F1268" i="1"/>
  <c r="E1268" i="1"/>
  <c r="I1257" i="1"/>
  <c r="H1257" i="1"/>
  <c r="G1257" i="1"/>
  <c r="F1257" i="1"/>
  <c r="E1257" i="1"/>
  <c r="I1252" i="1"/>
  <c r="H1252" i="1"/>
  <c r="G1252" i="1"/>
  <c r="F1252" i="1"/>
  <c r="E1252" i="1"/>
  <c r="I1249" i="1"/>
  <c r="H1249" i="1"/>
  <c r="G1249" i="1"/>
  <c r="F1249" i="1"/>
  <c r="E1249" i="1"/>
  <c r="I1246" i="1"/>
  <c r="H1246" i="1"/>
  <c r="G1246" i="1"/>
  <c r="F1246" i="1"/>
  <c r="E1246" i="1"/>
  <c r="I1237" i="1"/>
  <c r="H1237" i="1"/>
  <c r="G1237" i="1"/>
  <c r="F1237" i="1"/>
  <c r="E1237" i="1"/>
  <c r="I1234" i="1"/>
  <c r="H1234" i="1"/>
  <c r="G1234" i="1"/>
  <c r="F1234" i="1"/>
  <c r="E1234" i="1"/>
  <c r="I1231" i="1"/>
  <c r="H1231" i="1"/>
  <c r="G1231" i="1"/>
  <c r="F1231" i="1"/>
  <c r="E1231" i="1"/>
  <c r="I1228" i="1"/>
  <c r="H1228" i="1"/>
  <c r="G1228" i="1"/>
  <c r="F1228" i="1"/>
  <c r="E1228" i="1"/>
  <c r="I1223" i="1"/>
  <c r="H1223" i="1"/>
  <c r="G1223" i="1"/>
  <c r="F1223" i="1"/>
  <c r="E1223" i="1"/>
  <c r="I1218" i="1"/>
  <c r="H1218" i="1"/>
  <c r="G1218" i="1"/>
  <c r="F1218" i="1"/>
  <c r="E1218" i="1"/>
  <c r="I1210" i="1"/>
  <c r="H1210" i="1"/>
  <c r="G1210" i="1"/>
  <c r="F1210" i="1"/>
  <c r="E1210" i="1"/>
  <c r="I1201" i="1"/>
  <c r="H1201" i="1"/>
  <c r="G1201" i="1"/>
  <c r="F1201" i="1"/>
  <c r="E1201" i="1"/>
  <c r="I1196" i="1"/>
  <c r="H1196" i="1"/>
  <c r="G1196" i="1"/>
  <c r="F1196" i="1"/>
  <c r="E1196" i="1"/>
  <c r="I1192" i="1"/>
  <c r="H1192" i="1"/>
  <c r="G1192" i="1"/>
  <c r="F1192" i="1"/>
  <c r="E1192" i="1"/>
  <c r="I1187" i="1"/>
  <c r="I1188" i="1" s="1"/>
  <c r="H1187" i="1"/>
  <c r="H1188" i="1" s="1"/>
  <c r="G1187" i="1"/>
  <c r="G1188" i="1" s="1"/>
  <c r="F1187" i="1"/>
  <c r="F1188" i="1" s="1"/>
  <c r="E1187" i="1"/>
  <c r="E1188" i="1" s="1"/>
  <c r="I1181" i="1"/>
  <c r="H1181" i="1"/>
  <c r="G1181" i="1"/>
  <c r="F1181" i="1"/>
  <c r="E1181" i="1"/>
  <c r="I1177" i="1"/>
  <c r="H1177" i="1"/>
  <c r="G1177" i="1"/>
  <c r="F1177" i="1"/>
  <c r="E1177" i="1"/>
  <c r="I1167" i="1"/>
  <c r="H1167" i="1"/>
  <c r="G1167" i="1"/>
  <c r="F1167" i="1"/>
  <c r="E1167" i="1"/>
  <c r="I1158" i="1"/>
  <c r="H1158" i="1"/>
  <c r="G1158" i="1"/>
  <c r="F1158" i="1"/>
  <c r="E1158" i="1"/>
  <c r="I1140" i="1"/>
  <c r="H1140" i="1"/>
  <c r="G1140" i="1"/>
  <c r="F1140" i="1"/>
  <c r="E1140" i="1"/>
  <c r="I1137" i="1"/>
  <c r="H1137" i="1"/>
  <c r="G1137" i="1"/>
  <c r="F1137" i="1"/>
  <c r="E1137" i="1"/>
  <c r="I1134" i="1"/>
  <c r="H1134" i="1"/>
  <c r="G1134" i="1"/>
  <c r="F1134" i="1"/>
  <c r="E1134" i="1"/>
  <c r="I1129" i="1"/>
  <c r="H1129" i="1"/>
  <c r="G1129" i="1"/>
  <c r="F1129" i="1"/>
  <c r="E1129" i="1"/>
  <c r="I1125" i="1"/>
  <c r="H1125" i="1"/>
  <c r="G1125" i="1"/>
  <c r="F1125" i="1"/>
  <c r="E1125" i="1"/>
  <c r="I1120" i="1"/>
  <c r="H1120" i="1"/>
  <c r="G1120" i="1"/>
  <c r="F1120" i="1"/>
  <c r="E1120" i="1"/>
  <c r="I1116" i="1"/>
  <c r="H1116" i="1"/>
  <c r="G1116" i="1"/>
  <c r="F1116" i="1"/>
  <c r="E1116" i="1"/>
  <c r="I1112" i="1"/>
  <c r="H1112" i="1"/>
  <c r="G1112" i="1"/>
  <c r="F1112" i="1"/>
  <c r="E1112" i="1"/>
  <c r="I1107" i="1"/>
  <c r="H1107" i="1"/>
  <c r="G1107" i="1"/>
  <c r="F1107" i="1"/>
  <c r="E1107" i="1"/>
  <c r="I1097" i="1"/>
  <c r="H1097" i="1"/>
  <c r="G1097" i="1"/>
  <c r="F1097" i="1"/>
  <c r="E1097" i="1"/>
  <c r="I1094" i="1"/>
  <c r="H1094" i="1"/>
  <c r="G1094" i="1"/>
  <c r="F1094" i="1"/>
  <c r="E1094" i="1"/>
  <c r="I1087" i="1"/>
  <c r="H1087" i="1"/>
  <c r="G1087" i="1"/>
  <c r="F1087" i="1"/>
  <c r="E1087" i="1"/>
  <c r="I1082" i="1"/>
  <c r="H1082" i="1"/>
  <c r="G1082" i="1"/>
  <c r="F1082" i="1"/>
  <c r="E1082" i="1"/>
  <c r="I1063" i="1"/>
  <c r="H1063" i="1"/>
  <c r="G1063" i="1"/>
  <c r="F1063" i="1"/>
  <c r="E1063" i="1"/>
  <c r="I1059" i="1"/>
  <c r="H1059" i="1"/>
  <c r="G1059" i="1"/>
  <c r="F1059" i="1"/>
  <c r="E1059" i="1"/>
  <c r="I1052" i="1"/>
  <c r="H1052" i="1"/>
  <c r="G1052" i="1"/>
  <c r="F1052" i="1"/>
  <c r="E1052" i="1"/>
  <c r="I1049" i="1"/>
  <c r="H1049" i="1"/>
  <c r="G1049" i="1"/>
  <c r="F1049" i="1"/>
  <c r="E1049" i="1"/>
  <c r="I1042" i="1"/>
  <c r="H1042" i="1"/>
  <c r="G1042" i="1"/>
  <c r="F1042" i="1"/>
  <c r="E1042" i="1"/>
  <c r="I1039" i="1"/>
  <c r="H1039" i="1"/>
  <c r="G1039" i="1"/>
  <c r="F1039" i="1"/>
  <c r="E1039" i="1"/>
  <c r="I1036" i="1"/>
  <c r="H1036" i="1"/>
  <c r="G1036" i="1"/>
  <c r="F1036" i="1"/>
  <c r="E1036" i="1"/>
  <c r="I1032" i="1"/>
  <c r="H1032" i="1"/>
  <c r="G1032" i="1"/>
  <c r="F1032" i="1"/>
  <c r="E1032" i="1"/>
  <c r="I1027" i="1"/>
  <c r="H1027" i="1"/>
  <c r="G1027" i="1"/>
  <c r="F1027" i="1"/>
  <c r="E1027" i="1"/>
  <c r="I1020" i="1"/>
  <c r="H1020" i="1"/>
  <c r="G1020" i="1"/>
  <c r="F1020" i="1"/>
  <c r="E1020" i="1"/>
  <c r="I1014" i="1"/>
  <c r="H1014" i="1"/>
  <c r="G1014" i="1"/>
  <c r="F1014" i="1"/>
  <c r="E1014" i="1"/>
  <c r="I1006" i="1"/>
  <c r="H1006" i="1"/>
  <c r="G1006" i="1"/>
  <c r="F1006" i="1"/>
  <c r="E1006" i="1"/>
  <c r="I1000" i="1"/>
  <c r="H1000" i="1"/>
  <c r="G1000" i="1"/>
  <c r="F1000" i="1"/>
  <c r="E1000" i="1"/>
  <c r="I988" i="1"/>
  <c r="H988" i="1"/>
  <c r="G988" i="1"/>
  <c r="F988" i="1"/>
  <c r="E988" i="1"/>
  <c r="I983" i="1"/>
  <c r="H983" i="1"/>
  <c r="G983" i="1"/>
  <c r="F983" i="1"/>
  <c r="E983" i="1"/>
  <c r="I980" i="1"/>
  <c r="H980" i="1"/>
  <c r="G980" i="1"/>
  <c r="F980" i="1"/>
  <c r="E980" i="1"/>
  <c r="I977" i="1"/>
  <c r="H977" i="1"/>
  <c r="G977" i="1"/>
  <c r="F977" i="1"/>
  <c r="E977" i="1"/>
  <c r="I974" i="1"/>
  <c r="H974" i="1"/>
  <c r="G974" i="1"/>
  <c r="F974" i="1"/>
  <c r="E974" i="1"/>
  <c r="I971" i="1"/>
  <c r="H971" i="1"/>
  <c r="G971" i="1"/>
  <c r="F971" i="1"/>
  <c r="E971" i="1"/>
  <c r="I965" i="1"/>
  <c r="H965" i="1"/>
  <c r="G965" i="1"/>
  <c r="F965" i="1"/>
  <c r="E965" i="1"/>
  <c r="I960" i="1"/>
  <c r="H960" i="1"/>
  <c r="G960" i="1"/>
  <c r="F960" i="1"/>
  <c r="E960" i="1"/>
  <c r="I957" i="1"/>
  <c r="H957" i="1"/>
  <c r="G957" i="1"/>
  <c r="F957" i="1"/>
  <c r="E957" i="1"/>
  <c r="I954" i="1"/>
  <c r="H954" i="1"/>
  <c r="G954" i="1"/>
  <c r="F954" i="1"/>
  <c r="E954" i="1"/>
  <c r="I950" i="1"/>
  <c r="H950" i="1"/>
  <c r="G950" i="1"/>
  <c r="F950" i="1"/>
  <c r="E950" i="1"/>
  <c r="I944" i="1"/>
  <c r="H944" i="1"/>
  <c r="G944" i="1"/>
  <c r="F944" i="1"/>
  <c r="E944" i="1"/>
  <c r="I941" i="1"/>
  <c r="H941" i="1"/>
  <c r="G941" i="1"/>
  <c r="F941" i="1"/>
  <c r="E941" i="1"/>
  <c r="I932" i="1"/>
  <c r="I933" i="1" s="1"/>
  <c r="H932" i="1"/>
  <c r="H933" i="1" s="1"/>
  <c r="G932" i="1"/>
  <c r="G933" i="1" s="1"/>
  <c r="F932" i="1"/>
  <c r="F933" i="1" s="1"/>
  <c r="E932" i="1"/>
  <c r="E933" i="1" s="1"/>
  <c r="I924" i="1"/>
  <c r="H924" i="1"/>
  <c r="G924" i="1"/>
  <c r="F924" i="1"/>
  <c r="E924" i="1"/>
  <c r="I920" i="1"/>
  <c r="H920" i="1"/>
  <c r="G920" i="1"/>
  <c r="F920" i="1"/>
  <c r="E920" i="1"/>
  <c r="I915" i="1"/>
  <c r="H915" i="1"/>
  <c r="G915" i="1"/>
  <c r="F915" i="1"/>
  <c r="E915" i="1"/>
  <c r="I910" i="1"/>
  <c r="H910" i="1"/>
  <c r="G910" i="1"/>
  <c r="F910" i="1"/>
  <c r="E910" i="1"/>
  <c r="I907" i="1"/>
  <c r="H907" i="1"/>
  <c r="G907" i="1"/>
  <c r="F907" i="1"/>
  <c r="E907" i="1"/>
  <c r="I901" i="1"/>
  <c r="H901" i="1"/>
  <c r="G901" i="1"/>
  <c r="F901" i="1"/>
  <c r="E901" i="1"/>
  <c r="I895" i="1"/>
  <c r="H895" i="1"/>
  <c r="G895" i="1"/>
  <c r="F895" i="1"/>
  <c r="E895" i="1"/>
  <c r="I886" i="1"/>
  <c r="H886" i="1"/>
  <c r="G886" i="1"/>
  <c r="F886" i="1"/>
  <c r="E886" i="1"/>
  <c r="I878" i="1"/>
  <c r="H878" i="1"/>
  <c r="G878" i="1"/>
  <c r="F878" i="1"/>
  <c r="E878" i="1"/>
  <c r="I873" i="1"/>
  <c r="H873" i="1"/>
  <c r="G873" i="1"/>
  <c r="F873" i="1"/>
  <c r="E873" i="1"/>
  <c r="I865" i="1"/>
  <c r="H865" i="1"/>
  <c r="G865" i="1"/>
  <c r="F865" i="1"/>
  <c r="E865" i="1"/>
  <c r="I861" i="1"/>
  <c r="H861" i="1"/>
  <c r="G861" i="1"/>
  <c r="F861" i="1"/>
  <c r="E861" i="1"/>
  <c r="I858" i="1"/>
  <c r="H858" i="1"/>
  <c r="G858" i="1"/>
  <c r="F858" i="1"/>
  <c r="E858" i="1"/>
  <c r="I850" i="1"/>
  <c r="H850" i="1"/>
  <c r="G850" i="1"/>
  <c r="F850" i="1"/>
  <c r="E850" i="1"/>
  <c r="I847" i="1"/>
  <c r="H847" i="1"/>
  <c r="G847" i="1"/>
  <c r="F847" i="1"/>
  <c r="E847" i="1"/>
  <c r="I839" i="1"/>
  <c r="H839" i="1"/>
  <c r="G839" i="1"/>
  <c r="F839" i="1"/>
  <c r="E839" i="1"/>
  <c r="I835" i="1"/>
  <c r="H835" i="1"/>
  <c r="G835" i="1"/>
  <c r="F835" i="1"/>
  <c r="E835" i="1"/>
  <c r="I830" i="1"/>
  <c r="H830" i="1"/>
  <c r="G830" i="1"/>
  <c r="F830" i="1"/>
  <c r="E830" i="1"/>
  <c r="I818" i="1"/>
  <c r="I819" i="1" s="1"/>
  <c r="H818" i="1"/>
  <c r="H819" i="1" s="1"/>
  <c r="G818" i="1"/>
  <c r="G819" i="1" s="1"/>
  <c r="F818" i="1"/>
  <c r="F819" i="1" s="1"/>
  <c r="E818" i="1"/>
  <c r="E819" i="1" s="1"/>
  <c r="I808" i="1"/>
  <c r="H808" i="1"/>
  <c r="G808" i="1"/>
  <c r="F808" i="1"/>
  <c r="E808" i="1"/>
  <c r="I804" i="1"/>
  <c r="H804" i="1"/>
  <c r="G804" i="1"/>
  <c r="F804" i="1"/>
  <c r="E804" i="1"/>
  <c r="I797" i="1"/>
  <c r="H797" i="1"/>
  <c r="G797" i="1"/>
  <c r="F797" i="1"/>
  <c r="E797" i="1"/>
  <c r="I793" i="1"/>
  <c r="H793" i="1"/>
  <c r="G793" i="1"/>
  <c r="F793" i="1"/>
  <c r="E793" i="1"/>
  <c r="I780" i="1"/>
  <c r="H780" i="1"/>
  <c r="G780" i="1"/>
  <c r="F780" i="1"/>
  <c r="E780" i="1"/>
  <c r="I777" i="1"/>
  <c r="H777" i="1"/>
  <c r="G777" i="1"/>
  <c r="F777" i="1"/>
  <c r="E777" i="1"/>
  <c r="I772" i="1"/>
  <c r="H772" i="1"/>
  <c r="G772" i="1"/>
  <c r="F772" i="1"/>
  <c r="E772" i="1"/>
  <c r="I766" i="1"/>
  <c r="H766" i="1"/>
  <c r="G766" i="1"/>
  <c r="F766" i="1"/>
  <c r="E766" i="1"/>
  <c r="I762" i="1"/>
  <c r="H762" i="1"/>
  <c r="G762" i="1"/>
  <c r="F762" i="1"/>
  <c r="E762" i="1"/>
  <c r="I756" i="1"/>
  <c r="H756" i="1"/>
  <c r="G756" i="1"/>
  <c r="F756" i="1"/>
  <c r="E756" i="1"/>
  <c r="I743" i="1"/>
  <c r="H743" i="1"/>
  <c r="G743" i="1"/>
  <c r="F743" i="1"/>
  <c r="E743" i="1"/>
  <c r="I739" i="1"/>
  <c r="H739" i="1"/>
  <c r="G739" i="1"/>
  <c r="F739" i="1"/>
  <c r="E739" i="1"/>
  <c r="I735" i="1"/>
  <c r="H735" i="1"/>
  <c r="G735" i="1"/>
  <c r="F735" i="1"/>
  <c r="E735" i="1"/>
  <c r="I725" i="1"/>
  <c r="I726" i="1" s="1"/>
  <c r="H725" i="1"/>
  <c r="H726" i="1" s="1"/>
  <c r="G725" i="1"/>
  <c r="G726" i="1" s="1"/>
  <c r="F725" i="1"/>
  <c r="F726" i="1" s="1"/>
  <c r="E725" i="1"/>
  <c r="E726" i="1" s="1"/>
  <c r="I719" i="1"/>
  <c r="H719" i="1"/>
  <c r="G719" i="1"/>
  <c r="F719" i="1"/>
  <c r="E719" i="1"/>
  <c r="I712" i="1"/>
  <c r="H712" i="1"/>
  <c r="G712" i="1"/>
  <c r="F712" i="1"/>
  <c r="E712" i="1"/>
  <c r="I709" i="1"/>
  <c r="H709" i="1"/>
  <c r="G709" i="1"/>
  <c r="F709" i="1"/>
  <c r="E709" i="1"/>
  <c r="I706" i="1"/>
  <c r="H706" i="1"/>
  <c r="G706" i="1"/>
  <c r="F706" i="1"/>
  <c r="E706" i="1"/>
  <c r="I701" i="1"/>
  <c r="H701" i="1"/>
  <c r="G701" i="1"/>
  <c r="F701" i="1"/>
  <c r="E701" i="1"/>
  <c r="I695" i="1"/>
  <c r="H695" i="1"/>
  <c r="G695" i="1"/>
  <c r="F695" i="1"/>
  <c r="E695" i="1"/>
  <c r="I681" i="1"/>
  <c r="H681" i="1"/>
  <c r="G681" i="1"/>
  <c r="F681" i="1"/>
  <c r="E681" i="1"/>
  <c r="I677" i="1"/>
  <c r="H677" i="1"/>
  <c r="G677" i="1"/>
  <c r="F677" i="1"/>
  <c r="E677" i="1"/>
  <c r="I660" i="1"/>
  <c r="H660" i="1"/>
  <c r="G660" i="1"/>
  <c r="F660" i="1"/>
  <c r="E660" i="1"/>
  <c r="I657" i="1"/>
  <c r="H657" i="1"/>
  <c r="G657" i="1"/>
  <c r="F657" i="1"/>
  <c r="E657" i="1"/>
  <c r="I652" i="1"/>
  <c r="H652" i="1"/>
  <c r="G652" i="1"/>
  <c r="F652" i="1"/>
  <c r="E652" i="1"/>
  <c r="I648" i="1"/>
  <c r="H648" i="1"/>
  <c r="G648" i="1"/>
  <c r="F648" i="1"/>
  <c r="E648" i="1"/>
  <c r="I644" i="1"/>
  <c r="H644" i="1"/>
  <c r="G644" i="1"/>
  <c r="F644" i="1"/>
  <c r="E644" i="1"/>
  <c r="I639" i="1"/>
  <c r="H639" i="1"/>
  <c r="G639" i="1"/>
  <c r="F639" i="1"/>
  <c r="E639" i="1"/>
  <c r="I633" i="1"/>
  <c r="H633" i="1"/>
  <c r="G633" i="1"/>
  <c r="F633" i="1"/>
  <c r="E633" i="1"/>
  <c r="I629" i="1"/>
  <c r="H629" i="1"/>
  <c r="G629" i="1"/>
  <c r="F629" i="1"/>
  <c r="E629" i="1"/>
  <c r="I626" i="1"/>
  <c r="H626" i="1"/>
  <c r="G626" i="1"/>
  <c r="F626" i="1"/>
  <c r="E626" i="1"/>
  <c r="I623" i="1"/>
  <c r="H623" i="1"/>
  <c r="G623" i="1"/>
  <c r="F623" i="1"/>
  <c r="E623" i="1"/>
  <c r="I620" i="1"/>
  <c r="H620" i="1"/>
  <c r="G620" i="1"/>
  <c r="F620" i="1"/>
  <c r="E620" i="1"/>
  <c r="I615" i="1"/>
  <c r="H615" i="1"/>
  <c r="G615" i="1"/>
  <c r="F615" i="1"/>
  <c r="E615" i="1"/>
  <c r="I611" i="1"/>
  <c r="H611" i="1"/>
  <c r="G611" i="1"/>
  <c r="F611" i="1"/>
  <c r="E611" i="1"/>
  <c r="I603" i="1"/>
  <c r="H603" i="1"/>
  <c r="G603" i="1"/>
  <c r="F603" i="1"/>
  <c r="E603" i="1"/>
  <c r="I599" i="1"/>
  <c r="H599" i="1"/>
  <c r="G599" i="1"/>
  <c r="F599" i="1"/>
  <c r="E599" i="1"/>
  <c r="I596" i="1"/>
  <c r="H596" i="1"/>
  <c r="G596" i="1"/>
  <c r="F596" i="1"/>
  <c r="E596" i="1"/>
  <c r="I593" i="1"/>
  <c r="H593" i="1"/>
  <c r="G593" i="1"/>
  <c r="F593" i="1"/>
  <c r="E593" i="1"/>
  <c r="I583" i="1"/>
  <c r="H583" i="1"/>
  <c r="G583" i="1"/>
  <c r="F583" i="1"/>
  <c r="E583" i="1"/>
  <c r="I580" i="1"/>
  <c r="H580" i="1"/>
  <c r="G580" i="1"/>
  <c r="F580" i="1"/>
  <c r="E580" i="1"/>
  <c r="I577" i="1"/>
  <c r="H577" i="1"/>
  <c r="G577" i="1"/>
  <c r="F577" i="1"/>
  <c r="E577" i="1"/>
  <c r="I574" i="1"/>
  <c r="H574" i="1"/>
  <c r="G574" i="1"/>
  <c r="F574" i="1"/>
  <c r="E574" i="1"/>
  <c r="I570" i="1"/>
  <c r="H570" i="1"/>
  <c r="G570" i="1"/>
  <c r="F570" i="1"/>
  <c r="E570" i="1"/>
  <c r="I567" i="1"/>
  <c r="H567" i="1"/>
  <c r="G567" i="1"/>
  <c r="F567" i="1"/>
  <c r="E567" i="1"/>
  <c r="I553" i="1"/>
  <c r="H553" i="1"/>
  <c r="G553" i="1"/>
  <c r="F553" i="1"/>
  <c r="E553" i="1"/>
  <c r="I548" i="1"/>
  <c r="H548" i="1"/>
  <c r="G548" i="1"/>
  <c r="F548" i="1"/>
  <c r="E548" i="1"/>
  <c r="I545" i="1"/>
  <c r="H545" i="1"/>
  <c r="G545" i="1"/>
  <c r="F545" i="1"/>
  <c r="E545" i="1"/>
  <c r="I536" i="1"/>
  <c r="H536" i="1"/>
  <c r="G536" i="1"/>
  <c r="F536" i="1"/>
  <c r="E536" i="1"/>
  <c r="I532" i="1"/>
  <c r="H532" i="1"/>
  <c r="G532" i="1"/>
  <c r="F532" i="1"/>
  <c r="E532" i="1"/>
  <c r="I525" i="1"/>
  <c r="H525" i="1"/>
  <c r="G525" i="1"/>
  <c r="F525" i="1"/>
  <c r="E525" i="1"/>
  <c r="E526" i="1" s="1"/>
  <c r="I513" i="1"/>
  <c r="H513" i="1"/>
  <c r="G513" i="1"/>
  <c r="F513" i="1"/>
  <c r="E513" i="1"/>
  <c r="I510" i="1"/>
  <c r="H510" i="1"/>
  <c r="G510" i="1"/>
  <c r="F510" i="1"/>
  <c r="E510" i="1"/>
  <c r="I504" i="1"/>
  <c r="H504" i="1"/>
  <c r="G504" i="1"/>
  <c r="F504" i="1"/>
  <c r="E504" i="1"/>
  <c r="I498" i="1"/>
  <c r="H498" i="1"/>
  <c r="G498" i="1"/>
  <c r="F498" i="1"/>
  <c r="E498" i="1"/>
  <c r="I493" i="1"/>
  <c r="H493" i="1"/>
  <c r="G493" i="1"/>
  <c r="F493" i="1"/>
  <c r="E493" i="1"/>
  <c r="I489" i="1"/>
  <c r="H489" i="1"/>
  <c r="G489" i="1"/>
  <c r="F489" i="1"/>
  <c r="E489" i="1"/>
  <c r="I485" i="1"/>
  <c r="H485" i="1"/>
  <c r="G485" i="1"/>
  <c r="F485" i="1"/>
  <c r="E485" i="1"/>
  <c r="I476" i="1"/>
  <c r="H476" i="1"/>
  <c r="G476" i="1"/>
  <c r="F476" i="1"/>
  <c r="E476" i="1"/>
  <c r="I465" i="1"/>
  <c r="H465" i="1"/>
  <c r="G465" i="1"/>
  <c r="F465" i="1"/>
  <c r="E465" i="1"/>
  <c r="I459" i="1"/>
  <c r="H459" i="1"/>
  <c r="G459" i="1"/>
  <c r="F459" i="1"/>
  <c r="E459" i="1"/>
  <c r="I455" i="1"/>
  <c r="H455" i="1"/>
  <c r="G455" i="1"/>
  <c r="F455" i="1"/>
  <c r="E455" i="1"/>
  <c r="I449" i="1"/>
  <c r="H449" i="1"/>
  <c r="G449" i="1"/>
  <c r="F449" i="1"/>
  <c r="E449" i="1"/>
  <c r="I440" i="1"/>
  <c r="H440" i="1"/>
  <c r="G440" i="1"/>
  <c r="F440" i="1"/>
  <c r="E440" i="1"/>
  <c r="I427" i="1"/>
  <c r="H427" i="1"/>
  <c r="G427" i="1"/>
  <c r="F427" i="1"/>
  <c r="E427" i="1"/>
  <c r="I420" i="1"/>
  <c r="H420" i="1"/>
  <c r="G420" i="1"/>
  <c r="F420" i="1"/>
  <c r="E420" i="1"/>
  <c r="I414" i="1"/>
  <c r="H414" i="1"/>
  <c r="G414" i="1"/>
  <c r="F414" i="1"/>
  <c r="E414" i="1"/>
  <c r="I402" i="1"/>
  <c r="I403" i="1" s="1"/>
  <c r="H402" i="1"/>
  <c r="H403" i="1" s="1"/>
  <c r="G402" i="1"/>
  <c r="G403" i="1" s="1"/>
  <c r="F402" i="1"/>
  <c r="F403" i="1" s="1"/>
  <c r="E402" i="1"/>
  <c r="E403" i="1" s="1"/>
  <c r="I388" i="1"/>
  <c r="I389" i="1" s="1"/>
  <c r="H388" i="1"/>
  <c r="H389" i="1" s="1"/>
  <c r="G388" i="1"/>
  <c r="G389" i="1" s="1"/>
  <c r="F388" i="1"/>
  <c r="E388" i="1"/>
  <c r="E389" i="1" s="1"/>
  <c r="I377" i="1"/>
  <c r="H377" i="1"/>
  <c r="G377" i="1"/>
  <c r="F377" i="1"/>
  <c r="E377" i="1"/>
  <c r="I372" i="1"/>
  <c r="H372" i="1"/>
  <c r="G372" i="1"/>
  <c r="F372" i="1"/>
  <c r="E372" i="1"/>
  <c r="I364" i="1"/>
  <c r="H364" i="1"/>
  <c r="G364" i="1"/>
  <c r="F364" i="1"/>
  <c r="E364" i="1"/>
  <c r="I361" i="1"/>
  <c r="H361" i="1"/>
  <c r="G361" i="1"/>
  <c r="F361" i="1"/>
  <c r="E361" i="1"/>
  <c r="I358" i="1"/>
  <c r="H358" i="1"/>
  <c r="G358" i="1"/>
  <c r="F358" i="1"/>
  <c r="E358" i="1"/>
  <c r="I352" i="1"/>
  <c r="H352" i="1"/>
  <c r="G352" i="1"/>
  <c r="F352" i="1"/>
  <c r="E352" i="1"/>
  <c r="I349" i="1"/>
  <c r="H349" i="1"/>
  <c r="G349" i="1"/>
  <c r="F349" i="1"/>
  <c r="E349" i="1"/>
  <c r="I345" i="1"/>
  <c r="H345" i="1"/>
  <c r="G345" i="1"/>
  <c r="F345" i="1"/>
  <c r="E345" i="1"/>
  <c r="I342" i="1"/>
  <c r="H342" i="1"/>
  <c r="G342" i="1"/>
  <c r="F342" i="1"/>
  <c r="E342" i="1"/>
  <c r="I339" i="1"/>
  <c r="H339" i="1"/>
  <c r="G339" i="1"/>
  <c r="F339" i="1"/>
  <c r="E339" i="1"/>
  <c r="I333" i="1"/>
  <c r="H333" i="1"/>
  <c r="G333" i="1"/>
  <c r="F333" i="1"/>
  <c r="E333" i="1"/>
  <c r="I329" i="1"/>
  <c r="H329" i="1"/>
  <c r="G329" i="1"/>
  <c r="F329" i="1"/>
  <c r="E329" i="1"/>
  <c r="I325" i="1"/>
  <c r="H325" i="1"/>
  <c r="G325" i="1"/>
  <c r="F325" i="1"/>
  <c r="E325" i="1"/>
  <c r="I319" i="1"/>
  <c r="H319" i="1"/>
  <c r="G319" i="1"/>
  <c r="F319" i="1"/>
  <c r="E319" i="1"/>
  <c r="I316" i="1"/>
  <c r="H316" i="1"/>
  <c r="G316" i="1"/>
  <c r="F316" i="1"/>
  <c r="E316" i="1"/>
  <c r="I312" i="1"/>
  <c r="H312" i="1"/>
  <c r="G312" i="1"/>
  <c r="F312" i="1"/>
  <c r="E312" i="1"/>
  <c r="I308" i="1"/>
  <c r="H308" i="1"/>
  <c r="G308" i="1"/>
  <c r="F308" i="1"/>
  <c r="E308" i="1"/>
  <c r="I304" i="1"/>
  <c r="H304" i="1"/>
  <c r="G304" i="1"/>
  <c r="F304" i="1"/>
  <c r="E304" i="1"/>
  <c r="I299" i="1"/>
  <c r="H299" i="1"/>
  <c r="G299" i="1"/>
  <c r="F299" i="1"/>
  <c r="E299" i="1"/>
  <c r="I293" i="1"/>
  <c r="H293" i="1"/>
  <c r="G293" i="1"/>
  <c r="F293" i="1"/>
  <c r="E293" i="1"/>
  <c r="I289" i="1"/>
  <c r="H289" i="1"/>
  <c r="G289" i="1"/>
  <c r="F289" i="1"/>
  <c r="E289" i="1"/>
  <c r="I286" i="1"/>
  <c r="H286" i="1"/>
  <c r="G286" i="1"/>
  <c r="F286" i="1"/>
  <c r="E286" i="1"/>
  <c r="I280" i="1"/>
  <c r="I281" i="1" s="1"/>
  <c r="H280" i="1"/>
  <c r="H281" i="1" s="1"/>
  <c r="G280" i="1"/>
  <c r="G281" i="1" s="1"/>
  <c r="F280" i="1"/>
  <c r="F281" i="1" s="1"/>
  <c r="E280" i="1"/>
  <c r="E281" i="1" s="1"/>
  <c r="I272" i="1"/>
  <c r="H272" i="1"/>
  <c r="G272" i="1"/>
  <c r="F272" i="1"/>
  <c r="E272" i="1"/>
  <c r="I267" i="1"/>
  <c r="H267" i="1"/>
  <c r="G267" i="1"/>
  <c r="F267" i="1"/>
  <c r="E267" i="1"/>
  <c r="I252" i="1"/>
  <c r="H252" i="1"/>
  <c r="G252" i="1"/>
  <c r="F252" i="1"/>
  <c r="E252" i="1"/>
  <c r="I248" i="1"/>
  <c r="H248" i="1"/>
  <c r="G248" i="1"/>
  <c r="F248" i="1"/>
  <c r="E248" i="1"/>
  <c r="I240" i="1"/>
  <c r="H240" i="1"/>
  <c r="G240" i="1"/>
  <c r="F240" i="1"/>
  <c r="E240" i="1"/>
  <c r="I226" i="1"/>
  <c r="H226" i="1"/>
  <c r="G226" i="1"/>
  <c r="F226" i="1"/>
  <c r="E226" i="1"/>
  <c r="I222" i="1"/>
  <c r="H222" i="1"/>
  <c r="G222" i="1"/>
  <c r="F222" i="1"/>
  <c r="E222" i="1"/>
  <c r="I218" i="1"/>
  <c r="H218" i="1"/>
  <c r="G218" i="1"/>
  <c r="F218" i="1"/>
  <c r="E218" i="1"/>
  <c r="I215" i="1"/>
  <c r="H215" i="1"/>
  <c r="G215" i="1"/>
  <c r="F215" i="1"/>
  <c r="E215" i="1"/>
  <c r="I208" i="1"/>
  <c r="H208" i="1"/>
  <c r="G208" i="1"/>
  <c r="F208" i="1"/>
  <c r="E208" i="1"/>
  <c r="I205" i="1"/>
  <c r="H205" i="1"/>
  <c r="G205" i="1"/>
  <c r="F205" i="1"/>
  <c r="E205" i="1"/>
  <c r="I195" i="1"/>
  <c r="H195" i="1"/>
  <c r="G195" i="1"/>
  <c r="F195" i="1"/>
  <c r="E195" i="1"/>
  <c r="I192" i="1"/>
  <c r="H192" i="1"/>
  <c r="G192" i="1"/>
  <c r="F192" i="1"/>
  <c r="E192" i="1"/>
  <c r="I186" i="1"/>
  <c r="H186" i="1"/>
  <c r="G186" i="1"/>
  <c r="F186" i="1"/>
  <c r="E186" i="1"/>
  <c r="I180" i="1"/>
  <c r="H180" i="1"/>
  <c r="G180" i="1"/>
  <c r="F180" i="1"/>
  <c r="E180" i="1"/>
  <c r="I177" i="1"/>
  <c r="H177" i="1"/>
  <c r="G177" i="1"/>
  <c r="F177" i="1"/>
  <c r="E177" i="1"/>
  <c r="I172" i="1"/>
  <c r="H172" i="1"/>
  <c r="G172" i="1"/>
  <c r="F172" i="1"/>
  <c r="E172" i="1"/>
  <c r="I168" i="1"/>
  <c r="H168" i="1"/>
  <c r="G168" i="1"/>
  <c r="F168" i="1"/>
  <c r="E168" i="1"/>
  <c r="I158" i="1"/>
  <c r="H158" i="1"/>
  <c r="G158" i="1"/>
  <c r="F158" i="1"/>
  <c r="E158" i="1"/>
  <c r="I153" i="1"/>
  <c r="H153" i="1"/>
  <c r="G153" i="1"/>
  <c r="F153" i="1"/>
  <c r="E153" i="1"/>
  <c r="I148" i="1"/>
  <c r="H148" i="1"/>
  <c r="G148" i="1"/>
  <c r="F148" i="1"/>
  <c r="E148" i="1"/>
  <c r="I140" i="1"/>
  <c r="H140" i="1"/>
  <c r="G140" i="1"/>
  <c r="F140" i="1"/>
  <c r="E140" i="1"/>
  <c r="I136" i="1"/>
  <c r="H136" i="1"/>
  <c r="G136" i="1"/>
  <c r="F136" i="1"/>
  <c r="E136" i="1"/>
  <c r="I129" i="1"/>
  <c r="H129" i="1"/>
  <c r="G129" i="1"/>
  <c r="F129" i="1"/>
  <c r="E129" i="1"/>
  <c r="I122" i="1"/>
  <c r="H122" i="1"/>
  <c r="G122" i="1"/>
  <c r="F122" i="1"/>
  <c r="E122" i="1"/>
  <c r="I118" i="1"/>
  <c r="H118" i="1"/>
  <c r="G118" i="1"/>
  <c r="F118" i="1"/>
  <c r="E118" i="1"/>
  <c r="I114" i="1"/>
  <c r="H114" i="1"/>
  <c r="G114" i="1"/>
  <c r="F114" i="1"/>
  <c r="E114" i="1"/>
  <c r="I107" i="1"/>
  <c r="H107" i="1"/>
  <c r="G107" i="1"/>
  <c r="F107" i="1"/>
  <c r="E107" i="1"/>
  <c r="I99" i="1"/>
  <c r="H99" i="1"/>
  <c r="G99" i="1"/>
  <c r="F99" i="1"/>
  <c r="E99" i="1"/>
  <c r="I95" i="1"/>
  <c r="H95" i="1"/>
  <c r="G95" i="1"/>
  <c r="F95" i="1"/>
  <c r="E95" i="1"/>
  <c r="I92" i="1"/>
  <c r="H92" i="1"/>
  <c r="G92" i="1"/>
  <c r="F92" i="1"/>
  <c r="E92" i="1"/>
  <c r="I85" i="1"/>
  <c r="H85" i="1"/>
  <c r="G85" i="1"/>
  <c r="F85" i="1"/>
  <c r="E85" i="1"/>
  <c r="I82" i="1"/>
  <c r="H82" i="1"/>
  <c r="G82" i="1"/>
  <c r="F82" i="1"/>
  <c r="E82" i="1"/>
  <c r="I79" i="1"/>
  <c r="H79" i="1"/>
  <c r="G79" i="1"/>
  <c r="F79" i="1"/>
  <c r="E79" i="1"/>
  <c r="I67" i="1"/>
  <c r="H67" i="1"/>
  <c r="G67" i="1"/>
  <c r="F67" i="1"/>
  <c r="F68" i="1" s="1"/>
  <c r="E67" i="1"/>
  <c r="I60" i="1"/>
  <c r="H60" i="1"/>
  <c r="G60" i="1"/>
  <c r="F60" i="1"/>
  <c r="E60" i="1"/>
  <c r="I56" i="1"/>
  <c r="H56" i="1"/>
  <c r="G56" i="1"/>
  <c r="F56" i="1"/>
  <c r="E56" i="1"/>
  <c r="I53" i="1"/>
  <c r="H53" i="1"/>
  <c r="G53" i="1"/>
  <c r="F53" i="1"/>
  <c r="E53" i="1"/>
  <c r="I50" i="1"/>
  <c r="H50" i="1"/>
  <c r="G50" i="1"/>
  <c r="F50" i="1"/>
  <c r="E50" i="1"/>
  <c r="I47" i="1"/>
  <c r="H47" i="1"/>
  <c r="G47" i="1"/>
  <c r="F47" i="1"/>
  <c r="E47" i="1"/>
  <c r="I44" i="1"/>
  <c r="H44" i="1"/>
  <c r="G44" i="1"/>
  <c r="F44" i="1"/>
  <c r="E44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5" i="1"/>
  <c r="H15" i="1"/>
  <c r="G15" i="1"/>
  <c r="F15" i="1"/>
  <c r="E15" i="1"/>
  <c r="I12" i="1"/>
  <c r="H12" i="1"/>
  <c r="G12" i="1"/>
  <c r="F12" i="1"/>
  <c r="E12" i="1"/>
  <c r="E661" i="1" l="1"/>
  <c r="I798" i="1"/>
  <c r="G866" i="1"/>
  <c r="H879" i="1"/>
  <c r="I123" i="1"/>
  <c r="H537" i="1"/>
  <c r="H809" i="1"/>
  <c r="I1522" i="1"/>
  <c r="H1652" i="1"/>
  <c r="E1781" i="1"/>
  <c r="G1809" i="1"/>
  <c r="E682" i="1"/>
  <c r="I809" i="1"/>
  <c r="F1600" i="1"/>
  <c r="H1637" i="1"/>
  <c r="G1667" i="1"/>
  <c r="H798" i="1"/>
  <c r="I1510" i="1"/>
  <c r="E108" i="1"/>
  <c r="E911" i="1"/>
  <c r="F925" i="1"/>
  <c r="E1828" i="1"/>
  <c r="F1845" i="1"/>
  <c r="G294" i="1"/>
  <c r="F123" i="1"/>
  <c r="H945" i="1"/>
  <c r="F1652" i="1"/>
  <c r="F1781" i="1"/>
  <c r="H1809" i="1"/>
  <c r="F2055" i="1"/>
  <c r="H294" i="1"/>
  <c r="I744" i="1"/>
  <c r="F1522" i="1"/>
  <c r="E945" i="1"/>
  <c r="H1781" i="1"/>
  <c r="F1799" i="1"/>
  <c r="H1828" i="1"/>
  <c r="I1845" i="1"/>
  <c r="I851" i="1"/>
  <c r="F1098" i="1"/>
  <c r="E1182" i="1"/>
  <c r="E209" i="1"/>
  <c r="H494" i="1"/>
  <c r="G682" i="1"/>
  <c r="E744" i="1"/>
  <c r="G781" i="1"/>
  <c r="F809" i="1"/>
  <c r="I925" i="1"/>
  <c r="E984" i="1"/>
  <c r="H1007" i="1"/>
  <c r="I1182" i="1"/>
  <c r="H1202" i="1"/>
  <c r="F1300" i="1"/>
  <c r="G1600" i="1"/>
  <c r="I1637" i="1"/>
  <c r="G123" i="1"/>
  <c r="F616" i="1"/>
  <c r="G720" i="1"/>
  <c r="I781" i="1"/>
  <c r="G798" i="1"/>
  <c r="E866" i="1"/>
  <c r="F879" i="1"/>
  <c r="H1064" i="1"/>
  <c r="G1316" i="1"/>
  <c r="G514" i="1"/>
  <c r="G634" i="1"/>
  <c r="F653" i="1"/>
  <c r="E1614" i="1"/>
  <c r="H108" i="1"/>
  <c r="F294" i="1"/>
  <c r="H514" i="1"/>
  <c r="F537" i="1"/>
  <c r="I537" i="1"/>
  <c r="F773" i="1"/>
  <c r="G851" i="1"/>
  <c r="F866" i="1"/>
  <c r="G1510" i="1"/>
  <c r="E1522" i="1"/>
  <c r="G1614" i="1"/>
  <c r="H616" i="1"/>
  <c r="H911" i="1"/>
  <c r="I108" i="1"/>
  <c r="E123" i="1"/>
  <c r="F196" i="1"/>
  <c r="I773" i="1"/>
  <c r="E1282" i="1"/>
  <c r="H1316" i="1"/>
  <c r="E773" i="1"/>
  <c r="I896" i="1"/>
  <c r="H984" i="1"/>
  <c r="G1202" i="1"/>
  <c r="H1463" i="1"/>
  <c r="I1667" i="1"/>
  <c r="E466" i="1"/>
  <c r="E494" i="1"/>
  <c r="E584" i="1"/>
  <c r="H653" i="1"/>
  <c r="G879" i="1"/>
  <c r="G1007" i="1"/>
  <c r="G1064" i="1"/>
  <c r="E1463" i="1"/>
  <c r="H1600" i="1"/>
  <c r="F1614" i="1"/>
  <c r="G1781" i="1"/>
  <c r="H68" i="1"/>
  <c r="I196" i="1"/>
  <c r="G584" i="1"/>
  <c r="F661" i="1"/>
  <c r="H781" i="1"/>
  <c r="I879" i="1"/>
  <c r="E925" i="1"/>
  <c r="E966" i="1"/>
  <c r="I1202" i="1"/>
  <c r="H1510" i="1"/>
  <c r="E1600" i="1"/>
  <c r="G1762" i="1"/>
  <c r="I1781" i="1"/>
  <c r="G1799" i="1"/>
  <c r="I1828" i="1"/>
  <c r="F2011" i="1"/>
  <c r="I294" i="1"/>
  <c r="H466" i="1"/>
  <c r="E554" i="1"/>
  <c r="I1098" i="1"/>
  <c r="E1451" i="1"/>
  <c r="E1584" i="1"/>
  <c r="E1637" i="1"/>
  <c r="I2080" i="1"/>
  <c r="F108" i="1"/>
  <c r="H554" i="1"/>
  <c r="E634" i="1"/>
  <c r="F682" i="1"/>
  <c r="G744" i="1"/>
  <c r="F911" i="1"/>
  <c r="I945" i="1"/>
  <c r="F984" i="1"/>
  <c r="F1043" i="1"/>
  <c r="E1316" i="1"/>
  <c r="I1463" i="1"/>
  <c r="E1510" i="1"/>
  <c r="H1522" i="1"/>
  <c r="F1637" i="1"/>
  <c r="E1667" i="1"/>
  <c r="H1667" i="1"/>
  <c r="I1762" i="1"/>
  <c r="F2133" i="1"/>
  <c r="G108" i="1"/>
  <c r="H273" i="1"/>
  <c r="E294" i="1"/>
  <c r="I554" i="1"/>
  <c r="F634" i="1"/>
  <c r="E653" i="1"/>
  <c r="H744" i="1"/>
  <c r="H773" i="1"/>
  <c r="G911" i="1"/>
  <c r="G984" i="1"/>
  <c r="F1007" i="1"/>
  <c r="H1098" i="1"/>
  <c r="F1667" i="1"/>
  <c r="H1871" i="1"/>
  <c r="H2018" i="1"/>
  <c r="I2055" i="1"/>
  <c r="I16" i="1"/>
  <c r="G86" i="1"/>
  <c r="G320" i="1"/>
  <c r="E537" i="1"/>
  <c r="E798" i="1"/>
  <c r="E879" i="1"/>
  <c r="E1064" i="1"/>
  <c r="H1451" i="1"/>
  <c r="E2055" i="1"/>
  <c r="H16" i="1"/>
  <c r="G209" i="1"/>
  <c r="G31" i="1"/>
  <c r="G61" i="1"/>
  <c r="G68" i="1"/>
  <c r="H209" i="1"/>
  <c r="F320" i="1"/>
  <c r="I320" i="1"/>
  <c r="H378" i="1"/>
  <c r="I466" i="1"/>
  <c r="I494" i="1"/>
  <c r="G653" i="1"/>
  <c r="H851" i="1"/>
  <c r="G966" i="1"/>
  <c r="G1098" i="1"/>
  <c r="E1300" i="1"/>
  <c r="H1300" i="1"/>
  <c r="I1316" i="1"/>
  <c r="G1463" i="1"/>
  <c r="F1510" i="1"/>
  <c r="F1584" i="1"/>
  <c r="H1614" i="1"/>
  <c r="H1762" i="1"/>
  <c r="H1799" i="1"/>
  <c r="G2011" i="1"/>
  <c r="G2133" i="1"/>
  <c r="E31" i="1"/>
  <c r="H86" i="1"/>
  <c r="E273" i="1"/>
  <c r="E320" i="1"/>
  <c r="I378" i="1"/>
  <c r="E514" i="1"/>
  <c r="F720" i="1"/>
  <c r="G809" i="1"/>
  <c r="H966" i="1"/>
  <c r="I1300" i="1"/>
  <c r="G1584" i="1"/>
  <c r="I1614" i="1"/>
  <c r="F1704" i="1"/>
  <c r="I1799" i="1"/>
  <c r="E1809" i="1"/>
  <c r="F1871" i="1"/>
  <c r="H2011" i="1"/>
  <c r="H2133" i="1"/>
  <c r="H2165" i="1"/>
  <c r="G196" i="1"/>
  <c r="E68" i="1"/>
  <c r="F273" i="1"/>
  <c r="I273" i="1"/>
  <c r="H320" i="1"/>
  <c r="F514" i="1"/>
  <c r="I514" i="1"/>
  <c r="G554" i="1"/>
  <c r="H584" i="1"/>
  <c r="I616" i="1"/>
  <c r="G616" i="1"/>
  <c r="I653" i="1"/>
  <c r="H682" i="1"/>
  <c r="F744" i="1"/>
  <c r="F781" i="1"/>
  <c r="E809" i="1"/>
  <c r="E851" i="1"/>
  <c r="H866" i="1"/>
  <c r="G925" i="1"/>
  <c r="F966" i="1"/>
  <c r="I1007" i="1"/>
  <c r="F1064" i="1"/>
  <c r="E1141" i="1"/>
  <c r="H1141" i="1"/>
  <c r="H1182" i="1"/>
  <c r="E1253" i="1"/>
  <c r="H1253" i="1"/>
  <c r="H1282" i="1"/>
  <c r="G1300" i="1"/>
  <c r="F1463" i="1"/>
  <c r="H1584" i="1"/>
  <c r="G1652" i="1"/>
  <c r="G1704" i="1"/>
  <c r="F1809" i="1"/>
  <c r="E1845" i="1"/>
  <c r="H1845" i="1"/>
  <c r="G1871" i="1"/>
  <c r="E1871" i="1"/>
  <c r="I2011" i="1"/>
  <c r="I2133" i="1"/>
  <c r="I2165" i="1"/>
  <c r="E2165" i="1"/>
  <c r="E196" i="1"/>
  <c r="G273" i="1"/>
  <c r="F378" i="1"/>
  <c r="G526" i="1"/>
  <c r="F554" i="1"/>
  <c r="I584" i="1"/>
  <c r="I682" i="1"/>
  <c r="E720" i="1"/>
  <c r="F851" i="1"/>
  <c r="I866" i="1"/>
  <c r="I911" i="1"/>
  <c r="F1141" i="1"/>
  <c r="I1141" i="1"/>
  <c r="F1253" i="1"/>
  <c r="I1282" i="1"/>
  <c r="I1584" i="1"/>
  <c r="E1652" i="1"/>
  <c r="E1673" i="1" s="1"/>
  <c r="H1704" i="1"/>
  <c r="H1971" i="1"/>
  <c r="G2174" i="1"/>
  <c r="G1522" i="1"/>
  <c r="I1652" i="1"/>
  <c r="I1704" i="1"/>
  <c r="E1704" i="1"/>
  <c r="F1828" i="1"/>
  <c r="G1845" i="1"/>
  <c r="I1871" i="1"/>
  <c r="F1913" i="1"/>
  <c r="G1924" i="1"/>
  <c r="G1964" i="1" s="1"/>
  <c r="I1971" i="1"/>
  <c r="E2018" i="1"/>
  <c r="G2055" i="1"/>
  <c r="G2080" i="1"/>
  <c r="E2080" i="1"/>
  <c r="F2165" i="1"/>
  <c r="E2174" i="1"/>
  <c r="H2174" i="1"/>
  <c r="H634" i="1"/>
  <c r="G896" i="1"/>
  <c r="I984" i="1"/>
  <c r="E1407" i="1"/>
  <c r="H61" i="1"/>
  <c r="H123" i="1"/>
  <c r="E378" i="1"/>
  <c r="F466" i="1"/>
  <c r="F494" i="1"/>
  <c r="F584" i="1"/>
  <c r="I634" i="1"/>
  <c r="G661" i="1"/>
  <c r="G773" i="1"/>
  <c r="H896" i="1"/>
  <c r="H925" i="1"/>
  <c r="G945" i="1"/>
  <c r="I966" i="1"/>
  <c r="I1064" i="1"/>
  <c r="F1182" i="1"/>
  <c r="E1202" i="1"/>
  <c r="F1282" i="1"/>
  <c r="F1316" i="1"/>
  <c r="F1451" i="1"/>
  <c r="I1451" i="1"/>
  <c r="G1637" i="1"/>
  <c r="E1762" i="1"/>
  <c r="E1799" i="1"/>
  <c r="I1809" i="1"/>
  <c r="G1828" i="1"/>
  <c r="H1913" i="1"/>
  <c r="F1971" i="1"/>
  <c r="F2018" i="1"/>
  <c r="H2055" i="1"/>
  <c r="H2080" i="1"/>
  <c r="F2080" i="1"/>
  <c r="G2165" i="1"/>
  <c r="F2174" i="1"/>
  <c r="G378" i="1"/>
  <c r="I661" i="1"/>
  <c r="F798" i="1"/>
  <c r="F945" i="1"/>
  <c r="G1141" i="1"/>
  <c r="G1253" i="1"/>
  <c r="E16" i="1"/>
  <c r="H31" i="1"/>
  <c r="H196" i="1"/>
  <c r="I209" i="1"/>
  <c r="G466" i="1"/>
  <c r="G494" i="1"/>
  <c r="G537" i="1"/>
  <c r="E616" i="1"/>
  <c r="H661" i="1"/>
  <c r="E781" i="1"/>
  <c r="E1007" i="1"/>
  <c r="E1098" i="1"/>
  <c r="G1182" i="1"/>
  <c r="F1202" i="1"/>
  <c r="I1253" i="1"/>
  <c r="G1282" i="1"/>
  <c r="G1451" i="1"/>
  <c r="F1762" i="1"/>
  <c r="I1913" i="1"/>
  <c r="G1971" i="1"/>
  <c r="E2133" i="1"/>
  <c r="F1673" i="1"/>
  <c r="F61" i="1"/>
  <c r="E1964" i="1"/>
  <c r="F1964" i="1"/>
  <c r="E2011" i="1"/>
  <c r="F16" i="1"/>
  <c r="E61" i="1"/>
  <c r="I68" i="1"/>
  <c r="E86" i="1"/>
  <c r="F209" i="1"/>
  <c r="F389" i="1"/>
  <c r="F526" i="1"/>
  <c r="H720" i="1"/>
  <c r="E896" i="1"/>
  <c r="G1043" i="1"/>
  <c r="E1211" i="1"/>
  <c r="F1407" i="1"/>
  <c r="I1600" i="1"/>
  <c r="E1913" i="1"/>
  <c r="I1964" i="1"/>
  <c r="G16" i="1"/>
  <c r="F31" i="1"/>
  <c r="I31" i="1"/>
  <c r="I61" i="1"/>
  <c r="F86" i="1"/>
  <c r="I720" i="1"/>
  <c r="F896" i="1"/>
  <c r="H1043" i="1"/>
  <c r="F1211" i="1"/>
  <c r="G1407" i="1"/>
  <c r="I2018" i="1"/>
  <c r="I2174" i="1"/>
  <c r="H1964" i="1"/>
  <c r="H526" i="1"/>
  <c r="I1043" i="1"/>
  <c r="G1211" i="1"/>
  <c r="H1407" i="1"/>
  <c r="G1913" i="1"/>
  <c r="I526" i="1"/>
  <c r="H1211" i="1"/>
  <c r="I1407" i="1"/>
  <c r="E1500" i="1"/>
  <c r="E1971" i="1"/>
  <c r="I86" i="1"/>
  <c r="I1211" i="1"/>
  <c r="F1500" i="1"/>
  <c r="E1043" i="1"/>
  <c r="I1877" i="1" l="1"/>
  <c r="E515" i="1"/>
  <c r="H515" i="1"/>
  <c r="H1877" i="1"/>
  <c r="F1585" i="1"/>
  <c r="E1490" i="1"/>
  <c r="F1877" i="1"/>
  <c r="H2166" i="1"/>
  <c r="I1585" i="1"/>
  <c r="I197" i="1"/>
  <c r="F2166" i="1"/>
  <c r="H1673" i="1"/>
  <c r="H1203" i="1"/>
  <c r="I1673" i="1"/>
  <c r="G1810" i="1"/>
  <c r="H1810" i="1"/>
  <c r="I1490" i="1"/>
  <c r="E1008" i="1"/>
  <c r="G1877" i="1"/>
  <c r="E2166" i="1"/>
  <c r="I515" i="1"/>
  <c r="H1585" i="1"/>
  <c r="G1585" i="1"/>
  <c r="I1810" i="1"/>
  <c r="F1008" i="1"/>
  <c r="E880" i="1"/>
  <c r="G880" i="1"/>
  <c r="H1490" i="1"/>
  <c r="G515" i="1"/>
  <c r="I1008" i="1"/>
  <c r="I2166" i="1"/>
  <c r="F197" i="1"/>
  <c r="G2166" i="1"/>
  <c r="G197" i="1"/>
  <c r="H379" i="1"/>
  <c r="G1673" i="1"/>
  <c r="E1810" i="1"/>
  <c r="E1877" i="1"/>
  <c r="F515" i="1"/>
  <c r="G1008" i="1"/>
  <c r="I1317" i="1"/>
  <c r="G1203" i="1"/>
  <c r="H1008" i="1"/>
  <c r="H197" i="1"/>
  <c r="G683" i="1"/>
  <c r="I379" i="1"/>
  <c r="F880" i="1"/>
  <c r="E379" i="1"/>
  <c r="F1203" i="1"/>
  <c r="E1585" i="1"/>
  <c r="E683" i="1"/>
  <c r="G379" i="1"/>
  <c r="E1203" i="1"/>
  <c r="G1317" i="1"/>
  <c r="F1490" i="1"/>
  <c r="F379" i="1"/>
  <c r="H1317" i="1"/>
  <c r="I1203" i="1"/>
  <c r="I880" i="1"/>
  <c r="E1317" i="1"/>
  <c r="E197" i="1"/>
  <c r="H683" i="1"/>
  <c r="H880" i="1"/>
  <c r="F1810" i="1"/>
  <c r="I683" i="1"/>
  <c r="G1490" i="1"/>
  <c r="F1317" i="1"/>
  <c r="F683" i="1"/>
  <c r="H2176" i="1" l="1"/>
  <c r="G2176" i="1"/>
  <c r="F2176" i="1"/>
  <c r="E2176" i="1"/>
  <c r="I2176" i="1"/>
</calcChain>
</file>

<file path=xl/sharedStrings.xml><?xml version="1.0" encoding="utf-8"?>
<sst xmlns="http://schemas.openxmlformats.org/spreadsheetml/2006/main" count="2511" uniqueCount="1751">
  <si>
    <t>Utgifter feb 2022</t>
  </si>
  <si>
    <t>Kap.</t>
  </si>
  <si>
    <t>Post</t>
  </si>
  <si>
    <t>Overført fra 2021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</si>
  <si>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</si>
  <si>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</si>
  <si>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</si>
  <si>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</si>
  <si>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</si>
  <si>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</si>
  <si>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</si>
  <si>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</si>
  <si>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</si>
  <si>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</si>
  <si>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</si>
  <si>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</si>
  <si>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</si>
  <si>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</si>
  <si>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</si>
  <si>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</si>
  <si>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</si>
  <si>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</si>
  <si>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</si>
  <si>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</si>
  <si>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</si>
  <si>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</si>
  <si>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</si>
  <si>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</si>
  <si>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</si>
  <si>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</si>
  <si>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</si>
  <si>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</si>
  <si>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</si>
  <si>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</si>
  <si>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</si>
  <si>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</si>
  <si>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</si>
  <si>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</si>
  <si>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</si>
  <si>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</si>
  <si>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</si>
  <si>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</si>
  <si>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</si>
  <si>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</si>
  <si>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</si>
  <si>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</si>
  <si>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</si>
  <si>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</si>
  <si>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</si>
  <si>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</si>
  <si>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</si>
  <si>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</si>
  <si>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</si>
  <si>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</si>
  <si>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Driftsutgifter, kan nyttes under kap. 410,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</si>
  <si>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</si>
  <si>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</si>
  <si>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</si>
  <si>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</si>
  <si>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</si>
  <si>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</si>
  <si>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</si>
  <si>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</si>
  <si>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</si>
  <si>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</si>
  <si>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</si>
  <si>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</si>
  <si>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</si>
  <si>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</si>
  <si>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</si>
  <si>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</si>
  <si>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</si>
  <si>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</si>
  <si>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</si>
  <si>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</si>
  <si>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</si>
  <si>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</si>
  <si>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</si>
  <si>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</si>
  <si>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</si>
  <si>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</si>
  <si>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</si>
  <si>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</si>
  <si>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</si>
  <si>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</si>
  <si>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</si>
  <si>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</si>
  <si>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</si>
  <si>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</si>
  <si>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</si>
  <si>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</si>
  <si>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</si>
  <si>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</si>
  <si>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</si>
  <si>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</si>
  <si>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</si>
  <si>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</si>
  <si>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</si>
  <si>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</si>
  <si>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</si>
  <si>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</si>
  <si>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</si>
  <si>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</si>
  <si>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Flyktninger og fordrevne,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</si>
  <si>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</si>
  <si>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</si>
  <si>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</si>
  <si>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</si>
  <si>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</si>
  <si>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</si>
  <si>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</si>
  <si>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</si>
  <si>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</si>
  <si>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</si>
  <si>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</si>
  <si>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</si>
  <si>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</si>
  <si>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</si>
  <si>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</si>
  <si>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</si>
  <si>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</si>
  <si>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</si>
  <si>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</si>
  <si>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</si>
  <si>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</si>
  <si>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</si>
  <si>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</si>
  <si>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</si>
  <si>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</si>
  <si>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</si>
  <si>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</si>
  <si>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</si>
  <si>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</si>
  <si>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</si>
  <si>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</si>
  <si>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</si>
  <si>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</si>
  <si>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</si>
  <si>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</si>
  <si>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</si>
  <si>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</si>
  <si>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</si>
  <si>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</si>
  <si>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</si>
  <si>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</si>
  <si>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</si>
  <si>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</si>
  <si>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</si>
  <si>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</si>
  <si>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</si>
  <si>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</si>
  <si>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</si>
  <si>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</si>
  <si>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</si>
  <si>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</si>
  <si>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</si>
  <si>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</si>
  <si>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</si>
  <si>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</si>
  <si>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FNs fellesfond for bærekraftig utvikling, kan overføres</t>
  </si>
  <si>
    <t>Internasjonale rekrutteringer og tilskudd til andre tiltak i FN,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</si>
  <si>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</si>
  <si>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</si>
  <si>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</si>
  <si>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</si>
  <si>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</si>
  <si>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</si>
  <si>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</si>
  <si>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</si>
  <si>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</si>
  <si>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</si>
  <si>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</si>
  <si>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</si>
  <si>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</si>
  <si>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</si>
  <si>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</si>
  <si>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</si>
  <si>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</si>
  <si>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</si>
  <si>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</si>
  <si>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</si>
  <si>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</si>
  <si>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</si>
  <si>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</si>
  <si>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</si>
  <si>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</si>
  <si>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</si>
  <si>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</si>
  <si>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</si>
  <si>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</si>
  <si>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</si>
  <si>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</si>
  <si>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</si>
  <si>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</si>
  <si>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</si>
  <si>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</si>
  <si>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</si>
  <si>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</si>
  <si>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</si>
  <si>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</si>
  <si>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</si>
  <si>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</si>
  <si>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</si>
  <si>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</si>
  <si>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</si>
  <si>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</si>
  <si>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</si>
  <si>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Programfinansiering av 0-24-samarbeidet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</si>
  <si>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</si>
  <si>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</si>
  <si>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</si>
  <si>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</si>
  <si>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</si>
  <si>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</si>
  <si>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</si>
  <si>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</si>
  <si>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</si>
  <si>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Diverse skoler som gir yrkesrettet opplæring,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</si>
  <si>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</si>
  <si>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</si>
  <si>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</si>
  <si>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</si>
  <si>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</si>
  <si>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</si>
  <si>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</si>
  <si>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</si>
  <si>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</si>
  <si>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Redusert foreldrebetaling i skolefritidsordningen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</si>
  <si>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</si>
  <si>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</si>
  <si>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</si>
  <si>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</si>
  <si>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</si>
  <si>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</si>
  <si>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</si>
  <si>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</si>
  <si>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</si>
  <si>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</si>
  <si>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</si>
  <si>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</si>
  <si>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</si>
  <si>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</si>
  <si>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</si>
  <si>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</si>
  <si>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</si>
  <si>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</si>
  <si>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</si>
  <si>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</si>
  <si>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</si>
  <si>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</si>
  <si>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</si>
  <si>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Større utstyrsanskaffelser og vedlikehold, kan overføres, kan nyttes under post 1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</si>
  <si>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</si>
  <si>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</si>
  <si>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</si>
  <si>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</si>
  <si>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</si>
  <si>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</si>
  <si>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</si>
  <si>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</si>
  <si>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</si>
  <si>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</si>
  <si>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</si>
  <si>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</si>
  <si>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</si>
  <si>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</si>
  <si>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</si>
  <si>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</si>
  <si>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</si>
  <si>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</si>
  <si>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</si>
  <si>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</si>
  <si>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</si>
  <si>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</si>
  <si>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</si>
  <si>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</si>
  <si>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</si>
  <si>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</si>
  <si>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</si>
  <si>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</si>
  <si>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</si>
  <si>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</si>
  <si>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</si>
  <si>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</si>
  <si>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</si>
  <si>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</si>
  <si>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</si>
  <si>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tjenesteleverandør:</t>
  </si>
  <si>
    <t>Kunnskapssektorens tjenesteleverandør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</si>
  <si>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</si>
  <si>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</si>
  <si>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</si>
  <si>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</si>
  <si>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</si>
  <si>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</si>
  <si>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</si>
  <si>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</si>
  <si>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</si>
  <si>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</si>
  <si>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</si>
  <si>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</si>
  <si>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</si>
  <si>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</si>
  <si>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</si>
  <si>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</si>
  <si>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Regionale forskningsfond:</t>
  </si>
  <si>
    <t>Regionale forskningsfond, tilskudd til forskning</t>
  </si>
  <si>
    <t>Sum kap 0286</t>
  </si>
  <si>
    <t>Grunnbevilgning til samfunnsvitenskapelige forskningsinstitutter:</t>
  </si>
  <si>
    <t>Grunnbevilgninger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</si>
  <si>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</si>
  <si>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</si>
  <si>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</si>
  <si>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</si>
  <si>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</si>
  <si>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</si>
  <si>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</si>
  <si>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</si>
  <si>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</si>
  <si>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</si>
  <si>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</si>
  <si>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</si>
  <si>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</si>
  <si>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</si>
  <si>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</si>
  <si>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</si>
  <si>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</si>
  <si>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</si>
  <si>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</si>
  <si>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</si>
  <si>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</si>
  <si>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</si>
  <si>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</si>
  <si>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</si>
  <si>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Midlertidig tilskuddsordning for frivillige organisasjoner som følge av ekstraordinære strømpriser</t>
  </si>
  <si>
    <t>Merverdiavgiftskompensasjon til frivillige organisasjoner</t>
  </si>
  <si>
    <t>Tilskudd til frivillig virksomhet for barn og unge</t>
  </si>
  <si>
    <t>Tilskudd til studieforbund m.m.</t>
  </si>
  <si>
    <t>Herreløs arv til frivillige organisasjoner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</si>
  <si>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</si>
  <si>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</si>
  <si>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</si>
  <si>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</si>
  <si>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</si>
  <si>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</si>
  <si>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</si>
  <si>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</si>
  <si>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</si>
  <si>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</si>
  <si>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</si>
  <si>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</si>
  <si>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</si>
  <si>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</si>
  <si>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</si>
  <si>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</si>
  <si>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</si>
  <si>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</si>
  <si>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</si>
  <si>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</si>
  <si>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</si>
  <si>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</si>
  <si>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</si>
  <si>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</si>
  <si>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</si>
  <si>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</si>
  <si>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</si>
  <si>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</si>
  <si>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</si>
  <si>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</si>
  <si>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</si>
  <si>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</si>
  <si>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</si>
  <si>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Talentutvikling</t>
  </si>
  <si>
    <t>Sum kap 0325</t>
  </si>
  <si>
    <t>Språk-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</si>
  <si>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</si>
  <si>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</si>
  <si>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</si>
  <si>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</si>
  <si>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</si>
  <si>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</si>
  <si>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</si>
  <si>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</si>
  <si>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</si>
  <si>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</si>
  <si>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</si>
  <si>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</si>
  <si>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</si>
  <si>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</si>
  <si>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</si>
  <si>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</si>
  <si>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</si>
  <si>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</si>
  <si>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</si>
  <si>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</si>
  <si>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</si>
  <si>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</si>
  <si>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</si>
  <si>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</si>
  <si>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</si>
  <si>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</si>
  <si>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</si>
  <si>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</si>
  <si>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</si>
  <si>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</si>
  <si>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</si>
  <si>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</si>
  <si>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</si>
  <si>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</si>
  <si>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Vederlagsordninger, kan overføres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</si>
  <si>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</si>
  <si>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</si>
  <si>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</si>
  <si>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</si>
  <si>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</si>
  <si>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</si>
  <si>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</si>
  <si>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</si>
  <si>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</t>
  </si>
  <si>
    <t>Lesbiske, homofile, bifile, transpersoner og interkjønn</t>
  </si>
  <si>
    <t>Likestillingssentre</t>
  </si>
  <si>
    <t>Sum kap 0351</t>
  </si>
  <si>
    <t>Nedsatt funksjonsevne:</t>
  </si>
  <si>
    <t>Spesielle driftsutgifter, kan overføres, kan nyttes under post 71</t>
  </si>
  <si>
    <t>Funksjonshemmedes organisasjoner</t>
  </si>
  <si>
    <t>Universell utforming og økt tilgjengelighet,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</si>
  <si>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</si>
  <si>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</si>
  <si>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</si>
  <si>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</si>
  <si>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</si>
  <si>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</si>
  <si>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</si>
  <si>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</si>
  <si>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</si>
  <si>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</si>
  <si>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</si>
  <si>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</si>
  <si>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</si>
  <si>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</si>
  <si>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</si>
  <si>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</si>
  <si>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</si>
  <si>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</si>
  <si>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</si>
  <si>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</si>
  <si>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</si>
  <si>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</si>
  <si>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</si>
  <si>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overføres,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</si>
  <si>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</si>
  <si>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</si>
  <si>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</si>
  <si>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</si>
  <si>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</si>
  <si>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</si>
  <si>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</si>
  <si>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</si>
  <si>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</si>
  <si>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</si>
  <si>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Søk etter antatt omkomne, kan overføres</t>
  </si>
  <si>
    <t>Sideutgifter i forbindelse med sivile gjøremål</t>
  </si>
  <si>
    <t>Variable utgifter ved ankomst, mottak og retur i politiets utlendingsforvaltning</t>
  </si>
  <si>
    <t>Tildeling fra EUs grense- og visumfinansieringsordninger, kan overføres</t>
  </si>
  <si>
    <t>Tilskudd Norsk rettsmuseum</t>
  </si>
  <si>
    <t>Internasjonale forpliktelser, mv., kan overføres</t>
  </si>
  <si>
    <t>Midlertidig destruksjonspant for enkelte typer halvautomatiske rifler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</si>
  <si>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</si>
  <si>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</si>
  <si>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</si>
  <si>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</si>
  <si>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</si>
  <si>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</si>
  <si>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</si>
  <si>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</si>
  <si>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</si>
  <si>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</si>
  <si>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</si>
  <si>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</si>
  <si>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</si>
  <si>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</si>
  <si>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</si>
  <si>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Refusjoner til kommunene og statsforvalterne mv.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</si>
  <si>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</si>
  <si>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</si>
  <si>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</si>
  <si>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</si>
  <si>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</si>
  <si>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</si>
  <si>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</si>
  <si>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</si>
  <si>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</si>
  <si>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</si>
  <si>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</si>
  <si>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</si>
  <si>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</si>
  <si>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</si>
  <si>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</si>
  <si>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</si>
  <si>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</si>
  <si>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</si>
  <si>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</si>
  <si>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</si>
  <si>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</si>
  <si>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</si>
  <si>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</si>
  <si>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</si>
  <si>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</si>
  <si>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</si>
  <si>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</si>
  <si>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</si>
  <si>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</si>
  <si>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</si>
  <si>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</si>
  <si>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</si>
  <si>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</si>
  <si>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</si>
  <si>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</si>
  <si>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</si>
  <si>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</si>
  <si>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</si>
  <si>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</si>
  <si>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</si>
  <si>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</si>
  <si>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</si>
  <si>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</si>
  <si>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</si>
  <si>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</si>
  <si>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</si>
  <si>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</si>
  <si>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</si>
  <si>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</si>
  <si>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</si>
  <si>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</si>
  <si>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</si>
  <si>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</si>
  <si>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</si>
  <si>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</si>
  <si>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</si>
  <si>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</si>
  <si>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</t>
  </si>
  <si>
    <t>Beskyttelse til flyktninger utenfor Norge mv., støttetiltak, kan nyttes under kap. 291, post 60</t>
  </si>
  <si>
    <t>Internasjonale forpliktelser, kontingenter mv., kan overføres</t>
  </si>
  <si>
    <t>Reiseutgifter for flyktninger til og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</si>
  <si>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</si>
  <si>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</si>
  <si>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</si>
  <si>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</si>
  <si>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</si>
  <si>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</si>
  <si>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</si>
  <si>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</si>
  <si>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</si>
  <si>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</si>
  <si>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Husleie for fellesarealer m.m.</t>
  </si>
  <si>
    <t>Nytt regjeringskvartal, kan overføres</t>
  </si>
  <si>
    <t>Sak- og arkivløsning, kan overføres</t>
  </si>
  <si>
    <t>Forskningsprogrammer</t>
  </si>
  <si>
    <t>Diverse formål, kan overføres, kan nyttes under post 21</t>
  </si>
  <si>
    <t>Sum kap 0500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</si>
  <si>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</si>
  <si>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</si>
  <si>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</si>
  <si>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</si>
  <si>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0502</t>
  </si>
  <si>
    <t>Boliglånsordningen i Statens pensjonskasse:</t>
  </si>
  <si>
    <t>Tap/avskrivninger</t>
  </si>
  <si>
    <t>Utlån, overslagsbevilgning</t>
  </si>
  <si>
    <t>Sum kap 0505</t>
  </si>
  <si>
    <t>Yrkesskadeforsikring:</t>
  </si>
  <si>
    <t>Sum kap 0506</t>
  </si>
  <si>
    <t>Gruppelivsforsikring:</t>
  </si>
  <si>
    <t>Sum kap 0507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</si>
  <si>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</si>
  <si>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</si>
  <si>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</si>
  <si>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</si>
  <si>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</si>
  <si>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</si>
  <si>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</si>
  <si>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</si>
  <si>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</si>
  <si>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</si>
  <si>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</si>
  <si>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</si>
  <si>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</si>
  <si>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</si>
  <si>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</si>
  <si>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</si>
  <si>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</si>
  <si>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</si>
  <si>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</si>
  <si>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</si>
  <si>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</si>
  <si>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</si>
  <si>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</si>
  <si>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</si>
  <si>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</si>
  <si>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</si>
  <si>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</si>
  <si>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</si>
  <si>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</si>
  <si>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</si>
  <si>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</si>
  <si>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</si>
  <si>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</si>
  <si>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</si>
  <si>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</si>
  <si>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</si>
  <si>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</si>
  <si>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</si>
  <si>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</si>
  <si>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</si>
  <si>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</si>
  <si>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</si>
  <si>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Funksjonell internettilgang og telefontjeneste til alle,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</si>
  <si>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</si>
  <si>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</si>
  <si>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</si>
  <si>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</si>
  <si>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</si>
  <si>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</si>
  <si>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</si>
  <si>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</si>
  <si>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</si>
  <si>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</si>
  <si>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</si>
  <si>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</si>
  <si>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</si>
  <si>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</si>
  <si>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Utprøving av bygdevekstavtaler, kan overføres</t>
  </si>
  <si>
    <t>Kommunal kompensasjonsordning til lokale virksomheter</t>
  </si>
  <si>
    <t>Mobilisering til forskningsbasert innovasjon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</si>
  <si>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</si>
  <si>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</si>
  <si>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</si>
  <si>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</si>
  <si>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</si>
  <si>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</si>
  <si>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</si>
  <si>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</si>
  <si>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</si>
  <si>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</si>
  <si>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</si>
  <si>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</si>
  <si>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</si>
  <si>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</si>
  <si>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</si>
  <si>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</si>
  <si>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</si>
  <si>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</si>
  <si>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</si>
  <si>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Det Mosaiske Trossamfund</t>
  </si>
  <si>
    <t>Kvensk språk og kultur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</si>
  <si>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</si>
  <si>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</si>
  <si>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</si>
  <si>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</si>
  <si>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</si>
  <si>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</si>
  <si>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</si>
  <si>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</si>
  <si>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</si>
  <si>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</si>
  <si>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</si>
  <si>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</si>
  <si>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</si>
  <si>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</si>
  <si>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</si>
  <si>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</si>
  <si>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</si>
  <si>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</si>
  <si>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</si>
  <si>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</si>
  <si>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</si>
  <si>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</si>
  <si>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</si>
  <si>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</si>
  <si>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</si>
  <si>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</si>
  <si>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</si>
  <si>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</si>
  <si>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</si>
  <si>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</si>
  <si>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</si>
  <si>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Sum Kommunesektoren mv.</t>
  </si>
  <si>
    <t>Bolig, bomiljø og bygg</t>
  </si>
  <si>
    <t>Bolig- og bomiljøtiltak:</t>
  </si>
  <si>
    <t>Bostøtte, overslagsbevilgning</t>
  </si>
  <si>
    <t>Utleieboliger og forsøk med nye boligmodeller,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</si>
  <si>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</si>
  <si>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</si>
  <si>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</si>
  <si>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</si>
  <si>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</si>
  <si>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</si>
  <si>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</si>
  <si>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</si>
  <si>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</si>
  <si>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</si>
  <si>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</si>
  <si>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</si>
  <si>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</si>
  <si>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</si>
  <si>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</si>
  <si>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</si>
  <si>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</si>
  <si>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</si>
  <si>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</si>
  <si>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</si>
  <si>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</si>
  <si>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</si>
  <si>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</si>
  <si>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</si>
  <si>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</si>
  <si>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</si>
  <si>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</si>
  <si>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</si>
  <si>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</si>
  <si>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</si>
  <si>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</si>
  <si>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</si>
  <si>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</si>
  <si>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</si>
  <si>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</si>
  <si>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</si>
  <si>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</si>
  <si>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</si>
  <si>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</si>
  <si>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</si>
  <si>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</si>
  <si>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</si>
  <si>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</si>
  <si>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</si>
  <si>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</si>
  <si>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</si>
  <si>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</si>
  <si>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</si>
  <si>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</si>
  <si>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</si>
  <si>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</si>
  <si>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</si>
  <si>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</si>
  <si>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</si>
  <si>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</si>
  <si>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</si>
  <si>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</si>
  <si>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</si>
  <si>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</si>
  <si>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</si>
  <si>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</si>
  <si>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</si>
  <si>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</si>
  <si>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</si>
  <si>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</si>
  <si>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</si>
  <si>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</si>
  <si>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</si>
  <si>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</si>
  <si>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</si>
  <si>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</si>
  <si>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</si>
  <si>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</si>
  <si>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</si>
  <si>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</si>
  <si>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</si>
  <si>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</si>
  <si>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</si>
  <si>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</si>
  <si>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</si>
  <si>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</si>
  <si>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</si>
  <si>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</si>
  <si>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</si>
  <si>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</si>
  <si>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</si>
  <si>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</si>
  <si>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</si>
  <si>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</si>
  <si>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</si>
  <si>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</si>
  <si>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</si>
  <si>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</si>
  <si>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</si>
  <si>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</si>
  <si>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</si>
  <si>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</si>
  <si>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</si>
  <si>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</si>
  <si>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</si>
  <si>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</si>
  <si>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</si>
  <si>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</si>
  <si>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</si>
  <si>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</si>
  <si>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</si>
  <si>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</si>
  <si>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</si>
  <si>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</si>
  <si>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integreringsarbeid i regi av sivilsamfunn og frivillige organisasjoner</t>
  </si>
  <si>
    <t>Statsautorisasjonsordningen for tolker mv.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</si>
  <si>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</si>
  <si>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</si>
  <si>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</si>
  <si>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</si>
  <si>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</si>
  <si>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</si>
  <si>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</si>
  <si>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</si>
  <si>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</si>
  <si>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</si>
  <si>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</si>
  <si>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</si>
  <si>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</si>
  <si>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</si>
  <si>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</si>
  <si>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Tilskudd til e-helse i kommunal sektor, kan overføres</t>
  </si>
  <si>
    <t>Sum kap 0701</t>
  </si>
  <si>
    <t>Beredskap:</t>
  </si>
  <si>
    <t>Beredskapslagring legemidler og smittevernutstyr, kan overføres, kan nyttes under post 71</t>
  </si>
  <si>
    <t>Smittesporing</t>
  </si>
  <si>
    <t>Tilskudd, kan overføres, kan nyttes under post 21</t>
  </si>
  <si>
    <t>Tilskudd til beredskapslagring legemidler og smittevernutstyr,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</si>
  <si>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</si>
  <si>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</si>
  <si>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</si>
  <si>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</si>
  <si>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</si>
  <si>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</si>
  <si>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Eldreombudet: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</si>
  <si>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</si>
  <si>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</si>
  <si>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</si>
  <si>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</si>
  <si>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</si>
  <si>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</si>
  <si>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</si>
  <si>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</si>
  <si>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</si>
  <si>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</si>
  <si>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</si>
  <si>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</si>
  <si>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</si>
  <si>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</si>
  <si>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</si>
  <si>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</si>
  <si>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</si>
  <si>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</si>
  <si>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</si>
  <si>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</si>
  <si>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</si>
  <si>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</si>
  <si>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</si>
  <si>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</si>
  <si>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</si>
  <si>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</si>
  <si>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</si>
  <si>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</si>
  <si>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</si>
  <si>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</si>
  <si>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</si>
  <si>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</si>
  <si>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</si>
  <si>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</si>
  <si>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</si>
  <si>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</si>
  <si>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</si>
  <si>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</si>
  <si>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</si>
  <si>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</si>
  <si>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</si>
  <si>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</si>
  <si>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</si>
  <si>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</si>
  <si>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</si>
  <si>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</si>
  <si>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</si>
  <si>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</si>
  <si>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</si>
  <si>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</si>
  <si>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</si>
  <si>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</si>
  <si>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</si>
  <si>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</si>
  <si>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</si>
  <si>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</si>
  <si>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</si>
  <si>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</si>
  <si>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</si>
  <si>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</si>
  <si>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</si>
  <si>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</si>
  <si>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</si>
  <si>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</si>
  <si>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</si>
  <si>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</si>
  <si>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</si>
  <si>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</si>
  <si>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</si>
  <si>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</si>
  <si>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</si>
  <si>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</si>
  <si>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</si>
  <si>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</si>
  <si>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</si>
  <si>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</si>
  <si>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</si>
  <si>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</si>
  <si>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</si>
  <si>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</si>
  <si>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</si>
  <si>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</si>
  <si>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</si>
  <si>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</si>
  <si>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</si>
  <si>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</si>
  <si>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</si>
  <si>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</si>
  <si>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</si>
  <si>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</si>
  <si>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</si>
  <si>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</si>
  <si>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</si>
  <si>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</si>
  <si>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</si>
  <si>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</si>
  <si>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</si>
  <si>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</si>
  <si>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</si>
  <si>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</si>
  <si>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</si>
  <si>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</si>
  <si>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</si>
  <si>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</si>
  <si>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</si>
  <si>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</si>
  <si>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</si>
  <si>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</si>
  <si>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</si>
  <si>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</si>
  <si>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</si>
  <si>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</si>
  <si>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</si>
  <si>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</si>
  <si>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</si>
  <si>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</si>
  <si>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</si>
  <si>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</si>
  <si>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</si>
  <si>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</si>
  <si>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</si>
  <si>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</si>
  <si>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</si>
  <si>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</si>
  <si>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</si>
  <si>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</si>
  <si>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</si>
  <si>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</si>
  <si>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</si>
  <si>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</si>
  <si>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</si>
  <si>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</si>
  <si>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</si>
  <si>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</si>
  <si>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</si>
  <si>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</si>
  <si>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</si>
  <si>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</si>
  <si>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</si>
  <si>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</si>
  <si>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</si>
  <si>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</si>
  <si>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</si>
  <si>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</si>
  <si>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</si>
  <si>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</si>
  <si>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</si>
  <si>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</si>
  <si>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</si>
  <si>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</si>
  <si>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</si>
  <si>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</si>
  <si>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</si>
  <si>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</si>
  <si>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</si>
  <si>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</si>
  <si>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Norges forskningsråd, kan nyttes under post 21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</si>
  <si>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</si>
  <si>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</si>
  <si>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</si>
  <si>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</si>
  <si>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</si>
  <si>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</si>
  <si>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</si>
  <si>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</si>
  <si>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</si>
  <si>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</si>
  <si>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</si>
  <si>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</si>
  <si>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</si>
  <si>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</si>
  <si>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</si>
  <si>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</si>
  <si>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Kompetansehevingstiltak i barnevernet, kan nyttes under post 72</t>
  </si>
  <si>
    <t>Forskning og utvikling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</si>
  <si>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</si>
  <si>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</si>
  <si>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</si>
  <si>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</si>
  <si>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</si>
  <si>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</si>
  <si>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</si>
  <si>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</si>
  <si>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</si>
  <si>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</si>
  <si>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</si>
  <si>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</si>
  <si>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</si>
  <si>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</si>
  <si>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</si>
  <si>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</si>
  <si>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</si>
  <si>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</si>
  <si>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</si>
  <si>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</si>
  <si>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</si>
  <si>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</si>
  <si>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</si>
  <si>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</si>
  <si>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</si>
  <si>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</si>
  <si>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</si>
  <si>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</si>
  <si>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</si>
  <si>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</si>
  <si>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</si>
  <si>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</si>
  <si>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</si>
  <si>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</si>
  <si>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</si>
  <si>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</si>
  <si>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</si>
  <si>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</si>
  <si>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</si>
  <si>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</si>
  <si>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</si>
  <si>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</si>
  <si>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</si>
  <si>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</si>
  <si>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</si>
  <si>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</si>
  <si>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</si>
  <si>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</si>
  <si>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</si>
  <si>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Drift og forvaltning av kompensasjonsordninger</t>
  </si>
  <si>
    <t>Forvaltning av grunneiendom på Svalbard, kan overføres</t>
  </si>
  <si>
    <t>Etablering av støtteregister</t>
  </si>
  <si>
    <t>Miljøtiltak Svea og Lunckefjell, kan overføres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</si>
  <si>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</si>
  <si>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</si>
  <si>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</si>
  <si>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</si>
  <si>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</si>
  <si>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</si>
  <si>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</si>
  <si>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nasjonalt program for leverandørutvikling</t>
  </si>
  <si>
    <t>Midlertidig støtteordning for publikumsåpne arrangementer</t>
  </si>
  <si>
    <t>Tilskudd til Senter for hav og Arktis</t>
  </si>
  <si>
    <t>Midlertidig kompensasjonsordning for foretak med stort omsetningsfall som følge av koronapandemien, overslagsbevilgning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</si>
  <si>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</si>
  <si>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</si>
  <si>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</si>
  <si>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</si>
  <si>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</si>
  <si>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</si>
  <si>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</si>
  <si>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</si>
  <si>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</si>
  <si>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</si>
  <si>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</si>
  <si>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</si>
  <si>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</si>
  <si>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</si>
  <si>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</si>
  <si>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</si>
  <si>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</si>
  <si>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atomanlegg, kan nyttes under kap. 907, post 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</si>
  <si>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</si>
  <si>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</si>
  <si>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</si>
  <si>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</si>
  <si>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</si>
  <si>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</si>
  <si>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</si>
  <si>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</si>
  <si>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</si>
  <si>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</si>
  <si>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</si>
  <si>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</si>
  <si>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</si>
  <si>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</si>
  <si>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</si>
  <si>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</si>
  <si>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</si>
  <si>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</si>
  <si>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</si>
  <si>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</si>
  <si>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</si>
  <si>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</si>
  <si>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</si>
  <si>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</si>
  <si>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</si>
  <si>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</si>
  <si>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Sum kap 0919</t>
  </si>
  <si>
    <t>Sum Forvaltning og rammebetingelser</t>
  </si>
  <si>
    <t>Forskning og innovasjon</t>
  </si>
  <si>
    <t>Tilskudd til næringsrettet forskning</t>
  </si>
  <si>
    <t>Tilskudd til marin forskning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</si>
  <si>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</si>
  <si>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</si>
  <si>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</si>
  <si>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</si>
  <si>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</si>
  <si>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</si>
  <si>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</si>
  <si>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</si>
  <si>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</si>
  <si>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Andøya Space,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</si>
  <si>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</si>
  <si>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</si>
  <si>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</si>
  <si>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</si>
  <si>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</si>
  <si>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</si>
  <si>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</si>
  <si>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</si>
  <si>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</si>
  <si>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</si>
  <si>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</si>
  <si>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</si>
  <si>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</si>
  <si>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</si>
  <si>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</si>
  <si>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</si>
  <si>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</si>
  <si>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</si>
  <si>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</si>
  <si>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</si>
  <si>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</si>
  <si>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</si>
  <si>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Støtte ved kapitalvareeksport</t>
  </si>
  <si>
    <t>Sum kap 0940</t>
  </si>
  <si>
    <t>Eksportstrategirådet:</t>
  </si>
  <si>
    <t>Tilskudd til særskilte prosjekter</t>
  </si>
  <si>
    <t>Sum kap 0941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</si>
  <si>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</si>
  <si>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</si>
  <si>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</si>
  <si>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</si>
  <si>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</si>
  <si>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Forvaltningskostnader for særskilte oppdrag</t>
  </si>
  <si>
    <t>Tilskudd til drift av Gruve 7, Store Norske Spitsbergen Kulkompani AS</t>
  </si>
  <si>
    <t>Tilskudd til pensjonsforpliktelser, Mantena AS</t>
  </si>
  <si>
    <t>Petoro AS, tilskudd til administrasjon</t>
  </si>
  <si>
    <t>Kapitalinnskudd, Nysnø Klimainvesteringer AS</t>
  </si>
  <si>
    <t>Kapitalinnskudd, Investinor AS</t>
  </si>
  <si>
    <t>Lån til Store Norske Spitsbergen Kulkompani AS</t>
  </si>
  <si>
    <t>Sum kap 0950</t>
  </si>
  <si>
    <t>Sum Statlig eierskap</t>
  </si>
  <si>
    <t>Kystforvaltning</t>
  </si>
  <si>
    <t>Kystverket:</t>
  </si>
  <si>
    <t>Driftsutgifter, kan nyttes under post 45</t>
  </si>
  <si>
    <t>Nyanlegg og større vedlikehold, kan overføres</t>
  </si>
  <si>
    <t>Tilskudd til fiskerihavneanlegg, kan overføres</t>
  </si>
  <si>
    <t>Tilskudd for overføring av gods fra vei til sjø, kan overføres</t>
  </si>
  <si>
    <t>Tilskudd til effektive og miljøvennlige havner, kan overføres</t>
  </si>
  <si>
    <t>Tilskudd til kystkultur</t>
  </si>
  <si>
    <t>Sum kap 0970</t>
  </si>
  <si>
    <t>Sum Kystforvaltning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</si>
  <si>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</si>
  <si>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</si>
  <si>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</si>
  <si>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</si>
  <si>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</si>
  <si>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</si>
  <si>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</si>
  <si>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</si>
  <si>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</si>
  <si>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</si>
  <si>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</si>
  <si>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</si>
  <si>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</si>
  <si>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</si>
  <si>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</si>
  <si>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</si>
  <si>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</si>
  <si>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</si>
  <si>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</si>
  <si>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</si>
  <si>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</si>
  <si>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</si>
  <si>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</si>
  <si>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Grunnbevilgninger m.m., Norges forskningsråd</t>
  </si>
  <si>
    <t>Næringsrettet matforskning m.m.</t>
  </si>
  <si>
    <t>Innovasjonsaktivitet m.m.,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</si>
  <si>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</si>
  <si>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</si>
  <si>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</si>
  <si>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</si>
  <si>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</si>
  <si>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</si>
  <si>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</si>
  <si>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</si>
  <si>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</si>
  <si>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</si>
  <si>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</si>
  <si>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</si>
  <si>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</si>
  <si>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</si>
  <si>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</si>
  <si>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</si>
  <si>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</si>
  <si>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</si>
  <si>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</si>
  <si>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</si>
  <si>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</si>
  <si>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</si>
  <si>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</si>
  <si>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</si>
  <si>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</si>
  <si>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</si>
  <si>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</si>
  <si>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</si>
  <si>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</si>
  <si>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</si>
  <si>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</si>
  <si>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</si>
  <si>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</si>
  <si>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</si>
  <si>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</si>
  <si>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</si>
  <si>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</si>
  <si>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</si>
  <si>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</si>
  <si>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</si>
  <si>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</si>
  <si>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</si>
  <si>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</si>
  <si>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</si>
  <si>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</si>
  <si>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</si>
  <si>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</si>
  <si>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</si>
  <si>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</si>
  <si>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</si>
  <si>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</si>
  <si>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</si>
  <si>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</si>
  <si>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</si>
  <si>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</si>
  <si>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</si>
  <si>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</si>
  <si>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</si>
  <si>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</si>
  <si>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</si>
  <si>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</si>
  <si>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</si>
  <si>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</si>
  <si>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</si>
  <si>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</si>
  <si>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</si>
  <si>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</si>
  <si>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</si>
  <si>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Pilotprosjekter for fossilfrie anleggsplasser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</si>
  <si>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</si>
  <si>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</si>
  <si>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</si>
  <si>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</si>
  <si>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</si>
  <si>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</si>
  <si>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</si>
  <si>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</si>
  <si>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</si>
  <si>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</si>
  <si>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</si>
  <si>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</si>
  <si>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</si>
  <si>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</si>
  <si>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</si>
  <si>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</si>
  <si>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</si>
  <si>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</si>
  <si>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 og post 29 og kap. 1332, post 66</t>
  </si>
  <si>
    <t>Rentekompensasjon for transporttiltak i fylkene</t>
  </si>
  <si>
    <t>Tilskudd til gang- og sykkelveier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</si>
  <si>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</si>
  <si>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</si>
  <si>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</si>
  <si>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</si>
  <si>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</si>
  <si>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</si>
  <si>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</si>
  <si>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</si>
  <si>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Tilskudd til særskilte infrastrukturprosjekter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</si>
  <si>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</si>
  <si>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</si>
  <si>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</si>
  <si>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</si>
  <si>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</si>
  <si>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</si>
  <si>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</si>
  <si>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</si>
  <si>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</si>
  <si>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</si>
  <si>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</si>
  <si>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</si>
  <si>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</si>
  <si>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</si>
  <si>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</si>
  <si>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</si>
  <si>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</si>
  <si>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</si>
  <si>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</si>
  <si>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</si>
  <si>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</si>
  <si>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</si>
  <si>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</si>
  <si>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</si>
  <si>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</si>
  <si>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</si>
  <si>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</si>
  <si>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</si>
  <si>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</si>
  <si>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</si>
  <si>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</si>
  <si>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</si>
  <si>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</si>
  <si>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</si>
  <si>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</si>
  <si>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</si>
  <si>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</si>
  <si>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</si>
  <si>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</si>
  <si>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</si>
  <si>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</si>
  <si>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</si>
  <si>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Frivillige klima- og miljøorganisasjoner samt klima- og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</si>
  <si>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</si>
  <si>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</si>
  <si>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</si>
  <si>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</si>
  <si>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</si>
  <si>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</si>
  <si>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</si>
  <si>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</si>
  <si>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</si>
  <si>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</si>
  <si>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NORCE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</si>
  <si>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</si>
  <si>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</si>
  <si>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</si>
  <si>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</si>
  <si>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</si>
  <si>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</si>
  <si>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</si>
  <si>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</si>
  <si>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</si>
  <si>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</si>
  <si>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</si>
  <si>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</si>
  <si>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</si>
  <si>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bevaring av viktige friluftslivsområder, kan overføres</t>
  </si>
  <si>
    <t>Tiltak i verneområder, kan overføres</t>
  </si>
  <si>
    <t>Statlige erverv, fylkesvise verneplaner, kan overføres</t>
  </si>
  <si>
    <t>Statlige erverv, nytt landbasert vern, kan overføres</t>
  </si>
  <si>
    <t>Statlige erverv, nasjonalparker, kan overføres</t>
  </si>
  <si>
    <t>Statlige erverv, skogvern, kan overføres</t>
  </si>
  <si>
    <t>Statlige erverv, marint vern, kan overføres</t>
  </si>
  <si>
    <t>Skogplanting, videreføring av pilotprosjekt for stedegne treslag, kan overføres</t>
  </si>
  <si>
    <t>Restaurering av myr og annen våtmark,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</si>
  <si>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</si>
  <si>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</si>
  <si>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</si>
  <si>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</si>
  <si>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</si>
  <si>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</si>
  <si>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</si>
  <si>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</si>
  <si>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</si>
  <si>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</si>
  <si>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</si>
  <si>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</si>
  <si>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</si>
  <si>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</si>
  <si>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</si>
  <si>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</si>
  <si>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</si>
  <si>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</si>
  <si>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</si>
  <si>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</si>
  <si>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</si>
  <si>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</si>
  <si>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</si>
  <si>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</si>
  <si>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</si>
  <si>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</si>
  <si>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</si>
  <si>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</si>
  <si>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</si>
  <si>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Senter mot marin forsøpling:</t>
  </si>
  <si>
    <t>Sum kap 1424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</si>
  <si>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</si>
  <si>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</si>
  <si>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</si>
  <si>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</si>
  <si>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</si>
  <si>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</si>
  <si>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</si>
  <si>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</si>
  <si>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</si>
  <si>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</si>
  <si>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</si>
  <si>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</si>
  <si>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</si>
  <si>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</si>
  <si>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</si>
  <si>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</si>
  <si>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</si>
  <si>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</si>
  <si>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</si>
  <si>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</si>
  <si>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</si>
  <si>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</si>
  <si>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</si>
  <si>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</si>
  <si>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</si>
  <si>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</si>
  <si>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</si>
  <si>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</si>
  <si>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</si>
  <si>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</si>
  <si>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</si>
  <si>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</si>
  <si>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</si>
  <si>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</si>
  <si>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</si>
  <si>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</si>
  <si>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</si>
  <si>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</si>
  <si>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</si>
  <si>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</si>
  <si>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</si>
  <si>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om utslippsreduksjoner,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</si>
  <si>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</si>
  <si>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</si>
  <si>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</si>
  <si>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</si>
  <si>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</si>
  <si>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</si>
  <si>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</si>
  <si>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</si>
  <si>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</si>
  <si>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</si>
  <si>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</si>
  <si>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</si>
  <si>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</si>
  <si>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</si>
  <si>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</si>
  <si>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</si>
  <si>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</si>
  <si>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</si>
  <si>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</si>
  <si>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</si>
  <si>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</si>
  <si>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</si>
  <si>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</si>
  <si>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</si>
  <si>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</si>
  <si>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</si>
  <si>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</si>
  <si>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</si>
  <si>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</si>
  <si>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</si>
  <si>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</si>
  <si>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</si>
  <si>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</si>
  <si>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</si>
  <si>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</si>
  <si>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</si>
  <si>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</si>
  <si>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</si>
  <si>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</si>
  <si>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</t>
  </si>
  <si>
    <t>Kompensasjonsordning for arbeidsgivere i tiltakssonen og på Svalbard</t>
  </si>
  <si>
    <t>Støtte for å ta permitterte tilbake i jobb, overslagsbevilgning</t>
  </si>
  <si>
    <t>Lønnsstøtte til foretak rammet av smitteverntiltak,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</si>
  <si>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</si>
  <si>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</si>
  <si>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</si>
  <si>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</si>
  <si>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</si>
  <si>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</si>
  <si>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</si>
  <si>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</si>
  <si>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</si>
  <si>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</si>
  <si>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</si>
  <si>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</si>
  <si>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</si>
  <si>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</si>
  <si>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</si>
  <si>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</si>
  <si>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</si>
  <si>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</si>
  <si>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</si>
  <si>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</si>
  <si>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</si>
  <si>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</si>
  <si>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</si>
  <si>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</si>
  <si>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</si>
  <si>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</si>
  <si>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</si>
  <si>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</si>
  <si>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</si>
  <si>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</si>
  <si>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</si>
  <si>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</si>
  <si>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</si>
  <si>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</si>
  <si>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</si>
  <si>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</si>
  <si>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</si>
  <si>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</si>
  <si>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</si>
  <si>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</si>
  <si>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</si>
  <si>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</si>
  <si>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</si>
  <si>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</si>
  <si>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</si>
  <si>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</si>
  <si>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</si>
  <si>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</si>
  <si>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</si>
  <si>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</si>
  <si>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</si>
  <si>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</si>
  <si>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</si>
  <si>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</si>
  <si>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</si>
  <si>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</si>
  <si>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</si>
  <si>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</si>
  <si>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</si>
  <si>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</si>
  <si>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Sum kap 1820</t>
  </si>
  <si>
    <t>Sum Energi og vannressurser</t>
  </si>
  <si>
    <t>Forskning og næringsutvikling</t>
  </si>
  <si>
    <t>Forskning og næringsutvikling:</t>
  </si>
  <si>
    <t>Infrastruktur og markedsutvikling for hydrogen</t>
  </si>
  <si>
    <t>Nordisk Energiforskning</t>
  </si>
  <si>
    <t>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</si>
  <si>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</si>
  <si>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</si>
  <si>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</si>
  <si>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</si>
  <si>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</si>
  <si>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Gassnova SF, kan overføres</t>
  </si>
  <si>
    <t>Teknologisenter Mongstad</t>
  </si>
  <si>
    <t>Langskip - fangst og lagring av CO2, kan overføres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</si>
  <si>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</si>
  <si>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</si>
  <si>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</si>
  <si>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</si>
  <si>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</si>
  <si>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</si>
  <si>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</si>
  <si>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</si>
  <si>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</si>
  <si>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Større utstyrsanskaffelser og vedlikehold, kan overføres, kan nyttes under post 01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</si>
  <si>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</si>
  <si>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</si>
  <si>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</si>
  <si>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</si>
  <si>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</si>
  <si>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</si>
  <si>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</si>
  <si>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</si>
  <si>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</si>
  <si>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</si>
  <si>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</si>
  <si>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</si>
  <si>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</si>
  <si>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</si>
  <si>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</si>
  <si>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</si>
  <si>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</si>
  <si>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</si>
  <si>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nyttes under post 50, 71 og 76</t>
  </si>
  <si>
    <t>Miljøteknologi, kan overføres</t>
  </si>
  <si>
    <t>Administrasjonsstøtte for distriktsrettede såkornfond</t>
  </si>
  <si>
    <t>Lån fra statskassen til utlånsvirksomhet, overslagsbevilgning</t>
  </si>
  <si>
    <t>Sum kap 2421</t>
  </si>
  <si>
    <t>Siva SF:</t>
  </si>
  <si>
    <t>Tilskudd til testfasiliteter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</si>
  <si>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</si>
  <si>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</si>
  <si>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</si>
  <si>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</si>
  <si>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</si>
  <si>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</si>
  <si>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</si>
  <si>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</si>
  <si>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</si>
  <si>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</si>
  <si>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</si>
  <si>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</si>
  <si>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</si>
  <si>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</si>
  <si>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</si>
  <si>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</si>
  <si>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</si>
  <si>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</si>
  <si>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</si>
  <si>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</si>
  <si>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</si>
  <si>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</si>
  <si>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</si>
  <si>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</si>
  <si>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</si>
  <si>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</si>
  <si>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Tilskudd til forvaltning av ny statlig garantiordning for re-forsikring av kredittforsikring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</si>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</sst>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CDFF2-A345-44DF-978F-FEEBD54F06F7}">
  <sheetPr>
    <pageSetUpPr autoPageBreaks="0" fitToPage="1"/>
  </sheetPr>
  <dimension ref="A1:Q217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customHeight="1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13434</v>
      </c>
      <c r="G9" s="13">
        <v>13434</v>
      </c>
      <c r="H9" s="13">
        <v>3358.5</v>
      </c>
      <c r="I9" s="13">
        <v>10075.5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228443</v>
      </c>
      <c r="G10" s="13">
        <v>228443</v>
      </c>
      <c r="H10" s="13">
        <v>57110.75</v>
      </c>
      <c r="I10" s="13">
        <v>171332.25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57000</v>
      </c>
      <c r="G11" s="13">
        <v>57000</v>
      </c>
      <c r="H11" s="13">
        <v>57000</v>
      </c>
      <c r="I11" s="13">
        <v>0</v>
      </c>
    </row>
    <row r="12" spans="1:17" ht="15" customHeight="1" x14ac:dyDescent="0.2">
      <c r="B12"/>
      <c r="C12" s="14" t="s">
        <v>14</v>
      </c>
      <c r="D12" s="15" t="s">
        <v>15</v>
      </c>
      <c r="E12" s="16">
        <f>SUBTOTAL(9,E9:E11)</f>
        <v>0</v>
      </c>
      <c r="F12" s="16">
        <f>SUBTOTAL(9,F9:F11)</f>
        <v>298877</v>
      </c>
      <c r="G12" s="16">
        <f>SUBTOTAL(9,G9:G11)</f>
        <v>298877</v>
      </c>
      <c r="H12" s="16">
        <f>SUBTOTAL(9,H9:H11)</f>
        <v>117469.25</v>
      </c>
      <c r="I12" s="16">
        <f>SUBTOTAL(9,I9:I11)</f>
        <v>181407.75</v>
      </c>
    </row>
    <row r="13" spans="1:17" ht="15" customHeight="1" x14ac:dyDescent="0.25">
      <c r="B13" s="10">
        <v>2</v>
      </c>
      <c r="C13" s="11"/>
      <c r="D13" s="5" t="s">
        <v>16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11181</v>
      </c>
      <c r="G14" s="13">
        <v>11181</v>
      </c>
      <c r="H14" s="13">
        <v>2795.25</v>
      </c>
      <c r="I14" s="13">
        <v>8385.75</v>
      </c>
    </row>
    <row r="15" spans="1:17" ht="15" customHeight="1" x14ac:dyDescent="0.2">
      <c r="B15"/>
      <c r="C15" s="14" t="s">
        <v>14</v>
      </c>
      <c r="D15" s="15" t="s">
        <v>17</v>
      </c>
      <c r="E15" s="16">
        <f>SUBTOTAL(9,E14:E14)</f>
        <v>0</v>
      </c>
      <c r="F15" s="16">
        <f>SUBTOTAL(9,F14:F14)</f>
        <v>11181</v>
      </c>
      <c r="G15" s="16">
        <f>SUBTOTAL(9,G14:G14)</f>
        <v>11181</v>
      </c>
      <c r="H15" s="16">
        <f>SUBTOTAL(9,H14:H14)</f>
        <v>2795.25</v>
      </c>
      <c r="I15" s="16">
        <f>SUBTOTAL(9,I14:I14)</f>
        <v>8385.75</v>
      </c>
    </row>
    <row r="16" spans="1:17" ht="15" customHeight="1" x14ac:dyDescent="0.2">
      <c r="C16" s="17"/>
      <c r="D16" s="18" t="s">
        <v>18</v>
      </c>
      <c r="E16" s="19">
        <f>SUBTOTAL(9,E7:E15)</f>
        <v>0</v>
      </c>
      <c r="F16" s="19">
        <f>SUBTOTAL(9,F7:F15)</f>
        <v>310058</v>
      </c>
      <c r="G16" s="19">
        <f>SUBTOTAL(9,G7:G15)</f>
        <v>310058</v>
      </c>
      <c r="H16" s="19">
        <f>SUBTOTAL(9,H7:H15)</f>
        <v>120264.5</v>
      </c>
      <c r="I16" s="19">
        <f>SUBTOTAL(9,I7:I15)</f>
        <v>189793.5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19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20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21</v>
      </c>
      <c r="E21" s="13">
        <v>4728</v>
      </c>
      <c r="F21" s="13">
        <v>95181</v>
      </c>
      <c r="G21" s="13">
        <v>99909</v>
      </c>
      <c r="H21" s="13">
        <v>12148.25122</v>
      </c>
      <c r="I21" s="13">
        <v>87760.748779999994</v>
      </c>
    </row>
    <row r="22" spans="2:9" x14ac:dyDescent="0.2">
      <c r="B22"/>
      <c r="C22" s="2">
        <v>21</v>
      </c>
      <c r="D22" s="5" t="s">
        <v>22</v>
      </c>
      <c r="E22" s="13">
        <v>8946</v>
      </c>
      <c r="F22" s="13">
        <v>5000</v>
      </c>
      <c r="G22" s="13">
        <v>13946</v>
      </c>
      <c r="H22" s="13">
        <v>3664.4446800000001</v>
      </c>
      <c r="I22" s="13">
        <v>10281.555319999999</v>
      </c>
    </row>
    <row r="23" spans="2:9" ht="15" customHeight="1" x14ac:dyDescent="0.2">
      <c r="B23"/>
      <c r="C23" s="14" t="s">
        <v>14</v>
      </c>
      <c r="D23" s="15" t="s">
        <v>23</v>
      </c>
      <c r="E23" s="16">
        <f>SUBTOTAL(9,E21:E22)</f>
        <v>13674</v>
      </c>
      <c r="F23" s="16">
        <f>SUBTOTAL(9,F21:F22)</f>
        <v>100181</v>
      </c>
      <c r="G23" s="16">
        <f>SUBTOTAL(9,G21:G22)</f>
        <v>113855</v>
      </c>
      <c r="H23" s="16">
        <f>SUBTOTAL(9,H21:H22)</f>
        <v>15812.695900000001</v>
      </c>
      <c r="I23" s="16">
        <f>SUBTOTAL(9,I21:I22)</f>
        <v>98042.304099999994</v>
      </c>
    </row>
    <row r="24" spans="2:9" ht="15" customHeight="1" x14ac:dyDescent="0.25">
      <c r="B24" s="10">
        <v>21</v>
      </c>
      <c r="C24" s="11"/>
      <c r="D24" s="5" t="s">
        <v>24</v>
      </c>
      <c r="E24" s="12"/>
      <c r="F24" s="1"/>
      <c r="H24" s="1"/>
      <c r="I24" s="1"/>
    </row>
    <row r="25" spans="2:9" x14ac:dyDescent="0.2">
      <c r="B25"/>
      <c r="C25" s="2">
        <v>1</v>
      </c>
      <c r="D25" s="5" t="s">
        <v>21</v>
      </c>
      <c r="E25" s="13">
        <v>8862</v>
      </c>
      <c r="F25" s="13">
        <v>173969</v>
      </c>
      <c r="G25" s="13">
        <v>182831</v>
      </c>
      <c r="H25" s="13">
        <v>32696.336579999999</v>
      </c>
      <c r="I25" s="13">
        <v>150134.66342</v>
      </c>
    </row>
    <row r="26" spans="2:9" ht="15" customHeight="1" x14ac:dyDescent="0.2">
      <c r="B26"/>
      <c r="C26" s="14" t="s">
        <v>14</v>
      </c>
      <c r="D26" s="15" t="s">
        <v>25</v>
      </c>
      <c r="E26" s="16">
        <f>SUBTOTAL(9,E25:E25)</f>
        <v>8862</v>
      </c>
      <c r="F26" s="16">
        <f>SUBTOTAL(9,F25:F25)</f>
        <v>173969</v>
      </c>
      <c r="G26" s="16">
        <f>SUBTOTAL(9,G25:G25)</f>
        <v>182831</v>
      </c>
      <c r="H26" s="16">
        <f>SUBTOTAL(9,H25:H25)</f>
        <v>32696.336579999999</v>
      </c>
      <c r="I26" s="16">
        <f>SUBTOTAL(9,I25:I25)</f>
        <v>150134.66342</v>
      </c>
    </row>
    <row r="27" spans="2:9" ht="15" customHeight="1" x14ac:dyDescent="0.25">
      <c r="B27" s="10">
        <v>24</v>
      </c>
      <c r="C27" s="11"/>
      <c r="D27" s="5" t="s">
        <v>26</v>
      </c>
      <c r="E27" s="12"/>
      <c r="F27" s="1"/>
      <c r="H27" s="1"/>
      <c r="I27" s="1"/>
    </row>
    <row r="28" spans="2:9" x14ac:dyDescent="0.2">
      <c r="B28"/>
      <c r="C28" s="2">
        <v>1</v>
      </c>
      <c r="D28" s="5" t="s">
        <v>21</v>
      </c>
      <c r="E28" s="13">
        <v>5179</v>
      </c>
      <c r="F28" s="13">
        <v>110715</v>
      </c>
      <c r="G28" s="13">
        <v>115894</v>
      </c>
      <c r="H28" s="13">
        <v>18368.78872</v>
      </c>
      <c r="I28" s="13">
        <v>97525.211280000003</v>
      </c>
    </row>
    <row r="29" spans="2:9" x14ac:dyDescent="0.2">
      <c r="B29"/>
      <c r="C29" s="2">
        <v>21</v>
      </c>
      <c r="D29" s="5" t="s">
        <v>27</v>
      </c>
      <c r="E29" s="13">
        <v>614</v>
      </c>
      <c r="F29" s="13">
        <v>15100</v>
      </c>
      <c r="G29" s="13">
        <v>15714</v>
      </c>
      <c r="H29" s="13">
        <v>1998.3204800000001</v>
      </c>
      <c r="I29" s="13">
        <v>13715.67952</v>
      </c>
    </row>
    <row r="30" spans="2:9" ht="15" customHeight="1" x14ac:dyDescent="0.2">
      <c r="B30"/>
      <c r="C30" s="14" t="s">
        <v>14</v>
      </c>
      <c r="D30" s="15" t="s">
        <v>28</v>
      </c>
      <c r="E30" s="16">
        <f>SUBTOTAL(9,E28:E29)</f>
        <v>5793</v>
      </c>
      <c r="F30" s="16">
        <f>SUBTOTAL(9,F28:F29)</f>
        <v>125815</v>
      </c>
      <c r="G30" s="16">
        <f>SUBTOTAL(9,G28:G29)</f>
        <v>131608</v>
      </c>
      <c r="H30" s="16">
        <f>SUBTOTAL(9,H28:H29)</f>
        <v>20367.109199999999</v>
      </c>
      <c r="I30" s="16">
        <f>SUBTOTAL(9,I28:I29)</f>
        <v>111240.89080000001</v>
      </c>
    </row>
    <row r="31" spans="2:9" ht="15" customHeight="1" x14ac:dyDescent="0.2">
      <c r="C31" s="17"/>
      <c r="D31" s="18" t="s">
        <v>29</v>
      </c>
      <c r="E31" s="19">
        <f>SUBTOTAL(9,E19:E30)</f>
        <v>28329</v>
      </c>
      <c r="F31" s="19">
        <f>SUBTOTAL(9,F19:F30)</f>
        <v>399965</v>
      </c>
      <c r="G31" s="19">
        <f>SUBTOTAL(9,G19:G30)</f>
        <v>428294</v>
      </c>
      <c r="H31" s="19">
        <f>SUBTOTAL(9,H19:H30)</f>
        <v>68876.141680000001</v>
      </c>
      <c r="I31" s="19">
        <f>SUBTOTAL(9,I19:I30)</f>
        <v>359417.85832</v>
      </c>
    </row>
    <row r="32" spans="2:9" x14ac:dyDescent="0.2">
      <c r="C32" s="17"/>
      <c r="D32" s="20"/>
      <c r="E32" s="21"/>
      <c r="F32" s="21"/>
      <c r="G32" s="21"/>
      <c r="H32" s="21"/>
      <c r="I32" s="21"/>
    </row>
    <row r="33" spans="2:9" ht="15" customHeight="1" x14ac:dyDescent="0.2">
      <c r="B33" s="1"/>
      <c r="C33" s="2"/>
      <c r="D33" s="3" t="s">
        <v>30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11"/>
      <c r="D35" s="5" t="s">
        <v>31</v>
      </c>
      <c r="E35" s="12"/>
      <c r="F35" s="1"/>
      <c r="H35" s="1"/>
      <c r="I35" s="1"/>
    </row>
    <row r="36" spans="2:9" x14ac:dyDescent="0.2">
      <c r="B36"/>
      <c r="C36" s="2">
        <v>1</v>
      </c>
      <c r="D36" s="5" t="s">
        <v>21</v>
      </c>
      <c r="E36" s="13">
        <v>48470</v>
      </c>
      <c r="F36" s="13">
        <v>1018485</v>
      </c>
      <c r="G36" s="13">
        <v>1066955</v>
      </c>
      <c r="H36" s="13">
        <v>178673.37661000001</v>
      </c>
      <c r="I36" s="13">
        <v>888281.62338999996</v>
      </c>
    </row>
    <row r="37" spans="2:9" x14ac:dyDescent="0.2">
      <c r="B37"/>
      <c r="C37" s="2">
        <v>21</v>
      </c>
      <c r="D37" s="5" t="s">
        <v>32</v>
      </c>
      <c r="E37" s="13">
        <v>2750</v>
      </c>
      <c r="F37" s="13">
        <v>2400</v>
      </c>
      <c r="G37" s="13">
        <v>5150</v>
      </c>
      <c r="H37" s="13">
        <v>659.28502000000003</v>
      </c>
      <c r="I37" s="13">
        <v>4490.7149799999997</v>
      </c>
    </row>
    <row r="38" spans="2:9" x14ac:dyDescent="0.2">
      <c r="B38"/>
      <c r="C38" s="2">
        <v>45</v>
      </c>
      <c r="D38" s="5" t="s">
        <v>33</v>
      </c>
      <c r="E38" s="13">
        <v>100469</v>
      </c>
      <c r="F38" s="13">
        <v>147400</v>
      </c>
      <c r="G38" s="13">
        <v>247869</v>
      </c>
      <c r="H38" s="13">
        <v>16637.453389999999</v>
      </c>
      <c r="I38" s="13">
        <v>231231.54660999999</v>
      </c>
    </row>
    <row r="39" spans="2:9" x14ac:dyDescent="0.2">
      <c r="B39"/>
      <c r="C39" s="2">
        <v>50</v>
      </c>
      <c r="D39" s="5" t="s">
        <v>34</v>
      </c>
      <c r="E39" s="13">
        <v>0</v>
      </c>
      <c r="F39" s="13">
        <v>10000</v>
      </c>
      <c r="G39" s="13">
        <v>10000</v>
      </c>
      <c r="H39" s="13">
        <v>0</v>
      </c>
      <c r="I39" s="13">
        <v>10000</v>
      </c>
    </row>
    <row r="40" spans="2:9" x14ac:dyDescent="0.2">
      <c r="B40"/>
      <c r="C40" s="2">
        <v>70</v>
      </c>
      <c r="D40" s="5" t="s">
        <v>35</v>
      </c>
      <c r="E40" s="13">
        <v>0</v>
      </c>
      <c r="F40" s="13">
        <v>210600</v>
      </c>
      <c r="G40" s="13">
        <v>210600</v>
      </c>
      <c r="H40" s="13">
        <v>36188.726000000002</v>
      </c>
      <c r="I40" s="13">
        <v>174411.274</v>
      </c>
    </row>
    <row r="41" spans="2:9" x14ac:dyDescent="0.2">
      <c r="B41"/>
      <c r="C41" s="2">
        <v>72</v>
      </c>
      <c r="D41" s="5" t="s">
        <v>36</v>
      </c>
      <c r="E41" s="13">
        <v>0</v>
      </c>
      <c r="F41" s="13">
        <v>1500</v>
      </c>
      <c r="G41" s="13">
        <v>1500</v>
      </c>
      <c r="H41" s="13">
        <v>0</v>
      </c>
      <c r="I41" s="13">
        <v>1500</v>
      </c>
    </row>
    <row r="42" spans="2:9" x14ac:dyDescent="0.2">
      <c r="B42"/>
      <c r="C42" s="2">
        <v>73</v>
      </c>
      <c r="D42" s="5" t="s">
        <v>37</v>
      </c>
      <c r="E42" s="13">
        <v>0</v>
      </c>
      <c r="F42" s="13">
        <v>16500</v>
      </c>
      <c r="G42" s="13">
        <v>16500</v>
      </c>
      <c r="H42" s="13">
        <v>0</v>
      </c>
      <c r="I42" s="13">
        <v>16500</v>
      </c>
    </row>
    <row r="43" spans="2:9" x14ac:dyDescent="0.2">
      <c r="B43"/>
      <c r="C43" s="2">
        <v>74</v>
      </c>
      <c r="D43" s="5" t="s">
        <v>38</v>
      </c>
      <c r="E43" s="13">
        <v>0</v>
      </c>
      <c r="F43" s="13">
        <v>5400</v>
      </c>
      <c r="G43" s="13">
        <v>5400</v>
      </c>
      <c r="H43" s="13">
        <v>179.49299999999999</v>
      </c>
      <c r="I43" s="13">
        <v>5220.5069999999996</v>
      </c>
    </row>
    <row r="44" spans="2:9" ht="15" customHeight="1" x14ac:dyDescent="0.2">
      <c r="B44"/>
      <c r="C44" s="14" t="s">
        <v>14</v>
      </c>
      <c r="D44" s="15" t="s">
        <v>39</v>
      </c>
      <c r="E44" s="16">
        <f>SUBTOTAL(9,E36:E43)</f>
        <v>151689</v>
      </c>
      <c r="F44" s="16">
        <f>SUBTOTAL(9,F36:F43)</f>
        <v>1412285</v>
      </c>
      <c r="G44" s="16">
        <f>SUBTOTAL(9,G36:G43)</f>
        <v>1563974</v>
      </c>
      <c r="H44" s="16">
        <f>SUBTOTAL(9,H36:H43)</f>
        <v>232338.33402000001</v>
      </c>
      <c r="I44" s="16">
        <f>SUBTOTAL(9,I36:I43)</f>
        <v>1331635.66598</v>
      </c>
    </row>
    <row r="45" spans="2:9" ht="15" customHeight="1" x14ac:dyDescent="0.25">
      <c r="B45" s="10">
        <v>42</v>
      </c>
      <c r="C45" s="11"/>
      <c r="D45" s="5" t="s">
        <v>40</v>
      </c>
      <c r="E45" s="12"/>
      <c r="F45" s="1"/>
      <c r="H45" s="1"/>
      <c r="I45" s="1"/>
    </row>
    <row r="46" spans="2:9" x14ac:dyDescent="0.2">
      <c r="B46"/>
      <c r="C46" s="2">
        <v>1</v>
      </c>
      <c r="D46" s="5" t="s">
        <v>21</v>
      </c>
      <c r="E46" s="13">
        <v>254</v>
      </c>
      <c r="F46" s="13">
        <v>7766</v>
      </c>
      <c r="G46" s="13">
        <v>8020</v>
      </c>
      <c r="H46" s="13">
        <v>1142.0721900000001</v>
      </c>
      <c r="I46" s="13">
        <v>6877.9278100000001</v>
      </c>
    </row>
    <row r="47" spans="2:9" ht="15" customHeight="1" x14ac:dyDescent="0.2">
      <c r="B47"/>
      <c r="C47" s="14" t="s">
        <v>14</v>
      </c>
      <c r="D47" s="15" t="s">
        <v>41</v>
      </c>
      <c r="E47" s="16">
        <f>SUBTOTAL(9,E46:E46)</f>
        <v>254</v>
      </c>
      <c r="F47" s="16">
        <f>SUBTOTAL(9,F46:F46)</f>
        <v>7766</v>
      </c>
      <c r="G47" s="16">
        <f>SUBTOTAL(9,G46:G46)</f>
        <v>8020</v>
      </c>
      <c r="H47" s="16">
        <f>SUBTOTAL(9,H46:H46)</f>
        <v>1142.0721900000001</v>
      </c>
      <c r="I47" s="16">
        <f>SUBTOTAL(9,I46:I46)</f>
        <v>6877.9278100000001</v>
      </c>
    </row>
    <row r="48" spans="2:9" ht="15" customHeight="1" x14ac:dyDescent="0.25">
      <c r="B48" s="10">
        <v>43</v>
      </c>
      <c r="C48" s="11"/>
      <c r="D48" s="5" t="s">
        <v>42</v>
      </c>
      <c r="E48" s="12"/>
      <c r="F48" s="1"/>
      <c r="H48" s="1"/>
      <c r="I48" s="1"/>
    </row>
    <row r="49" spans="2:9" x14ac:dyDescent="0.2">
      <c r="B49"/>
      <c r="C49" s="2">
        <v>1</v>
      </c>
      <c r="D49" s="5" t="s">
        <v>21</v>
      </c>
      <c r="E49" s="13">
        <v>3041</v>
      </c>
      <c r="F49" s="13">
        <v>94287</v>
      </c>
      <c r="G49" s="13">
        <v>97328</v>
      </c>
      <c r="H49" s="13">
        <v>17613.235560000001</v>
      </c>
      <c r="I49" s="13">
        <v>79714.764439999999</v>
      </c>
    </row>
    <row r="50" spans="2:9" ht="15" customHeight="1" x14ac:dyDescent="0.2">
      <c r="B50"/>
      <c r="C50" s="14" t="s">
        <v>14</v>
      </c>
      <c r="D50" s="15" t="s">
        <v>43</v>
      </c>
      <c r="E50" s="16">
        <f>SUBTOTAL(9,E49:E49)</f>
        <v>3041</v>
      </c>
      <c r="F50" s="16">
        <f>SUBTOTAL(9,F49:F49)</f>
        <v>94287</v>
      </c>
      <c r="G50" s="16">
        <f>SUBTOTAL(9,G49:G49)</f>
        <v>97328</v>
      </c>
      <c r="H50" s="16">
        <f>SUBTOTAL(9,H49:H49)</f>
        <v>17613.235560000001</v>
      </c>
      <c r="I50" s="16">
        <f>SUBTOTAL(9,I49:I49)</f>
        <v>79714.764439999999</v>
      </c>
    </row>
    <row r="51" spans="2:9" ht="15" customHeight="1" x14ac:dyDescent="0.25">
      <c r="B51" s="10">
        <v>44</v>
      </c>
      <c r="C51" s="11"/>
      <c r="D51" s="5" t="s">
        <v>44</v>
      </c>
      <c r="E51" s="12"/>
      <c r="F51" s="1"/>
      <c r="H51" s="1"/>
      <c r="I51" s="1"/>
    </row>
    <row r="52" spans="2:9" x14ac:dyDescent="0.2">
      <c r="B52"/>
      <c r="C52" s="2">
        <v>1</v>
      </c>
      <c r="D52" s="5" t="s">
        <v>21</v>
      </c>
      <c r="E52" s="13">
        <v>1730</v>
      </c>
      <c r="F52" s="13">
        <v>35105</v>
      </c>
      <c r="G52" s="13">
        <v>36835</v>
      </c>
      <c r="H52" s="13">
        <v>5259.7695400000002</v>
      </c>
      <c r="I52" s="13">
        <v>31575.230459999999</v>
      </c>
    </row>
    <row r="53" spans="2:9" ht="15" customHeight="1" x14ac:dyDescent="0.2">
      <c r="B53"/>
      <c r="C53" s="14" t="s">
        <v>14</v>
      </c>
      <c r="D53" s="15" t="s">
        <v>45</v>
      </c>
      <c r="E53" s="16">
        <f>SUBTOTAL(9,E52:E52)</f>
        <v>1730</v>
      </c>
      <c r="F53" s="16">
        <f>SUBTOTAL(9,F52:F52)</f>
        <v>35105</v>
      </c>
      <c r="G53" s="16">
        <f>SUBTOTAL(9,G52:G52)</f>
        <v>36835</v>
      </c>
      <c r="H53" s="16">
        <f>SUBTOTAL(9,H52:H52)</f>
        <v>5259.7695400000002</v>
      </c>
      <c r="I53" s="16">
        <f>SUBTOTAL(9,I52:I52)</f>
        <v>31575.230459999999</v>
      </c>
    </row>
    <row r="54" spans="2:9" ht="15" customHeight="1" x14ac:dyDescent="0.25">
      <c r="B54" s="10">
        <v>45</v>
      </c>
      <c r="C54" s="11"/>
      <c r="D54" s="5" t="s">
        <v>46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21</v>
      </c>
      <c r="E55" s="13">
        <v>475</v>
      </c>
      <c r="F55" s="13">
        <v>26040</v>
      </c>
      <c r="G55" s="13">
        <v>26515</v>
      </c>
      <c r="H55" s="13">
        <v>4711.3175600000004</v>
      </c>
      <c r="I55" s="13">
        <v>21803.68244</v>
      </c>
    </row>
    <row r="56" spans="2:9" ht="15" customHeight="1" x14ac:dyDescent="0.2">
      <c r="B56"/>
      <c r="C56" s="14" t="s">
        <v>14</v>
      </c>
      <c r="D56" s="15" t="s">
        <v>47</v>
      </c>
      <c r="E56" s="16">
        <f>SUBTOTAL(9,E55:E55)</f>
        <v>475</v>
      </c>
      <c r="F56" s="16">
        <f>SUBTOTAL(9,F55:F55)</f>
        <v>26040</v>
      </c>
      <c r="G56" s="16">
        <f>SUBTOTAL(9,G55:G55)</f>
        <v>26515</v>
      </c>
      <c r="H56" s="16">
        <f>SUBTOTAL(9,H55:H55)</f>
        <v>4711.3175600000004</v>
      </c>
      <c r="I56" s="16">
        <f>SUBTOTAL(9,I55:I55)</f>
        <v>21803.68244</v>
      </c>
    </row>
    <row r="57" spans="2:9" ht="15" customHeight="1" x14ac:dyDescent="0.25">
      <c r="B57" s="10">
        <v>51</v>
      </c>
      <c r="C57" s="11"/>
      <c r="D57" s="5" t="s">
        <v>48</v>
      </c>
      <c r="E57" s="12"/>
      <c r="F57" s="1"/>
      <c r="H57" s="1"/>
      <c r="I57" s="1"/>
    </row>
    <row r="58" spans="2:9" x14ac:dyDescent="0.2">
      <c r="B58"/>
      <c r="C58" s="2">
        <v>1</v>
      </c>
      <c r="D58" s="5" t="s">
        <v>21</v>
      </c>
      <c r="E58" s="13">
        <v>28088</v>
      </c>
      <c r="F58" s="13">
        <v>563977</v>
      </c>
      <c r="G58" s="13">
        <v>592065</v>
      </c>
      <c r="H58" s="13">
        <v>93647.064589999994</v>
      </c>
      <c r="I58" s="13">
        <v>498417.93540999998</v>
      </c>
    </row>
    <row r="59" spans="2:9" x14ac:dyDescent="0.2">
      <c r="B59"/>
      <c r="C59" s="2">
        <v>75</v>
      </c>
      <c r="D59" s="5" t="s">
        <v>49</v>
      </c>
      <c r="E59" s="13">
        <v>0</v>
      </c>
      <c r="F59" s="13">
        <v>28600</v>
      </c>
      <c r="G59" s="13">
        <v>28600</v>
      </c>
      <c r="H59" s="13">
        <v>0</v>
      </c>
      <c r="I59" s="13">
        <v>28600</v>
      </c>
    </row>
    <row r="60" spans="2:9" ht="15" customHeight="1" x14ac:dyDescent="0.2">
      <c r="B60"/>
      <c r="C60" s="14" t="s">
        <v>14</v>
      </c>
      <c r="D60" s="15" t="s">
        <v>50</v>
      </c>
      <c r="E60" s="16">
        <f>SUBTOTAL(9,E58:E59)</f>
        <v>28088</v>
      </c>
      <c r="F60" s="16">
        <f>SUBTOTAL(9,F58:F59)</f>
        <v>592577</v>
      </c>
      <c r="G60" s="16">
        <f>SUBTOTAL(9,G58:G59)</f>
        <v>620665</v>
      </c>
      <c r="H60" s="16">
        <f>SUBTOTAL(9,H58:H59)</f>
        <v>93647.064589999994</v>
      </c>
      <c r="I60" s="16">
        <f>SUBTOTAL(9,I58:I59)</f>
        <v>527017.93540999992</v>
      </c>
    </row>
    <row r="61" spans="2:9" ht="15" customHeight="1" x14ac:dyDescent="0.2">
      <c r="C61" s="17"/>
      <c r="D61" s="18" t="s">
        <v>51</v>
      </c>
      <c r="E61" s="19">
        <f>SUBTOTAL(9,E34:E60)</f>
        <v>185277</v>
      </c>
      <c r="F61" s="19">
        <f>SUBTOTAL(9,F34:F60)</f>
        <v>2168060</v>
      </c>
      <c r="G61" s="19">
        <f>SUBTOTAL(9,G34:G60)</f>
        <v>2353337</v>
      </c>
      <c r="H61" s="19">
        <f>SUBTOTAL(9,H34:H60)</f>
        <v>354711.79346000002</v>
      </c>
      <c r="I61" s="19">
        <f>SUBTOTAL(9,I34:I60)</f>
        <v>1998625.2065399999</v>
      </c>
    </row>
    <row r="62" spans="2:9" x14ac:dyDescent="0.2">
      <c r="C62" s="17"/>
      <c r="D62" s="20"/>
      <c r="E62" s="21"/>
      <c r="F62" s="21"/>
      <c r="G62" s="21"/>
      <c r="H62" s="21"/>
      <c r="I62" s="21"/>
    </row>
    <row r="63" spans="2:9" ht="15" customHeight="1" x14ac:dyDescent="0.2">
      <c r="B63" s="1"/>
      <c r="C63" s="2"/>
      <c r="D63" s="3" t="s">
        <v>52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9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11"/>
      <c r="D65" s="5" t="s">
        <v>53</v>
      </c>
      <c r="E65" s="12"/>
      <c r="F65" s="1"/>
      <c r="H65" s="1"/>
      <c r="I65" s="1"/>
    </row>
    <row r="66" spans="2:9" x14ac:dyDescent="0.2">
      <c r="B66"/>
      <c r="C66" s="2">
        <v>1</v>
      </c>
      <c r="D66" s="5" t="s">
        <v>54</v>
      </c>
      <c r="E66" s="13">
        <v>6150</v>
      </c>
      <c r="F66" s="13">
        <v>125332</v>
      </c>
      <c r="G66" s="13">
        <v>131482</v>
      </c>
      <c r="H66" s="13">
        <v>16969.10742</v>
      </c>
      <c r="I66" s="13">
        <v>114512.89258</v>
      </c>
    </row>
    <row r="67" spans="2:9" ht="15" customHeight="1" x14ac:dyDescent="0.2">
      <c r="B67"/>
      <c r="C67" s="14" t="s">
        <v>14</v>
      </c>
      <c r="D67" s="15" t="s">
        <v>55</v>
      </c>
      <c r="E67" s="16">
        <f>SUBTOTAL(9,E66:E66)</f>
        <v>6150</v>
      </c>
      <c r="F67" s="16">
        <f>SUBTOTAL(9,F66:F66)</f>
        <v>125332</v>
      </c>
      <c r="G67" s="16">
        <f>SUBTOTAL(9,G66:G66)</f>
        <v>131482</v>
      </c>
      <c r="H67" s="16">
        <f>SUBTOTAL(9,H66:H66)</f>
        <v>16969.10742</v>
      </c>
      <c r="I67" s="16">
        <f>SUBTOTAL(9,I66:I66)</f>
        <v>114512.89258</v>
      </c>
    </row>
    <row r="68" spans="2:9" ht="15" customHeight="1" x14ac:dyDescent="0.2">
      <c r="C68" s="17"/>
      <c r="D68" s="18" t="s">
        <v>56</v>
      </c>
      <c r="E68" s="19">
        <f>SUBTOTAL(9,E64:E67)</f>
        <v>6150</v>
      </c>
      <c r="F68" s="19">
        <f>SUBTOTAL(9,F64:F67)</f>
        <v>125332</v>
      </c>
      <c r="G68" s="19">
        <f>SUBTOTAL(9,G64:G67)</f>
        <v>131482</v>
      </c>
      <c r="H68" s="19">
        <f>SUBTOTAL(9,H64:H67)</f>
        <v>16969.10742</v>
      </c>
      <c r="I68" s="19">
        <f>SUBTOTAL(9,I64:I67)</f>
        <v>114512.89258</v>
      </c>
    </row>
    <row r="69" spans="2:9" x14ac:dyDescent="0.2">
      <c r="C69" s="17"/>
      <c r="D69" s="20"/>
      <c r="E69" s="21"/>
      <c r="F69" s="21"/>
      <c r="G69" s="21"/>
      <c r="H69" s="21"/>
      <c r="I69" s="21"/>
    </row>
    <row r="70" spans="2:9" ht="15" customHeight="1" x14ac:dyDescent="0.2">
      <c r="B70" s="1"/>
      <c r="C70" s="2"/>
      <c r="D70" s="3" t="s">
        <v>57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58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11"/>
      <c r="D72" s="5" t="s">
        <v>59</v>
      </c>
      <c r="E72" s="12"/>
      <c r="F72" s="1"/>
      <c r="H72" s="1"/>
      <c r="I72" s="1"/>
    </row>
    <row r="73" spans="2:9" x14ac:dyDescent="0.2">
      <c r="B73"/>
      <c r="C73" s="2">
        <v>1</v>
      </c>
      <c r="D73" s="5" t="s">
        <v>21</v>
      </c>
      <c r="E73" s="13">
        <v>116857</v>
      </c>
      <c r="F73" s="13">
        <v>2386875</v>
      </c>
      <c r="G73" s="13">
        <v>2503732</v>
      </c>
      <c r="H73" s="13">
        <v>431071.21335999999</v>
      </c>
      <c r="I73" s="13">
        <v>2072660.7866400001</v>
      </c>
    </row>
    <row r="74" spans="2:9" x14ac:dyDescent="0.2">
      <c r="B74"/>
      <c r="C74" s="2">
        <v>21</v>
      </c>
      <c r="D74" s="5" t="s">
        <v>32</v>
      </c>
      <c r="E74" s="13">
        <v>27340</v>
      </c>
      <c r="F74" s="13">
        <v>43422</v>
      </c>
      <c r="G74" s="13">
        <v>70762</v>
      </c>
      <c r="H74" s="13">
        <v>3237.4949299999998</v>
      </c>
      <c r="I74" s="13">
        <v>67524.505069999999</v>
      </c>
    </row>
    <row r="75" spans="2:9" x14ac:dyDescent="0.2">
      <c r="B75"/>
      <c r="C75" s="2">
        <v>45</v>
      </c>
      <c r="D75" s="5" t="s">
        <v>33</v>
      </c>
      <c r="E75" s="13">
        <v>16093</v>
      </c>
      <c r="F75" s="13">
        <v>23424</v>
      </c>
      <c r="G75" s="13">
        <v>39517</v>
      </c>
      <c r="H75" s="13">
        <v>652.19744000000003</v>
      </c>
      <c r="I75" s="13">
        <v>38864.802559999996</v>
      </c>
    </row>
    <row r="76" spans="2:9" x14ac:dyDescent="0.2">
      <c r="B76"/>
      <c r="C76" s="2">
        <v>70</v>
      </c>
      <c r="D76" s="5" t="s">
        <v>60</v>
      </c>
      <c r="E76" s="13">
        <v>0</v>
      </c>
      <c r="F76" s="13">
        <v>1186</v>
      </c>
      <c r="G76" s="13">
        <v>1186</v>
      </c>
      <c r="H76" s="13">
        <v>0</v>
      </c>
      <c r="I76" s="13">
        <v>1186</v>
      </c>
    </row>
    <row r="77" spans="2:9" x14ac:dyDescent="0.2">
      <c r="B77"/>
      <c r="C77" s="2">
        <v>71</v>
      </c>
      <c r="D77" s="5" t="s">
        <v>61</v>
      </c>
      <c r="E77" s="13">
        <v>0</v>
      </c>
      <c r="F77" s="13">
        <v>201</v>
      </c>
      <c r="G77" s="13">
        <v>201</v>
      </c>
      <c r="H77" s="13">
        <v>2.6039099999999999</v>
      </c>
      <c r="I77" s="13">
        <v>198.39608999999999</v>
      </c>
    </row>
    <row r="78" spans="2:9" x14ac:dyDescent="0.2">
      <c r="B78"/>
      <c r="C78" s="2">
        <v>90</v>
      </c>
      <c r="D78" s="5" t="s">
        <v>62</v>
      </c>
      <c r="E78" s="13">
        <v>0</v>
      </c>
      <c r="F78" s="13">
        <v>360</v>
      </c>
      <c r="G78" s="13">
        <v>360</v>
      </c>
      <c r="H78" s="13">
        <v>18.329910000000002</v>
      </c>
      <c r="I78" s="13">
        <v>341.67009000000002</v>
      </c>
    </row>
    <row r="79" spans="2:9" ht="15" customHeight="1" x14ac:dyDescent="0.2">
      <c r="B79"/>
      <c r="C79" s="14" t="s">
        <v>14</v>
      </c>
      <c r="D79" s="15" t="s">
        <v>63</v>
      </c>
      <c r="E79" s="16">
        <f>SUBTOTAL(9,E73:E78)</f>
        <v>160290</v>
      </c>
      <c r="F79" s="16">
        <f>SUBTOTAL(9,F73:F78)</f>
        <v>2455468</v>
      </c>
      <c r="G79" s="16">
        <f>SUBTOTAL(9,G73:G78)</f>
        <v>2615758</v>
      </c>
      <c r="H79" s="16">
        <f>SUBTOTAL(9,H73:H78)</f>
        <v>434981.83954999998</v>
      </c>
      <c r="I79" s="16">
        <f>SUBTOTAL(9,I73:I78)</f>
        <v>2180776.1604500003</v>
      </c>
    </row>
    <row r="80" spans="2:9" ht="15" customHeight="1" x14ac:dyDescent="0.25">
      <c r="B80" s="10">
        <v>103</v>
      </c>
      <c r="C80" s="11"/>
      <c r="D80" s="5" t="s">
        <v>64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21</v>
      </c>
      <c r="E81" s="13">
        <v>3265</v>
      </c>
      <c r="F81" s="13">
        <v>55591</v>
      </c>
      <c r="G81" s="13">
        <v>58856</v>
      </c>
      <c r="H81" s="13">
        <v>12288.424720000001</v>
      </c>
      <c r="I81" s="13">
        <v>46567.575279999997</v>
      </c>
    </row>
    <row r="82" spans="2:9" ht="15" customHeight="1" x14ac:dyDescent="0.2">
      <c r="B82"/>
      <c r="C82" s="14" t="s">
        <v>14</v>
      </c>
      <c r="D82" s="15" t="s">
        <v>65</v>
      </c>
      <c r="E82" s="16">
        <f>SUBTOTAL(9,E81:E81)</f>
        <v>3265</v>
      </c>
      <c r="F82" s="16">
        <f>SUBTOTAL(9,F81:F81)</f>
        <v>55591</v>
      </c>
      <c r="G82" s="16">
        <f>SUBTOTAL(9,G81:G81)</f>
        <v>58856</v>
      </c>
      <c r="H82" s="16">
        <f>SUBTOTAL(9,H81:H81)</f>
        <v>12288.424720000001</v>
      </c>
      <c r="I82" s="16">
        <f>SUBTOTAL(9,I81:I81)</f>
        <v>46567.575279999997</v>
      </c>
    </row>
    <row r="83" spans="2:9" ht="15" customHeight="1" x14ac:dyDescent="0.25">
      <c r="B83" s="10">
        <v>104</v>
      </c>
      <c r="C83" s="11"/>
      <c r="D83" s="5" t="s">
        <v>66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21</v>
      </c>
      <c r="E84" s="13">
        <v>217</v>
      </c>
      <c r="F84" s="13">
        <v>10505</v>
      </c>
      <c r="G84" s="13">
        <v>10722</v>
      </c>
      <c r="H84" s="13">
        <v>44.49194</v>
      </c>
      <c r="I84" s="13">
        <v>10677.50806</v>
      </c>
    </row>
    <row r="85" spans="2:9" ht="15" customHeight="1" x14ac:dyDescent="0.2">
      <c r="B85"/>
      <c r="C85" s="14" t="s">
        <v>14</v>
      </c>
      <c r="D85" s="15" t="s">
        <v>67</v>
      </c>
      <c r="E85" s="16">
        <f>SUBTOTAL(9,E84:E84)</f>
        <v>217</v>
      </c>
      <c r="F85" s="16">
        <f>SUBTOTAL(9,F84:F84)</f>
        <v>10505</v>
      </c>
      <c r="G85" s="16">
        <f>SUBTOTAL(9,G84:G84)</f>
        <v>10722</v>
      </c>
      <c r="H85" s="16">
        <f>SUBTOTAL(9,H84:H84)</f>
        <v>44.49194</v>
      </c>
      <c r="I85" s="16">
        <f>SUBTOTAL(9,I84:I84)</f>
        <v>10677.50806</v>
      </c>
    </row>
    <row r="86" spans="2:9" ht="15" customHeight="1" x14ac:dyDescent="0.2">
      <c r="C86" s="17"/>
      <c r="D86" s="18" t="s">
        <v>68</v>
      </c>
      <c r="E86" s="19">
        <f>SUBTOTAL(9,E72:E85)</f>
        <v>163772</v>
      </c>
      <c r="F86" s="19">
        <f>SUBTOTAL(9,F72:F85)</f>
        <v>2521564</v>
      </c>
      <c r="G86" s="19">
        <f>SUBTOTAL(9,G72:G85)</f>
        <v>2685336</v>
      </c>
      <c r="H86" s="19">
        <f>SUBTOTAL(9,H72:H85)</f>
        <v>447314.75620999996</v>
      </c>
      <c r="I86" s="19">
        <f>SUBTOTAL(9,I72:I85)</f>
        <v>2238021.2437900002</v>
      </c>
    </row>
    <row r="87" spans="2:9" ht="27" customHeight="1" x14ac:dyDescent="0.25">
      <c r="B87" s="1"/>
      <c r="C87" s="2"/>
      <c r="D87" s="9" t="s">
        <v>69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70</v>
      </c>
      <c r="E88" s="12"/>
      <c r="F88" s="1"/>
      <c r="H88" s="1"/>
      <c r="I88" s="1"/>
    </row>
    <row r="89" spans="2:9" x14ac:dyDescent="0.2">
      <c r="B89"/>
      <c r="C89" s="2">
        <v>21</v>
      </c>
      <c r="D89" s="5" t="s">
        <v>71</v>
      </c>
      <c r="E89" s="13">
        <v>7900</v>
      </c>
      <c r="F89" s="13">
        <v>13454</v>
      </c>
      <c r="G89" s="13">
        <v>21354</v>
      </c>
      <c r="H89" s="13">
        <v>899.39603999999997</v>
      </c>
      <c r="I89" s="13">
        <v>20454.60396</v>
      </c>
    </row>
    <row r="90" spans="2:9" x14ac:dyDescent="0.2">
      <c r="B90"/>
      <c r="C90" s="2">
        <v>70</v>
      </c>
      <c r="D90" s="5" t="s">
        <v>72</v>
      </c>
      <c r="E90" s="13">
        <v>0</v>
      </c>
      <c r="F90" s="13">
        <v>37051</v>
      </c>
      <c r="G90" s="13">
        <v>37051</v>
      </c>
      <c r="H90" s="13">
        <v>-238.7413</v>
      </c>
      <c r="I90" s="13">
        <v>37289.741300000002</v>
      </c>
    </row>
    <row r="91" spans="2:9" x14ac:dyDescent="0.2">
      <c r="B91"/>
      <c r="C91" s="2">
        <v>71</v>
      </c>
      <c r="D91" s="5" t="s">
        <v>73</v>
      </c>
      <c r="E91" s="13">
        <v>10444</v>
      </c>
      <c r="F91" s="13">
        <v>18830</v>
      </c>
      <c r="G91" s="13">
        <v>29274</v>
      </c>
      <c r="H91" s="13">
        <v>212.81013999999999</v>
      </c>
      <c r="I91" s="13">
        <v>29061.189859999999</v>
      </c>
    </row>
    <row r="92" spans="2:9" ht="15" customHeight="1" x14ac:dyDescent="0.2">
      <c r="B92"/>
      <c r="C92" s="14" t="s">
        <v>14</v>
      </c>
      <c r="D92" s="15" t="s">
        <v>74</v>
      </c>
      <c r="E92" s="16">
        <f>SUBTOTAL(9,E89:E91)</f>
        <v>18344</v>
      </c>
      <c r="F92" s="16">
        <f>SUBTOTAL(9,F89:F91)</f>
        <v>69335</v>
      </c>
      <c r="G92" s="16">
        <f>SUBTOTAL(9,G89:G91)</f>
        <v>87679</v>
      </c>
      <c r="H92" s="16">
        <f>SUBTOTAL(9,H89:H91)</f>
        <v>873.46487999999999</v>
      </c>
      <c r="I92" s="16">
        <f>SUBTOTAL(9,I89:I91)</f>
        <v>86805.53512</v>
      </c>
    </row>
    <row r="93" spans="2:9" ht="15" customHeight="1" x14ac:dyDescent="0.25">
      <c r="B93" s="10">
        <v>116</v>
      </c>
      <c r="C93" s="11"/>
      <c r="D93" s="5" t="s">
        <v>75</v>
      </c>
      <c r="E93" s="12"/>
      <c r="F93" s="1"/>
      <c r="H93" s="1"/>
      <c r="I93" s="1"/>
    </row>
    <row r="94" spans="2:9" x14ac:dyDescent="0.2">
      <c r="B94"/>
      <c r="C94" s="2">
        <v>70</v>
      </c>
      <c r="D94" s="5" t="s">
        <v>76</v>
      </c>
      <c r="E94" s="13">
        <v>0</v>
      </c>
      <c r="F94" s="13">
        <v>1477200</v>
      </c>
      <c r="G94" s="13">
        <v>1477200</v>
      </c>
      <c r="H94" s="13">
        <v>402173.59574000002</v>
      </c>
      <c r="I94" s="13">
        <v>1075026.40426</v>
      </c>
    </row>
    <row r="95" spans="2:9" ht="15" customHeight="1" x14ac:dyDescent="0.2">
      <c r="B95"/>
      <c r="C95" s="14" t="s">
        <v>14</v>
      </c>
      <c r="D95" s="15" t="s">
        <v>77</v>
      </c>
      <c r="E95" s="16">
        <f>SUBTOTAL(9,E94:E94)</f>
        <v>0</v>
      </c>
      <c r="F95" s="16">
        <f>SUBTOTAL(9,F94:F94)</f>
        <v>1477200</v>
      </c>
      <c r="G95" s="16">
        <f>SUBTOTAL(9,G94:G94)</f>
        <v>1477200</v>
      </c>
      <c r="H95" s="16">
        <f>SUBTOTAL(9,H94:H94)</f>
        <v>402173.59574000002</v>
      </c>
      <c r="I95" s="16">
        <f>SUBTOTAL(9,I94:I94)</f>
        <v>1075026.40426</v>
      </c>
    </row>
    <row r="96" spans="2:9" ht="15" customHeight="1" x14ac:dyDescent="0.25">
      <c r="B96" s="10">
        <v>117</v>
      </c>
      <c r="C96" s="11"/>
      <c r="D96" s="5" t="s">
        <v>78</v>
      </c>
      <c r="E96" s="12"/>
      <c r="F96" s="1"/>
      <c r="H96" s="1"/>
      <c r="I96" s="1"/>
    </row>
    <row r="97" spans="2:9" x14ac:dyDescent="0.2">
      <c r="B97"/>
      <c r="C97" s="2">
        <v>77</v>
      </c>
      <c r="D97" s="5" t="s">
        <v>79</v>
      </c>
      <c r="E97" s="13">
        <v>5665</v>
      </c>
      <c r="F97" s="13">
        <v>2745000</v>
      </c>
      <c r="G97" s="13">
        <v>2750665</v>
      </c>
      <c r="H97" s="13">
        <v>25035.49411</v>
      </c>
      <c r="I97" s="13">
        <v>2725629.5058900001</v>
      </c>
    </row>
    <row r="98" spans="2:9" x14ac:dyDescent="0.2">
      <c r="B98"/>
      <c r="C98" s="2">
        <v>78</v>
      </c>
      <c r="D98" s="5" t="s">
        <v>80</v>
      </c>
      <c r="E98" s="13">
        <v>6033</v>
      </c>
      <c r="F98" s="13">
        <v>2375000</v>
      </c>
      <c r="G98" s="13">
        <v>2381033</v>
      </c>
      <c r="H98" s="13">
        <v>21575.00877</v>
      </c>
      <c r="I98" s="13">
        <v>2359457.9912299998</v>
      </c>
    </row>
    <row r="99" spans="2:9" ht="15" customHeight="1" x14ac:dyDescent="0.2">
      <c r="B99"/>
      <c r="C99" s="14" t="s">
        <v>14</v>
      </c>
      <c r="D99" s="15" t="s">
        <v>81</v>
      </c>
      <c r="E99" s="16">
        <f>SUBTOTAL(9,E97:E98)</f>
        <v>11698</v>
      </c>
      <c r="F99" s="16">
        <f>SUBTOTAL(9,F97:F98)</f>
        <v>5120000</v>
      </c>
      <c r="G99" s="16">
        <f>SUBTOTAL(9,G97:G98)</f>
        <v>5131698</v>
      </c>
      <c r="H99" s="16">
        <f>SUBTOTAL(9,H97:H98)</f>
        <v>46610.50288</v>
      </c>
      <c r="I99" s="16">
        <f>SUBTOTAL(9,I97:I98)</f>
        <v>5085087.4971200004</v>
      </c>
    </row>
    <row r="100" spans="2:9" ht="15" customHeight="1" x14ac:dyDescent="0.25">
      <c r="B100" s="10">
        <v>118</v>
      </c>
      <c r="C100" s="11"/>
      <c r="D100" s="5" t="s">
        <v>82</v>
      </c>
      <c r="E100" s="12"/>
      <c r="F100" s="1"/>
      <c r="H100" s="1"/>
      <c r="I100" s="1"/>
    </row>
    <row r="101" spans="2:9" x14ac:dyDescent="0.2">
      <c r="B101"/>
      <c r="C101" s="2">
        <v>21</v>
      </c>
      <c r="D101" s="5" t="s">
        <v>83</v>
      </c>
      <c r="E101" s="13">
        <v>8048</v>
      </c>
      <c r="F101" s="13">
        <v>96831</v>
      </c>
      <c r="G101" s="13">
        <v>104879</v>
      </c>
      <c r="H101" s="13">
        <v>5147.5060199999998</v>
      </c>
      <c r="I101" s="13">
        <v>99731.493979999999</v>
      </c>
    </row>
    <row r="102" spans="2:9" ht="25.5" x14ac:dyDescent="0.2">
      <c r="B102"/>
      <c r="C102" s="2">
        <v>70</v>
      </c>
      <c r="D102" s="5" t="s">
        <v>84</v>
      </c>
      <c r="E102" s="13">
        <v>148361</v>
      </c>
      <c r="F102" s="13">
        <v>221771</v>
      </c>
      <c r="G102" s="13">
        <v>370132</v>
      </c>
      <c r="H102" s="13">
        <v>18061.205709999998</v>
      </c>
      <c r="I102" s="13">
        <v>352070.79428999999</v>
      </c>
    </row>
    <row r="103" spans="2:9" x14ac:dyDescent="0.2">
      <c r="B103"/>
      <c r="C103" s="2">
        <v>71</v>
      </c>
      <c r="D103" s="5" t="s">
        <v>85</v>
      </c>
      <c r="E103" s="13">
        <v>7103</v>
      </c>
      <c r="F103" s="13">
        <v>11068</v>
      </c>
      <c r="G103" s="13">
        <v>18171</v>
      </c>
      <c r="H103" s="13">
        <v>1536.5610099999999</v>
      </c>
      <c r="I103" s="13">
        <v>16634.438989999999</v>
      </c>
    </row>
    <row r="104" spans="2:9" x14ac:dyDescent="0.2">
      <c r="B104"/>
      <c r="C104" s="2">
        <v>72</v>
      </c>
      <c r="D104" s="5" t="s">
        <v>86</v>
      </c>
      <c r="E104" s="13">
        <v>9103</v>
      </c>
      <c r="F104" s="13">
        <v>30273</v>
      </c>
      <c r="G104" s="13">
        <v>39376</v>
      </c>
      <c r="H104" s="13">
        <v>0</v>
      </c>
      <c r="I104" s="13">
        <v>39376</v>
      </c>
    </row>
    <row r="105" spans="2:9" x14ac:dyDescent="0.2">
      <c r="B105"/>
      <c r="C105" s="2">
        <v>73</v>
      </c>
      <c r="D105" s="5" t="s">
        <v>87</v>
      </c>
      <c r="E105" s="13">
        <v>16428</v>
      </c>
      <c r="F105" s="13">
        <v>12714</v>
      </c>
      <c r="G105" s="13">
        <v>29142</v>
      </c>
      <c r="H105" s="13">
        <v>348.34588000000002</v>
      </c>
      <c r="I105" s="13">
        <v>28793.654119999999</v>
      </c>
    </row>
    <row r="106" spans="2:9" x14ac:dyDescent="0.2">
      <c r="B106"/>
      <c r="C106" s="2">
        <v>74</v>
      </c>
      <c r="D106" s="5" t="s">
        <v>88</v>
      </c>
      <c r="E106" s="13">
        <v>0</v>
      </c>
      <c r="F106" s="13">
        <v>48450</v>
      </c>
      <c r="G106" s="13">
        <v>48450</v>
      </c>
      <c r="H106" s="13">
        <v>0</v>
      </c>
      <c r="I106" s="13">
        <v>48450</v>
      </c>
    </row>
    <row r="107" spans="2:9" ht="15" customHeight="1" x14ac:dyDescent="0.2">
      <c r="B107"/>
      <c r="C107" s="14" t="s">
        <v>14</v>
      </c>
      <c r="D107" s="15" t="s">
        <v>89</v>
      </c>
      <c r="E107" s="16">
        <f>SUBTOTAL(9,E101:E106)</f>
        <v>189043</v>
      </c>
      <c r="F107" s="16">
        <f>SUBTOTAL(9,F101:F106)</f>
        <v>421107</v>
      </c>
      <c r="G107" s="16">
        <f>SUBTOTAL(9,G101:G106)</f>
        <v>610150</v>
      </c>
      <c r="H107" s="16">
        <f>SUBTOTAL(9,H101:H106)</f>
        <v>25093.618620000001</v>
      </c>
      <c r="I107" s="16">
        <f>SUBTOTAL(9,I101:I106)</f>
        <v>585056.38138000004</v>
      </c>
    </row>
    <row r="108" spans="2:9" ht="15" customHeight="1" x14ac:dyDescent="0.2">
      <c r="C108" s="17"/>
      <c r="D108" s="18" t="s">
        <v>90</v>
      </c>
      <c r="E108" s="19">
        <f>SUBTOTAL(9,E88:E107)</f>
        <v>219085</v>
      </c>
      <c r="F108" s="19">
        <f>SUBTOTAL(9,F88:F107)</f>
        <v>7087642</v>
      </c>
      <c r="G108" s="19">
        <f>SUBTOTAL(9,G88:G107)</f>
        <v>7306727</v>
      </c>
      <c r="H108" s="19">
        <f>SUBTOTAL(9,H88:H107)</f>
        <v>474751.18211999995</v>
      </c>
      <c r="I108" s="19">
        <f>SUBTOTAL(9,I88:I107)</f>
        <v>6831975.8178799991</v>
      </c>
    </row>
    <row r="109" spans="2:9" ht="27" customHeight="1" x14ac:dyDescent="0.25">
      <c r="B109" s="1"/>
      <c r="C109" s="2"/>
      <c r="D109" s="9" t="s">
        <v>91</v>
      </c>
      <c r="E109" s="1"/>
      <c r="F109" s="1"/>
      <c r="G109" s="1"/>
      <c r="H109" s="1"/>
      <c r="I109" s="1"/>
    </row>
    <row r="110" spans="2:9" ht="15" customHeight="1" x14ac:dyDescent="0.25">
      <c r="B110" s="10">
        <v>140</v>
      </c>
      <c r="C110" s="11"/>
      <c r="D110" s="5" t="s">
        <v>59</v>
      </c>
      <c r="E110" s="12"/>
      <c r="F110" s="1"/>
      <c r="H110" s="1"/>
      <c r="I110" s="1"/>
    </row>
    <row r="111" spans="2:9" x14ac:dyDescent="0.2">
      <c r="B111"/>
      <c r="C111" s="2">
        <v>1</v>
      </c>
      <c r="D111" s="5" t="s">
        <v>21</v>
      </c>
      <c r="E111" s="13">
        <v>61234</v>
      </c>
      <c r="F111" s="13">
        <v>1676320</v>
      </c>
      <c r="G111" s="13">
        <v>1737554</v>
      </c>
      <c r="H111" s="13">
        <v>267271.71029999998</v>
      </c>
      <c r="I111" s="13">
        <v>1470282.2897000001</v>
      </c>
    </row>
    <row r="112" spans="2:9" x14ac:dyDescent="0.2">
      <c r="B112"/>
      <c r="C112" s="2">
        <v>21</v>
      </c>
      <c r="D112" s="5" t="s">
        <v>32</v>
      </c>
      <c r="E112" s="13">
        <v>49633</v>
      </c>
      <c r="F112" s="13">
        <v>135583</v>
      </c>
      <c r="G112" s="13">
        <v>185216</v>
      </c>
      <c r="H112" s="13">
        <v>3975.0170199999998</v>
      </c>
      <c r="I112" s="13">
        <v>181240.98298</v>
      </c>
    </row>
    <row r="113" spans="2:9" x14ac:dyDescent="0.2">
      <c r="B113"/>
      <c r="C113" s="2">
        <v>45</v>
      </c>
      <c r="D113" s="5" t="s">
        <v>33</v>
      </c>
      <c r="E113" s="13">
        <v>36380</v>
      </c>
      <c r="F113" s="13">
        <v>35294</v>
      </c>
      <c r="G113" s="13">
        <v>71674</v>
      </c>
      <c r="H113" s="13">
        <v>48.096519999999998</v>
      </c>
      <c r="I113" s="13">
        <v>71625.903479999994</v>
      </c>
    </row>
    <row r="114" spans="2:9" ht="15" customHeight="1" x14ac:dyDescent="0.2">
      <c r="B114"/>
      <c r="C114" s="14" t="s">
        <v>14</v>
      </c>
      <c r="D114" s="15" t="s">
        <v>92</v>
      </c>
      <c r="E114" s="16">
        <f>SUBTOTAL(9,E111:E113)</f>
        <v>147247</v>
      </c>
      <c r="F114" s="16">
        <f>SUBTOTAL(9,F111:F113)</f>
        <v>1847197</v>
      </c>
      <c r="G114" s="16">
        <f>SUBTOTAL(9,G111:G113)</f>
        <v>1994444</v>
      </c>
      <c r="H114" s="16">
        <f>SUBTOTAL(9,H111:H113)</f>
        <v>271294.82384000003</v>
      </c>
      <c r="I114" s="16">
        <f>SUBTOTAL(9,I111:I113)</f>
        <v>1723149.1761600003</v>
      </c>
    </row>
    <row r="115" spans="2:9" ht="15" customHeight="1" x14ac:dyDescent="0.25">
      <c r="B115" s="10">
        <v>141</v>
      </c>
      <c r="C115" s="11"/>
      <c r="D115" s="5" t="s">
        <v>93</v>
      </c>
      <c r="E115" s="12"/>
      <c r="F115" s="1"/>
      <c r="H115" s="1"/>
      <c r="I115" s="1"/>
    </row>
    <row r="116" spans="2:9" x14ac:dyDescent="0.2">
      <c r="B116"/>
      <c r="C116" s="2">
        <v>1</v>
      </c>
      <c r="D116" s="5" t="s">
        <v>21</v>
      </c>
      <c r="E116" s="13">
        <v>13481</v>
      </c>
      <c r="F116" s="13">
        <v>294390</v>
      </c>
      <c r="G116" s="13">
        <v>307871</v>
      </c>
      <c r="H116" s="13">
        <v>43207.912259999997</v>
      </c>
      <c r="I116" s="13">
        <v>264663.08773999999</v>
      </c>
    </row>
    <row r="117" spans="2:9" x14ac:dyDescent="0.2">
      <c r="B117"/>
      <c r="C117" s="2">
        <v>21</v>
      </c>
      <c r="D117" s="5" t="s">
        <v>32</v>
      </c>
      <c r="E117" s="13">
        <v>3963</v>
      </c>
      <c r="F117" s="13">
        <v>37772</v>
      </c>
      <c r="G117" s="13">
        <v>41735</v>
      </c>
      <c r="H117" s="13">
        <v>1577.61565</v>
      </c>
      <c r="I117" s="13">
        <v>40157.38435</v>
      </c>
    </row>
    <row r="118" spans="2:9" ht="15" customHeight="1" x14ac:dyDescent="0.2">
      <c r="B118"/>
      <c r="C118" s="14" t="s">
        <v>14</v>
      </c>
      <c r="D118" s="15" t="s">
        <v>94</v>
      </c>
      <c r="E118" s="16">
        <f>SUBTOTAL(9,E116:E117)</f>
        <v>17444</v>
      </c>
      <c r="F118" s="16">
        <f>SUBTOTAL(9,F116:F117)</f>
        <v>332162</v>
      </c>
      <c r="G118" s="16">
        <f>SUBTOTAL(9,G116:G117)</f>
        <v>349606</v>
      </c>
      <c r="H118" s="16">
        <f>SUBTOTAL(9,H116:H117)</f>
        <v>44785.527909999997</v>
      </c>
      <c r="I118" s="16">
        <f>SUBTOTAL(9,I116:I117)</f>
        <v>304820.47209</v>
      </c>
    </row>
    <row r="119" spans="2:9" ht="15" customHeight="1" x14ac:dyDescent="0.25">
      <c r="B119" s="10">
        <v>144</v>
      </c>
      <c r="C119" s="11"/>
      <c r="D119" s="5" t="s">
        <v>95</v>
      </c>
      <c r="E119" s="12"/>
      <c r="F119" s="1"/>
      <c r="H119" s="1"/>
      <c r="I119" s="1"/>
    </row>
    <row r="120" spans="2:9" x14ac:dyDescent="0.2">
      <c r="B120"/>
      <c r="C120" s="2">
        <v>1</v>
      </c>
      <c r="D120" s="5" t="s">
        <v>21</v>
      </c>
      <c r="E120" s="13">
        <v>2677</v>
      </c>
      <c r="F120" s="13">
        <v>54809</v>
      </c>
      <c r="G120" s="13">
        <v>57486</v>
      </c>
      <c r="H120" s="13">
        <v>8174.0025900000001</v>
      </c>
      <c r="I120" s="13">
        <v>49311.997410000004</v>
      </c>
    </row>
    <row r="121" spans="2:9" x14ac:dyDescent="0.2">
      <c r="B121"/>
      <c r="C121" s="2">
        <v>70</v>
      </c>
      <c r="D121" s="5" t="s">
        <v>96</v>
      </c>
      <c r="E121" s="13">
        <v>778</v>
      </c>
      <c r="F121" s="13">
        <v>133477</v>
      </c>
      <c r="G121" s="13">
        <v>134255</v>
      </c>
      <c r="H121" s="13">
        <v>21281.171979999999</v>
      </c>
      <c r="I121" s="13">
        <v>112973.82802</v>
      </c>
    </row>
    <row r="122" spans="2:9" ht="15" customHeight="1" x14ac:dyDescent="0.2">
      <c r="B122"/>
      <c r="C122" s="14" t="s">
        <v>14</v>
      </c>
      <c r="D122" s="15" t="s">
        <v>97</v>
      </c>
      <c r="E122" s="16">
        <f>SUBTOTAL(9,E120:E121)</f>
        <v>3455</v>
      </c>
      <c r="F122" s="16">
        <f>SUBTOTAL(9,F120:F121)</f>
        <v>188286</v>
      </c>
      <c r="G122" s="16">
        <f>SUBTOTAL(9,G120:G121)</f>
        <v>191741</v>
      </c>
      <c r="H122" s="16">
        <f>SUBTOTAL(9,H120:H121)</f>
        <v>29455.174569999999</v>
      </c>
      <c r="I122" s="16">
        <f>SUBTOTAL(9,I120:I121)</f>
        <v>162285.82543</v>
      </c>
    </row>
    <row r="123" spans="2:9" ht="15" customHeight="1" x14ac:dyDescent="0.2">
      <c r="C123" s="17"/>
      <c r="D123" s="18" t="s">
        <v>98</v>
      </c>
      <c r="E123" s="19">
        <f>SUBTOTAL(9,E110:E122)</f>
        <v>168146</v>
      </c>
      <c r="F123" s="19">
        <f>SUBTOTAL(9,F110:F122)</f>
        <v>2367645</v>
      </c>
      <c r="G123" s="19">
        <f>SUBTOTAL(9,G110:G122)</f>
        <v>2535791</v>
      </c>
      <c r="H123" s="19">
        <f>SUBTOTAL(9,H110:H122)</f>
        <v>345535.52632</v>
      </c>
      <c r="I123" s="19">
        <f>SUBTOTAL(9,I110:I122)</f>
        <v>2190255.4736800003</v>
      </c>
    </row>
    <row r="124" spans="2:9" ht="27" customHeight="1" x14ac:dyDescent="0.25">
      <c r="B124" s="1"/>
      <c r="C124" s="2"/>
      <c r="D124" s="9" t="s">
        <v>99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100</v>
      </c>
      <c r="E125" s="12"/>
      <c r="F125" s="1"/>
      <c r="H125" s="1"/>
      <c r="I125" s="1"/>
    </row>
    <row r="126" spans="2:9" x14ac:dyDescent="0.2">
      <c r="B126"/>
      <c r="C126" s="2">
        <v>70</v>
      </c>
      <c r="D126" s="5" t="s">
        <v>101</v>
      </c>
      <c r="E126" s="13">
        <v>1857</v>
      </c>
      <c r="F126" s="13">
        <v>3938789</v>
      </c>
      <c r="G126" s="13">
        <v>3940646</v>
      </c>
      <c r="H126" s="13">
        <v>779979.91316</v>
      </c>
      <c r="I126" s="13">
        <v>3160666.08684</v>
      </c>
    </row>
    <row r="127" spans="2:9" x14ac:dyDescent="0.2">
      <c r="B127"/>
      <c r="C127" s="2">
        <v>71</v>
      </c>
      <c r="D127" s="5" t="s">
        <v>102</v>
      </c>
      <c r="E127" s="13">
        <v>0</v>
      </c>
      <c r="F127" s="13">
        <v>400000</v>
      </c>
      <c r="G127" s="13">
        <v>400000</v>
      </c>
      <c r="H127" s="13">
        <v>400000</v>
      </c>
      <c r="I127" s="13">
        <v>0</v>
      </c>
    </row>
    <row r="128" spans="2:9" x14ac:dyDescent="0.2">
      <c r="B128"/>
      <c r="C128" s="2">
        <v>72</v>
      </c>
      <c r="D128" s="5" t="s">
        <v>103</v>
      </c>
      <c r="E128" s="13">
        <v>0</v>
      </c>
      <c r="F128" s="13">
        <v>2000000</v>
      </c>
      <c r="G128" s="13">
        <v>2000000</v>
      </c>
      <c r="H128" s="13">
        <v>655000</v>
      </c>
      <c r="I128" s="13">
        <v>1345000</v>
      </c>
    </row>
    <row r="129" spans="2:9" ht="15" customHeight="1" x14ac:dyDescent="0.2">
      <c r="B129"/>
      <c r="C129" s="14" t="s">
        <v>14</v>
      </c>
      <c r="D129" s="15" t="s">
        <v>104</v>
      </c>
      <c r="E129" s="16">
        <f>SUBTOTAL(9,E126:E128)</f>
        <v>1857</v>
      </c>
      <c r="F129" s="16">
        <f>SUBTOTAL(9,F126:F128)</f>
        <v>6338789</v>
      </c>
      <c r="G129" s="16">
        <f>SUBTOTAL(9,G126:G128)</f>
        <v>6340646</v>
      </c>
      <c r="H129" s="16">
        <f>SUBTOTAL(9,H126:H128)</f>
        <v>1834979.91316</v>
      </c>
      <c r="I129" s="16">
        <f>SUBTOTAL(9,I126:I128)</f>
        <v>4505666.08684</v>
      </c>
    </row>
    <row r="130" spans="2:9" ht="15" customHeight="1" x14ac:dyDescent="0.25">
      <c r="B130" s="10">
        <v>151</v>
      </c>
      <c r="C130" s="11"/>
      <c r="D130" s="5" t="s">
        <v>105</v>
      </c>
      <c r="E130" s="12"/>
      <c r="F130" s="1"/>
      <c r="H130" s="1"/>
      <c r="I130" s="1"/>
    </row>
    <row r="131" spans="2:9" x14ac:dyDescent="0.2">
      <c r="B131"/>
      <c r="C131" s="2">
        <v>70</v>
      </c>
      <c r="D131" s="5" t="s">
        <v>106</v>
      </c>
      <c r="E131" s="13">
        <v>21742</v>
      </c>
      <c r="F131" s="13">
        <v>420260</v>
      </c>
      <c r="G131" s="13">
        <v>442002</v>
      </c>
      <c r="H131" s="13">
        <v>7131.1526700000004</v>
      </c>
      <c r="I131" s="13">
        <v>434870.84733000002</v>
      </c>
    </row>
    <row r="132" spans="2:9" x14ac:dyDescent="0.2">
      <c r="B132"/>
      <c r="C132" s="2">
        <v>71</v>
      </c>
      <c r="D132" s="5" t="s">
        <v>107</v>
      </c>
      <c r="E132" s="13">
        <v>83360</v>
      </c>
      <c r="F132" s="13">
        <v>180060</v>
      </c>
      <c r="G132" s="13">
        <v>263420</v>
      </c>
      <c r="H132" s="13">
        <v>5688.6335200000003</v>
      </c>
      <c r="I132" s="13">
        <v>257731.36648</v>
      </c>
    </row>
    <row r="133" spans="2:9" x14ac:dyDescent="0.2">
      <c r="B133"/>
      <c r="C133" s="2">
        <v>72</v>
      </c>
      <c r="D133" s="5" t="s">
        <v>108</v>
      </c>
      <c r="E133" s="13">
        <v>3796</v>
      </c>
      <c r="F133" s="13">
        <v>864829</v>
      </c>
      <c r="G133" s="13">
        <v>868625</v>
      </c>
      <c r="H133" s="13">
        <v>0</v>
      </c>
      <c r="I133" s="13">
        <v>868625</v>
      </c>
    </row>
    <row r="134" spans="2:9" x14ac:dyDescent="0.2">
      <c r="B134"/>
      <c r="C134" s="2">
        <v>73</v>
      </c>
      <c r="D134" s="5" t="s">
        <v>109</v>
      </c>
      <c r="E134" s="13">
        <v>3</v>
      </c>
      <c r="F134" s="13">
        <v>318138</v>
      </c>
      <c r="G134" s="13">
        <v>318141</v>
      </c>
      <c r="H134" s="13">
        <v>16179.5</v>
      </c>
      <c r="I134" s="13">
        <v>301961.5</v>
      </c>
    </row>
    <row r="135" spans="2:9" x14ac:dyDescent="0.2">
      <c r="B135"/>
      <c r="C135" s="2">
        <v>74</v>
      </c>
      <c r="D135" s="5" t="s">
        <v>110</v>
      </c>
      <c r="E135" s="13">
        <v>934</v>
      </c>
      <c r="F135" s="13">
        <v>365990</v>
      </c>
      <c r="G135" s="13">
        <v>366924</v>
      </c>
      <c r="H135" s="13">
        <v>142699.2469</v>
      </c>
      <c r="I135" s="13">
        <v>224224.7531</v>
      </c>
    </row>
    <row r="136" spans="2:9" ht="15" customHeight="1" x14ac:dyDescent="0.2">
      <c r="B136"/>
      <c r="C136" s="14" t="s">
        <v>14</v>
      </c>
      <c r="D136" s="15" t="s">
        <v>111</v>
      </c>
      <c r="E136" s="16">
        <f>SUBTOTAL(9,E131:E135)</f>
        <v>109835</v>
      </c>
      <c r="F136" s="16">
        <f>SUBTOTAL(9,F131:F135)</f>
        <v>2149277</v>
      </c>
      <c r="G136" s="16">
        <f>SUBTOTAL(9,G131:G135)</f>
        <v>2259112</v>
      </c>
      <c r="H136" s="16">
        <f>SUBTOTAL(9,H131:H135)</f>
        <v>171698.53308999998</v>
      </c>
      <c r="I136" s="16">
        <f>SUBTOTAL(9,I131:I135)</f>
        <v>2087413.4669100002</v>
      </c>
    </row>
    <row r="137" spans="2:9" ht="15" customHeight="1" x14ac:dyDescent="0.25">
      <c r="B137" s="10">
        <v>152</v>
      </c>
      <c r="C137" s="11"/>
      <c r="D137" s="5" t="s">
        <v>112</v>
      </c>
      <c r="E137" s="12"/>
      <c r="F137" s="1"/>
      <c r="H137" s="1"/>
      <c r="I137" s="1"/>
    </row>
    <row r="138" spans="2:9" x14ac:dyDescent="0.2">
      <c r="B138"/>
      <c r="C138" s="2">
        <v>70</v>
      </c>
      <c r="D138" s="5" t="s">
        <v>113</v>
      </c>
      <c r="E138" s="13">
        <v>25471</v>
      </c>
      <c r="F138" s="13">
        <v>671617</v>
      </c>
      <c r="G138" s="13">
        <v>697088</v>
      </c>
      <c r="H138" s="13">
        <v>-4930.9735899999996</v>
      </c>
      <c r="I138" s="13">
        <v>702018.97358999995</v>
      </c>
    </row>
    <row r="139" spans="2:9" x14ac:dyDescent="0.2">
      <c r="B139"/>
      <c r="C139" s="2">
        <v>71</v>
      </c>
      <c r="D139" s="5" t="s">
        <v>114</v>
      </c>
      <c r="E139" s="13">
        <v>0</v>
      </c>
      <c r="F139" s="13">
        <v>197000</v>
      </c>
      <c r="G139" s="13">
        <v>197000</v>
      </c>
      <c r="H139" s="13">
        <v>0</v>
      </c>
      <c r="I139" s="13">
        <v>197000</v>
      </c>
    </row>
    <row r="140" spans="2:9" ht="15" customHeight="1" x14ac:dyDescent="0.2">
      <c r="B140"/>
      <c r="C140" s="14" t="s">
        <v>14</v>
      </c>
      <c r="D140" s="15" t="s">
        <v>115</v>
      </c>
      <c r="E140" s="16">
        <f>SUBTOTAL(9,E138:E139)</f>
        <v>25471</v>
      </c>
      <c r="F140" s="16">
        <f>SUBTOTAL(9,F138:F139)</f>
        <v>868617</v>
      </c>
      <c r="G140" s="16">
        <f>SUBTOTAL(9,G138:G139)</f>
        <v>894088</v>
      </c>
      <c r="H140" s="16">
        <f>SUBTOTAL(9,H138:H139)</f>
        <v>-4930.9735899999996</v>
      </c>
      <c r="I140" s="16">
        <f>SUBTOTAL(9,I138:I139)</f>
        <v>899018.97358999995</v>
      </c>
    </row>
    <row r="141" spans="2:9" ht="15" customHeight="1" x14ac:dyDescent="0.25">
      <c r="B141" s="10">
        <v>159</v>
      </c>
      <c r="C141" s="11"/>
      <c r="D141" s="5" t="s">
        <v>116</v>
      </c>
      <c r="E141" s="12"/>
      <c r="F141" s="1"/>
      <c r="H141" s="1"/>
      <c r="I141" s="1"/>
    </row>
    <row r="142" spans="2:9" x14ac:dyDescent="0.2">
      <c r="B142"/>
      <c r="C142" s="2">
        <v>70</v>
      </c>
      <c r="D142" s="5" t="s">
        <v>117</v>
      </c>
      <c r="E142" s="13">
        <v>4011</v>
      </c>
      <c r="F142" s="13">
        <v>752011</v>
      </c>
      <c r="G142" s="13">
        <v>756022</v>
      </c>
      <c r="H142" s="13">
        <v>0</v>
      </c>
      <c r="I142" s="13">
        <v>756022</v>
      </c>
    </row>
    <row r="143" spans="2:9" x14ac:dyDescent="0.2">
      <c r="B143"/>
      <c r="C143" s="2">
        <v>71</v>
      </c>
      <c r="D143" s="5" t="s">
        <v>118</v>
      </c>
      <c r="E143" s="13">
        <v>130825</v>
      </c>
      <c r="F143" s="13">
        <v>656634</v>
      </c>
      <c r="G143" s="13">
        <v>787459</v>
      </c>
      <c r="H143" s="13">
        <v>28344.56249</v>
      </c>
      <c r="I143" s="13">
        <v>759114.43750999996</v>
      </c>
    </row>
    <row r="144" spans="2:9" x14ac:dyDescent="0.2">
      <c r="B144"/>
      <c r="C144" s="2">
        <v>72</v>
      </c>
      <c r="D144" s="5" t="s">
        <v>119</v>
      </c>
      <c r="E144" s="13">
        <v>3248</v>
      </c>
      <c r="F144" s="13">
        <v>475241</v>
      </c>
      <c r="G144" s="13">
        <v>478489</v>
      </c>
      <c r="H144" s="13">
        <v>1110</v>
      </c>
      <c r="I144" s="13">
        <v>477379</v>
      </c>
    </row>
    <row r="145" spans="2:9" x14ac:dyDescent="0.2">
      <c r="B145"/>
      <c r="C145" s="2">
        <v>75</v>
      </c>
      <c r="D145" s="5" t="s">
        <v>120</v>
      </c>
      <c r="E145" s="13">
        <v>22696</v>
      </c>
      <c r="F145" s="13">
        <v>2552693</v>
      </c>
      <c r="G145" s="13">
        <v>2575389</v>
      </c>
      <c r="H145" s="13">
        <v>28651.814310000002</v>
      </c>
      <c r="I145" s="13">
        <v>2546737.1856900002</v>
      </c>
    </row>
    <row r="146" spans="2:9" x14ac:dyDescent="0.2">
      <c r="B146"/>
      <c r="C146" s="2">
        <v>76</v>
      </c>
      <c r="D146" s="5" t="s">
        <v>121</v>
      </c>
      <c r="E146" s="13">
        <v>17554</v>
      </c>
      <c r="F146" s="13">
        <v>483503</v>
      </c>
      <c r="G146" s="13">
        <v>501057</v>
      </c>
      <c r="H146" s="13">
        <v>2143.75</v>
      </c>
      <c r="I146" s="13">
        <v>498913.25</v>
      </c>
    </row>
    <row r="147" spans="2:9" x14ac:dyDescent="0.2">
      <c r="B147"/>
      <c r="C147" s="2">
        <v>77</v>
      </c>
      <c r="D147" s="5" t="s">
        <v>122</v>
      </c>
      <c r="E147" s="13">
        <v>110</v>
      </c>
      <c r="F147" s="13">
        <v>192339</v>
      </c>
      <c r="G147" s="13">
        <v>192449</v>
      </c>
      <c r="H147" s="13">
        <v>0</v>
      </c>
      <c r="I147" s="13">
        <v>192449</v>
      </c>
    </row>
    <row r="148" spans="2:9" ht="15" customHeight="1" x14ac:dyDescent="0.2">
      <c r="B148"/>
      <c r="C148" s="14" t="s">
        <v>14</v>
      </c>
      <c r="D148" s="15" t="s">
        <v>123</v>
      </c>
      <c r="E148" s="16">
        <f>SUBTOTAL(9,E142:E147)</f>
        <v>178444</v>
      </c>
      <c r="F148" s="16">
        <f>SUBTOTAL(9,F142:F147)</f>
        <v>5112421</v>
      </c>
      <c r="G148" s="16">
        <f>SUBTOTAL(9,G142:G147)</f>
        <v>5290865</v>
      </c>
      <c r="H148" s="16">
        <f>SUBTOTAL(9,H142:H147)</f>
        <v>60250.126799999998</v>
      </c>
      <c r="I148" s="16">
        <f>SUBTOTAL(9,I142:I147)</f>
        <v>5230614.8732000003</v>
      </c>
    </row>
    <row r="149" spans="2:9" ht="15" customHeight="1" x14ac:dyDescent="0.25">
      <c r="B149" s="10">
        <v>160</v>
      </c>
      <c r="C149" s="11"/>
      <c r="D149" s="5" t="s">
        <v>124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125</v>
      </c>
      <c r="E150" s="13">
        <v>307</v>
      </c>
      <c r="F150" s="13">
        <v>3877297</v>
      </c>
      <c r="G150" s="13">
        <v>3877604</v>
      </c>
      <c r="H150" s="13">
        <v>120000</v>
      </c>
      <c r="I150" s="13">
        <v>3757604</v>
      </c>
    </row>
    <row r="151" spans="2:9" x14ac:dyDescent="0.2">
      <c r="B151"/>
      <c r="C151" s="2">
        <v>71</v>
      </c>
      <c r="D151" s="5" t="s">
        <v>126</v>
      </c>
      <c r="E151" s="13">
        <v>270</v>
      </c>
      <c r="F151" s="13">
        <v>235500</v>
      </c>
      <c r="G151" s="13">
        <v>235770</v>
      </c>
      <c r="H151" s="13">
        <v>0</v>
      </c>
      <c r="I151" s="13">
        <v>235770</v>
      </c>
    </row>
    <row r="152" spans="2:9" x14ac:dyDescent="0.2">
      <c r="B152"/>
      <c r="C152" s="2">
        <v>72</v>
      </c>
      <c r="D152" s="5" t="s">
        <v>127</v>
      </c>
      <c r="E152" s="13">
        <v>0</v>
      </c>
      <c r="F152" s="13">
        <v>45000</v>
      </c>
      <c r="G152" s="13">
        <v>45000</v>
      </c>
      <c r="H152" s="13">
        <v>0</v>
      </c>
      <c r="I152" s="13">
        <v>45000</v>
      </c>
    </row>
    <row r="153" spans="2:9" ht="15" customHeight="1" x14ac:dyDescent="0.2">
      <c r="B153"/>
      <c r="C153" s="14" t="s">
        <v>14</v>
      </c>
      <c r="D153" s="15" t="s">
        <v>128</v>
      </c>
      <c r="E153" s="16">
        <f>SUBTOTAL(9,E150:E152)</f>
        <v>577</v>
      </c>
      <c r="F153" s="16">
        <f>SUBTOTAL(9,F150:F152)</f>
        <v>4157797</v>
      </c>
      <c r="G153" s="16">
        <f>SUBTOTAL(9,G150:G152)</f>
        <v>4158374</v>
      </c>
      <c r="H153" s="16">
        <f>SUBTOTAL(9,H150:H152)</f>
        <v>120000</v>
      </c>
      <c r="I153" s="16">
        <f>SUBTOTAL(9,I150:I152)</f>
        <v>4038374</v>
      </c>
    </row>
    <row r="154" spans="2:9" ht="15" customHeight="1" x14ac:dyDescent="0.25">
      <c r="B154" s="10">
        <v>161</v>
      </c>
      <c r="C154" s="11"/>
      <c r="D154" s="5" t="s">
        <v>129</v>
      </c>
      <c r="E154" s="12"/>
      <c r="F154" s="1"/>
      <c r="H154" s="1"/>
      <c r="I154" s="1"/>
    </row>
    <row r="155" spans="2:9" x14ac:dyDescent="0.2">
      <c r="B155"/>
      <c r="C155" s="2">
        <v>70</v>
      </c>
      <c r="D155" s="5" t="s">
        <v>130</v>
      </c>
      <c r="E155" s="13">
        <v>34903</v>
      </c>
      <c r="F155" s="13">
        <v>1366798</v>
      </c>
      <c r="G155" s="13">
        <v>1401701</v>
      </c>
      <c r="H155" s="13">
        <v>133000</v>
      </c>
      <c r="I155" s="13">
        <v>1268701</v>
      </c>
    </row>
    <row r="156" spans="2:9" x14ac:dyDescent="0.2">
      <c r="B156"/>
      <c r="C156" s="2">
        <v>71</v>
      </c>
      <c r="D156" s="5" t="s">
        <v>131</v>
      </c>
      <c r="E156" s="13">
        <v>996</v>
      </c>
      <c r="F156" s="13">
        <v>208846</v>
      </c>
      <c r="G156" s="13">
        <v>209842</v>
      </c>
      <c r="H156" s="13">
        <v>0</v>
      </c>
      <c r="I156" s="13">
        <v>209842</v>
      </c>
    </row>
    <row r="157" spans="2:9" x14ac:dyDescent="0.2">
      <c r="B157"/>
      <c r="C157" s="2">
        <v>72</v>
      </c>
      <c r="D157" s="5" t="s">
        <v>132</v>
      </c>
      <c r="E157" s="13">
        <v>8292</v>
      </c>
      <c r="F157" s="13">
        <v>1003214</v>
      </c>
      <c r="G157" s="13">
        <v>1011506</v>
      </c>
      <c r="H157" s="13">
        <v>725.2296</v>
      </c>
      <c r="I157" s="13">
        <v>1010780.7704</v>
      </c>
    </row>
    <row r="158" spans="2:9" ht="15" customHeight="1" x14ac:dyDescent="0.2">
      <c r="B158"/>
      <c r="C158" s="14" t="s">
        <v>14</v>
      </c>
      <c r="D158" s="15" t="s">
        <v>133</v>
      </c>
      <c r="E158" s="16">
        <f>SUBTOTAL(9,E155:E157)</f>
        <v>44191</v>
      </c>
      <c r="F158" s="16">
        <f>SUBTOTAL(9,F155:F157)</f>
        <v>2578858</v>
      </c>
      <c r="G158" s="16">
        <f>SUBTOTAL(9,G155:G157)</f>
        <v>2623049</v>
      </c>
      <c r="H158" s="16">
        <f>SUBTOTAL(9,H155:H157)</f>
        <v>133725.22959999999</v>
      </c>
      <c r="I158" s="16">
        <f>SUBTOTAL(9,I155:I157)</f>
        <v>2489323.7703999998</v>
      </c>
    </row>
    <row r="159" spans="2:9" ht="15" customHeight="1" x14ac:dyDescent="0.25">
      <c r="B159" s="10">
        <v>162</v>
      </c>
      <c r="C159" s="11"/>
      <c r="D159" s="5" t="s">
        <v>134</v>
      </c>
      <c r="E159" s="12"/>
      <c r="F159" s="1"/>
      <c r="H159" s="1"/>
      <c r="I159" s="1"/>
    </row>
    <row r="160" spans="2:9" x14ac:dyDescent="0.2">
      <c r="B160"/>
      <c r="C160" s="2">
        <v>70</v>
      </c>
      <c r="D160" s="5" t="s">
        <v>135</v>
      </c>
      <c r="E160" s="13">
        <v>313</v>
      </c>
      <c r="F160" s="13">
        <v>364536</v>
      </c>
      <c r="G160" s="13">
        <v>364849</v>
      </c>
      <c r="H160" s="13">
        <v>835.28800000000001</v>
      </c>
      <c r="I160" s="13">
        <v>364013.712</v>
      </c>
    </row>
    <row r="161" spans="2:9" x14ac:dyDescent="0.2">
      <c r="B161"/>
      <c r="C161" s="2">
        <v>71</v>
      </c>
      <c r="D161" s="5" t="s">
        <v>136</v>
      </c>
      <c r="E161" s="13">
        <v>589</v>
      </c>
      <c r="F161" s="13">
        <v>1451966</v>
      </c>
      <c r="G161" s="13">
        <v>1452555</v>
      </c>
      <c r="H161" s="13">
        <v>0</v>
      </c>
      <c r="I161" s="13">
        <v>1452555</v>
      </c>
    </row>
    <row r="162" spans="2:9" x14ac:dyDescent="0.2">
      <c r="B162"/>
      <c r="C162" s="2">
        <v>72</v>
      </c>
      <c r="D162" s="5" t="s">
        <v>137</v>
      </c>
      <c r="E162" s="13">
        <v>212</v>
      </c>
      <c r="F162" s="13">
        <v>816500</v>
      </c>
      <c r="G162" s="13">
        <v>816712</v>
      </c>
      <c r="H162" s="13">
        <v>3755.6536999999998</v>
      </c>
      <c r="I162" s="13">
        <v>812956.34629999998</v>
      </c>
    </row>
    <row r="163" spans="2:9" x14ac:dyDescent="0.2">
      <c r="B163"/>
      <c r="C163" s="2">
        <v>73</v>
      </c>
      <c r="D163" s="5" t="s">
        <v>138</v>
      </c>
      <c r="E163" s="13">
        <v>0</v>
      </c>
      <c r="F163" s="13">
        <v>46700</v>
      </c>
      <c r="G163" s="13">
        <v>46700</v>
      </c>
      <c r="H163" s="13">
        <v>0</v>
      </c>
      <c r="I163" s="13">
        <v>46700</v>
      </c>
    </row>
    <row r="164" spans="2:9" x14ac:dyDescent="0.2">
      <c r="B164"/>
      <c r="C164" s="2">
        <v>75</v>
      </c>
      <c r="D164" s="5" t="s">
        <v>139</v>
      </c>
      <c r="E164" s="13">
        <v>0</v>
      </c>
      <c r="F164" s="13">
        <v>438288</v>
      </c>
      <c r="G164" s="13">
        <v>438288</v>
      </c>
      <c r="H164" s="13">
        <v>438288</v>
      </c>
      <c r="I164" s="13">
        <v>0</v>
      </c>
    </row>
    <row r="165" spans="2:9" x14ac:dyDescent="0.2">
      <c r="B165"/>
      <c r="C165" s="2">
        <v>76</v>
      </c>
      <c r="D165" s="5" t="s">
        <v>140</v>
      </c>
      <c r="E165" s="13">
        <v>0</v>
      </c>
      <c r="F165" s="13">
        <v>250000</v>
      </c>
      <c r="G165" s="13">
        <v>250000</v>
      </c>
      <c r="H165" s="13">
        <v>0</v>
      </c>
      <c r="I165" s="13">
        <v>250000</v>
      </c>
    </row>
    <row r="166" spans="2:9" x14ac:dyDescent="0.2">
      <c r="B166"/>
      <c r="C166" s="2">
        <v>95</v>
      </c>
      <c r="D166" s="5" t="s">
        <v>141</v>
      </c>
      <c r="E166" s="13">
        <v>0</v>
      </c>
      <c r="F166" s="13">
        <v>1239864</v>
      </c>
      <c r="G166" s="13">
        <v>1239864</v>
      </c>
      <c r="H166" s="13">
        <v>1239864</v>
      </c>
      <c r="I166" s="13">
        <v>0</v>
      </c>
    </row>
    <row r="167" spans="2:9" x14ac:dyDescent="0.2">
      <c r="B167"/>
      <c r="C167" s="2">
        <v>96</v>
      </c>
      <c r="D167" s="5" t="s">
        <v>142</v>
      </c>
      <c r="E167" s="13">
        <v>0</v>
      </c>
      <c r="F167" s="13">
        <v>750000</v>
      </c>
      <c r="G167" s="13">
        <v>750000</v>
      </c>
      <c r="H167" s="13">
        <v>0</v>
      </c>
      <c r="I167" s="13">
        <v>750000</v>
      </c>
    </row>
    <row r="168" spans="2:9" ht="15" customHeight="1" x14ac:dyDescent="0.2">
      <c r="B168"/>
      <c r="C168" s="14" t="s">
        <v>14</v>
      </c>
      <c r="D168" s="15" t="s">
        <v>143</v>
      </c>
      <c r="E168" s="16">
        <f>SUBTOTAL(9,E160:E167)</f>
        <v>1114</v>
      </c>
      <c r="F168" s="16">
        <f>SUBTOTAL(9,F160:F167)</f>
        <v>5357854</v>
      </c>
      <c r="G168" s="16">
        <f>SUBTOTAL(9,G160:G167)</f>
        <v>5358968</v>
      </c>
      <c r="H168" s="16">
        <f>SUBTOTAL(9,H160:H167)</f>
        <v>1682742.9417000001</v>
      </c>
      <c r="I168" s="16">
        <f>SUBTOTAL(9,I160:I167)</f>
        <v>3676225.0583000001</v>
      </c>
    </row>
    <row r="169" spans="2:9" ht="15" customHeight="1" x14ac:dyDescent="0.25">
      <c r="B169" s="10">
        <v>163</v>
      </c>
      <c r="C169" s="11"/>
      <c r="D169" s="5" t="s">
        <v>144</v>
      </c>
      <c r="E169" s="12"/>
      <c r="F169" s="1"/>
      <c r="H169" s="1"/>
      <c r="I169" s="1"/>
    </row>
    <row r="170" spans="2:9" x14ac:dyDescent="0.2">
      <c r="B170"/>
      <c r="C170" s="2">
        <v>70</v>
      </c>
      <c r="D170" s="5" t="s">
        <v>145</v>
      </c>
      <c r="E170" s="13">
        <v>8001</v>
      </c>
      <c r="F170" s="13">
        <v>1564431</v>
      </c>
      <c r="G170" s="13">
        <v>1572432</v>
      </c>
      <c r="H170" s="13">
        <v>0</v>
      </c>
      <c r="I170" s="13">
        <v>1572432</v>
      </c>
    </row>
    <row r="171" spans="2:9" x14ac:dyDescent="0.2">
      <c r="B171"/>
      <c r="C171" s="2">
        <v>71</v>
      </c>
      <c r="D171" s="5" t="s">
        <v>146</v>
      </c>
      <c r="E171" s="13">
        <v>1443</v>
      </c>
      <c r="F171" s="13">
        <v>256967</v>
      </c>
      <c r="G171" s="13">
        <v>258410</v>
      </c>
      <c r="H171" s="13">
        <v>0</v>
      </c>
      <c r="I171" s="13">
        <v>258410</v>
      </c>
    </row>
    <row r="172" spans="2:9" ht="15" customHeight="1" x14ac:dyDescent="0.2">
      <c r="B172"/>
      <c r="C172" s="14" t="s">
        <v>14</v>
      </c>
      <c r="D172" s="15" t="s">
        <v>147</v>
      </c>
      <c r="E172" s="16">
        <f>SUBTOTAL(9,E170:E171)</f>
        <v>9444</v>
      </c>
      <c r="F172" s="16">
        <f>SUBTOTAL(9,F170:F171)</f>
        <v>1821398</v>
      </c>
      <c r="G172" s="16">
        <f>SUBTOTAL(9,G170:G171)</f>
        <v>1830842</v>
      </c>
      <c r="H172" s="16">
        <f>SUBTOTAL(9,H170:H171)</f>
        <v>0</v>
      </c>
      <c r="I172" s="16">
        <f>SUBTOTAL(9,I170:I171)</f>
        <v>1830842</v>
      </c>
    </row>
    <row r="173" spans="2:9" ht="15" customHeight="1" x14ac:dyDescent="0.25">
      <c r="B173" s="10">
        <v>164</v>
      </c>
      <c r="C173" s="11"/>
      <c r="D173" s="5" t="s">
        <v>148</v>
      </c>
      <c r="E173" s="12"/>
      <c r="F173" s="1"/>
      <c r="H173" s="1"/>
      <c r="I173" s="1"/>
    </row>
    <row r="174" spans="2:9" x14ac:dyDescent="0.2">
      <c r="B174"/>
      <c r="C174" s="2">
        <v>70</v>
      </c>
      <c r="D174" s="5" t="s">
        <v>149</v>
      </c>
      <c r="E174" s="13">
        <v>653</v>
      </c>
      <c r="F174" s="13">
        <v>183319</v>
      </c>
      <c r="G174" s="13">
        <v>183972</v>
      </c>
      <c r="H174" s="13">
        <v>0</v>
      </c>
      <c r="I174" s="13">
        <v>183972</v>
      </c>
    </row>
    <row r="175" spans="2:9" x14ac:dyDescent="0.2">
      <c r="B175"/>
      <c r="C175" s="2">
        <v>71</v>
      </c>
      <c r="D175" s="5" t="s">
        <v>150</v>
      </c>
      <c r="E175" s="13">
        <v>0</v>
      </c>
      <c r="F175" s="13">
        <v>100300</v>
      </c>
      <c r="G175" s="13">
        <v>100300</v>
      </c>
      <c r="H175" s="13">
        <v>0</v>
      </c>
      <c r="I175" s="13">
        <v>100300</v>
      </c>
    </row>
    <row r="176" spans="2:9" x14ac:dyDescent="0.2">
      <c r="B176"/>
      <c r="C176" s="2">
        <v>72</v>
      </c>
      <c r="D176" s="5" t="s">
        <v>151</v>
      </c>
      <c r="E176" s="13">
        <v>0</v>
      </c>
      <c r="F176" s="13">
        <v>589600</v>
      </c>
      <c r="G176" s="13">
        <v>589600</v>
      </c>
      <c r="H176" s="13">
        <v>0</v>
      </c>
      <c r="I176" s="13">
        <v>589600</v>
      </c>
    </row>
    <row r="177" spans="2:9" ht="15" customHeight="1" x14ac:dyDescent="0.2">
      <c r="B177"/>
      <c r="C177" s="14" t="s">
        <v>14</v>
      </c>
      <c r="D177" s="15" t="s">
        <v>152</v>
      </c>
      <c r="E177" s="16">
        <f>SUBTOTAL(9,E174:E176)</f>
        <v>653</v>
      </c>
      <c r="F177" s="16">
        <f>SUBTOTAL(9,F174:F176)</f>
        <v>873219</v>
      </c>
      <c r="G177" s="16">
        <f>SUBTOTAL(9,G174:G176)</f>
        <v>873872</v>
      </c>
      <c r="H177" s="16">
        <f>SUBTOTAL(9,H174:H176)</f>
        <v>0</v>
      </c>
      <c r="I177" s="16">
        <f>SUBTOTAL(9,I174:I176)</f>
        <v>873872</v>
      </c>
    </row>
    <row r="178" spans="2:9" ht="15" customHeight="1" x14ac:dyDescent="0.25">
      <c r="B178" s="10">
        <v>170</v>
      </c>
      <c r="C178" s="11"/>
      <c r="D178" s="5" t="s">
        <v>153</v>
      </c>
      <c r="E178" s="12"/>
      <c r="F178" s="1"/>
      <c r="H178" s="1"/>
      <c r="I178" s="1"/>
    </row>
    <row r="179" spans="2:9" x14ac:dyDescent="0.2">
      <c r="B179"/>
      <c r="C179" s="2">
        <v>70</v>
      </c>
      <c r="D179" s="5" t="s">
        <v>154</v>
      </c>
      <c r="E179" s="13">
        <v>1382</v>
      </c>
      <c r="F179" s="13">
        <v>2480665</v>
      </c>
      <c r="G179" s="13">
        <v>2482047</v>
      </c>
      <c r="H179" s="13">
        <v>10971.444</v>
      </c>
      <c r="I179" s="13">
        <v>2471075.5559999999</v>
      </c>
    </row>
    <row r="180" spans="2:9" ht="15" customHeight="1" x14ac:dyDescent="0.2">
      <c r="B180"/>
      <c r="C180" s="14" t="s">
        <v>14</v>
      </c>
      <c r="D180" s="15" t="s">
        <v>155</v>
      </c>
      <c r="E180" s="16">
        <f>SUBTOTAL(9,E179:E179)</f>
        <v>1382</v>
      </c>
      <c r="F180" s="16">
        <f>SUBTOTAL(9,F179:F179)</f>
        <v>2480665</v>
      </c>
      <c r="G180" s="16">
        <f>SUBTOTAL(9,G179:G179)</f>
        <v>2482047</v>
      </c>
      <c r="H180" s="16">
        <f>SUBTOTAL(9,H179:H179)</f>
        <v>10971.444</v>
      </c>
      <c r="I180" s="16">
        <f>SUBTOTAL(9,I179:I179)</f>
        <v>2471075.5559999999</v>
      </c>
    </row>
    <row r="181" spans="2:9" ht="15" customHeight="1" x14ac:dyDescent="0.25">
      <c r="B181" s="10">
        <v>171</v>
      </c>
      <c r="C181" s="11"/>
      <c r="D181" s="5" t="s">
        <v>156</v>
      </c>
      <c r="E181" s="12"/>
      <c r="F181" s="1"/>
      <c r="H181" s="1"/>
      <c r="I181" s="1"/>
    </row>
    <row r="182" spans="2:9" x14ac:dyDescent="0.2">
      <c r="B182"/>
      <c r="C182" s="2">
        <v>70</v>
      </c>
      <c r="D182" s="5" t="s">
        <v>157</v>
      </c>
      <c r="E182" s="13">
        <v>0</v>
      </c>
      <c r="F182" s="13">
        <v>464400</v>
      </c>
      <c r="G182" s="13">
        <v>464400</v>
      </c>
      <c r="H182" s="13">
        <v>0</v>
      </c>
      <c r="I182" s="13">
        <v>464400</v>
      </c>
    </row>
    <row r="183" spans="2:9" x14ac:dyDescent="0.2">
      <c r="B183"/>
      <c r="C183" s="2">
        <v>71</v>
      </c>
      <c r="D183" s="5" t="s">
        <v>158</v>
      </c>
      <c r="E183" s="13">
        <v>0</v>
      </c>
      <c r="F183" s="13">
        <v>490600</v>
      </c>
      <c r="G183" s="13">
        <v>490600</v>
      </c>
      <c r="H183" s="13">
        <v>0</v>
      </c>
      <c r="I183" s="13">
        <v>490600</v>
      </c>
    </row>
    <row r="184" spans="2:9" x14ac:dyDescent="0.2">
      <c r="B184"/>
      <c r="C184" s="2">
        <v>72</v>
      </c>
      <c r="D184" s="5" t="s">
        <v>159</v>
      </c>
      <c r="E184" s="13">
        <v>0</v>
      </c>
      <c r="F184" s="13">
        <v>15000</v>
      </c>
      <c r="G184" s="13">
        <v>15000</v>
      </c>
      <c r="H184" s="13">
        <v>0</v>
      </c>
      <c r="I184" s="13">
        <v>15000</v>
      </c>
    </row>
    <row r="185" spans="2:9" x14ac:dyDescent="0.2">
      <c r="B185"/>
      <c r="C185" s="2">
        <v>73</v>
      </c>
      <c r="D185" s="5" t="s">
        <v>160</v>
      </c>
      <c r="E185" s="13">
        <v>12913</v>
      </c>
      <c r="F185" s="13">
        <v>59099</v>
      </c>
      <c r="G185" s="13">
        <v>72012</v>
      </c>
      <c r="H185" s="13">
        <v>1528.3553199999999</v>
      </c>
      <c r="I185" s="13">
        <v>70483.644679999998</v>
      </c>
    </row>
    <row r="186" spans="2:9" ht="15" customHeight="1" x14ac:dyDescent="0.2">
      <c r="B186"/>
      <c r="C186" s="14" t="s">
        <v>14</v>
      </c>
      <c r="D186" s="15" t="s">
        <v>161</v>
      </c>
      <c r="E186" s="16">
        <f>SUBTOTAL(9,E182:E185)</f>
        <v>12913</v>
      </c>
      <c r="F186" s="16">
        <f>SUBTOTAL(9,F182:F185)</f>
        <v>1029099</v>
      </c>
      <c r="G186" s="16">
        <f>SUBTOTAL(9,G182:G185)</f>
        <v>1042012</v>
      </c>
      <c r="H186" s="16">
        <f>SUBTOTAL(9,H182:H185)</f>
        <v>1528.3553199999999</v>
      </c>
      <c r="I186" s="16">
        <f>SUBTOTAL(9,I182:I185)</f>
        <v>1040483.64468</v>
      </c>
    </row>
    <row r="187" spans="2:9" ht="15" customHeight="1" x14ac:dyDescent="0.25">
      <c r="B187" s="10">
        <v>172</v>
      </c>
      <c r="C187" s="11"/>
      <c r="D187" s="5" t="s">
        <v>162</v>
      </c>
      <c r="E187" s="12"/>
      <c r="F187" s="1"/>
      <c r="H187" s="1"/>
      <c r="I187" s="1"/>
    </row>
    <row r="188" spans="2:9" x14ac:dyDescent="0.2">
      <c r="B188"/>
      <c r="C188" s="2">
        <v>70</v>
      </c>
      <c r="D188" s="5" t="s">
        <v>163</v>
      </c>
      <c r="E188" s="13">
        <v>0</v>
      </c>
      <c r="F188" s="13">
        <v>1074350</v>
      </c>
      <c r="G188" s="13">
        <v>1074350</v>
      </c>
      <c r="H188" s="13">
        <v>0</v>
      </c>
      <c r="I188" s="13">
        <v>1074350</v>
      </c>
    </row>
    <row r="189" spans="2:9" x14ac:dyDescent="0.2">
      <c r="B189"/>
      <c r="C189" s="2">
        <v>71</v>
      </c>
      <c r="D189" s="5" t="s">
        <v>164</v>
      </c>
      <c r="E189" s="13">
        <v>1415</v>
      </c>
      <c r="F189" s="13">
        <v>932100</v>
      </c>
      <c r="G189" s="13">
        <v>933515</v>
      </c>
      <c r="H189" s="13">
        <v>781869.17925000004</v>
      </c>
      <c r="I189" s="13">
        <v>151645.82075000001</v>
      </c>
    </row>
    <row r="190" spans="2:9" x14ac:dyDescent="0.2">
      <c r="B190"/>
      <c r="C190" s="2">
        <v>72</v>
      </c>
      <c r="D190" s="5" t="s">
        <v>165</v>
      </c>
      <c r="E190" s="13">
        <v>604</v>
      </c>
      <c r="F190" s="13">
        <v>5000</v>
      </c>
      <c r="G190" s="13">
        <v>5604</v>
      </c>
      <c r="H190" s="13">
        <v>0</v>
      </c>
      <c r="I190" s="13">
        <v>5604</v>
      </c>
    </row>
    <row r="191" spans="2:9" x14ac:dyDescent="0.2">
      <c r="B191"/>
      <c r="C191" s="2">
        <v>73</v>
      </c>
      <c r="D191" s="5" t="s">
        <v>166</v>
      </c>
      <c r="E191" s="13">
        <v>210</v>
      </c>
      <c r="F191" s="13">
        <v>396000</v>
      </c>
      <c r="G191" s="13">
        <v>396210</v>
      </c>
      <c r="H191" s="13">
        <v>125838.16</v>
      </c>
      <c r="I191" s="13">
        <v>270371.84000000003</v>
      </c>
    </row>
    <row r="192" spans="2:9" ht="15" customHeight="1" x14ac:dyDescent="0.2">
      <c r="B192"/>
      <c r="C192" s="14" t="s">
        <v>14</v>
      </c>
      <c r="D192" s="15" t="s">
        <v>167</v>
      </c>
      <c r="E192" s="16">
        <f>SUBTOTAL(9,E188:E191)</f>
        <v>2229</v>
      </c>
      <c r="F192" s="16">
        <f>SUBTOTAL(9,F188:F191)</f>
        <v>2407450</v>
      </c>
      <c r="G192" s="16">
        <f>SUBTOTAL(9,G188:G191)</f>
        <v>2409679</v>
      </c>
      <c r="H192" s="16">
        <f>SUBTOTAL(9,H188:H191)</f>
        <v>907707.33925000008</v>
      </c>
      <c r="I192" s="16">
        <f>SUBTOTAL(9,I188:I191)</f>
        <v>1501971.66075</v>
      </c>
    </row>
    <row r="193" spans="2:9" ht="15" customHeight="1" x14ac:dyDescent="0.25">
      <c r="B193" s="10">
        <v>179</v>
      </c>
      <c r="C193" s="11"/>
      <c r="D193" s="5" t="s">
        <v>168</v>
      </c>
      <c r="E193" s="12"/>
      <c r="F193" s="1"/>
      <c r="H193" s="1"/>
      <c r="I193" s="1"/>
    </row>
    <row r="194" spans="2:9" x14ac:dyDescent="0.2">
      <c r="B194"/>
      <c r="C194" s="2">
        <v>21</v>
      </c>
      <c r="D194" s="5" t="s">
        <v>27</v>
      </c>
      <c r="E194" s="13">
        <v>0</v>
      </c>
      <c r="F194" s="13">
        <v>573029</v>
      </c>
      <c r="G194" s="13">
        <v>573029</v>
      </c>
      <c r="H194" s="13">
        <v>0</v>
      </c>
      <c r="I194" s="13">
        <v>573029</v>
      </c>
    </row>
    <row r="195" spans="2:9" ht="15" customHeight="1" x14ac:dyDescent="0.2">
      <c r="B195"/>
      <c r="C195" s="14" t="s">
        <v>14</v>
      </c>
      <c r="D195" s="15" t="s">
        <v>169</v>
      </c>
      <c r="E195" s="16">
        <f>SUBTOTAL(9,E194:E194)</f>
        <v>0</v>
      </c>
      <c r="F195" s="16">
        <f>SUBTOTAL(9,F194:F194)</f>
        <v>573029</v>
      </c>
      <c r="G195" s="16">
        <f>SUBTOTAL(9,G194:G194)</f>
        <v>573029</v>
      </c>
      <c r="H195" s="16">
        <f>SUBTOTAL(9,H194:H194)</f>
        <v>0</v>
      </c>
      <c r="I195" s="16">
        <f>SUBTOTAL(9,I194:I194)</f>
        <v>573029</v>
      </c>
    </row>
    <row r="196" spans="2:9" ht="15" customHeight="1" x14ac:dyDescent="0.2">
      <c r="C196" s="17"/>
      <c r="D196" s="18" t="s">
        <v>170</v>
      </c>
      <c r="E196" s="19">
        <f>SUBTOTAL(9,E125:E195)</f>
        <v>388110</v>
      </c>
      <c r="F196" s="19">
        <f>SUBTOTAL(9,F125:F195)</f>
        <v>35748473</v>
      </c>
      <c r="G196" s="19">
        <f>SUBTOTAL(9,G125:G195)</f>
        <v>36136583</v>
      </c>
      <c r="H196" s="19">
        <f>SUBTOTAL(9,H125:H195)</f>
        <v>4918672.9093300011</v>
      </c>
      <c r="I196" s="19">
        <f>SUBTOTAL(9,I125:I195)</f>
        <v>31217910.090670004</v>
      </c>
    </row>
    <row r="197" spans="2:9" ht="15" customHeight="1" x14ac:dyDescent="0.2">
      <c r="C197" s="17"/>
      <c r="D197" s="18" t="s">
        <v>171</v>
      </c>
      <c r="E197" s="19">
        <f>SUBTOTAL(9,E71:E196)</f>
        <v>939113</v>
      </c>
      <c r="F197" s="19">
        <f>SUBTOTAL(9,F71:F196)</f>
        <v>47725324</v>
      </c>
      <c r="G197" s="19">
        <f>SUBTOTAL(9,G71:G196)</f>
        <v>48664437</v>
      </c>
      <c r="H197" s="19">
        <f>SUBTOTAL(9,H71:H196)</f>
        <v>6186274.3739800006</v>
      </c>
      <c r="I197" s="19">
        <f>SUBTOTAL(9,I71:I196)</f>
        <v>42478162.626020007</v>
      </c>
    </row>
    <row r="198" spans="2:9" x14ac:dyDescent="0.2">
      <c r="C198" s="17"/>
      <c r="D198" s="20"/>
      <c r="E198" s="21"/>
      <c r="F198" s="21"/>
      <c r="G198" s="21"/>
      <c r="H198" s="21"/>
      <c r="I198" s="21"/>
    </row>
    <row r="199" spans="2:9" ht="15" customHeight="1" x14ac:dyDescent="0.2">
      <c r="B199" s="1"/>
      <c r="C199" s="2"/>
      <c r="D199" s="3" t="s">
        <v>172</v>
      </c>
      <c r="E199" s="1"/>
      <c r="F199" s="1"/>
      <c r="G199" s="1"/>
      <c r="H199" s="1"/>
      <c r="I199" s="1"/>
    </row>
    <row r="200" spans="2:9" ht="27" customHeight="1" x14ac:dyDescent="0.25">
      <c r="B200" s="1"/>
      <c r="C200" s="2"/>
      <c r="D200" s="9" t="s">
        <v>173</v>
      </c>
      <c r="E200" s="1"/>
      <c r="F200" s="1"/>
      <c r="G200" s="1"/>
      <c r="H200" s="1"/>
      <c r="I200" s="1"/>
    </row>
    <row r="201" spans="2:9" ht="15" customHeight="1" x14ac:dyDescent="0.25">
      <c r="B201" s="10">
        <v>200</v>
      </c>
      <c r="C201" s="11"/>
      <c r="D201" s="5" t="s">
        <v>174</v>
      </c>
      <c r="E201" s="12"/>
      <c r="F201" s="1"/>
      <c r="H201" s="1"/>
      <c r="I201" s="1"/>
    </row>
    <row r="202" spans="2:9" x14ac:dyDescent="0.2">
      <c r="B202"/>
      <c r="C202" s="2">
        <v>1</v>
      </c>
      <c r="D202" s="5" t="s">
        <v>21</v>
      </c>
      <c r="E202" s="13">
        <v>16918</v>
      </c>
      <c r="F202" s="13">
        <v>366664</v>
      </c>
      <c r="G202" s="13">
        <v>383582</v>
      </c>
      <c r="H202" s="13">
        <v>69393.469989999998</v>
      </c>
      <c r="I202" s="13">
        <v>314188.53000999999</v>
      </c>
    </row>
    <row r="203" spans="2:9" x14ac:dyDescent="0.2">
      <c r="B203"/>
      <c r="C203" s="2">
        <v>21</v>
      </c>
      <c r="D203" s="5" t="s">
        <v>27</v>
      </c>
      <c r="E203" s="13">
        <v>542</v>
      </c>
      <c r="F203" s="13">
        <v>16500</v>
      </c>
      <c r="G203" s="13">
        <v>17042</v>
      </c>
      <c r="H203" s="13">
        <v>1901.82988</v>
      </c>
      <c r="I203" s="13">
        <v>15140.170120000001</v>
      </c>
    </row>
    <row r="204" spans="2:9" x14ac:dyDescent="0.2">
      <c r="B204"/>
      <c r="C204" s="2">
        <v>45</v>
      </c>
      <c r="D204" s="5" t="s">
        <v>33</v>
      </c>
      <c r="E204" s="13">
        <v>1932</v>
      </c>
      <c r="F204" s="13">
        <v>3170</v>
      </c>
      <c r="G204" s="13">
        <v>5102</v>
      </c>
      <c r="H204" s="13">
        <v>1403.9508000000001</v>
      </c>
      <c r="I204" s="13">
        <v>3698.0491999999999</v>
      </c>
    </row>
    <row r="205" spans="2:9" ht="15" customHeight="1" x14ac:dyDescent="0.2">
      <c r="B205"/>
      <c r="C205" s="14" t="s">
        <v>14</v>
      </c>
      <c r="D205" s="15" t="s">
        <v>175</v>
      </c>
      <c r="E205" s="16">
        <f>SUBTOTAL(9,E202:E204)</f>
        <v>19392</v>
      </c>
      <c r="F205" s="16">
        <f>SUBTOTAL(9,F202:F204)</f>
        <v>386334</v>
      </c>
      <c r="G205" s="16">
        <f>SUBTOTAL(9,G202:G204)</f>
        <v>405726</v>
      </c>
      <c r="H205" s="16">
        <f>SUBTOTAL(9,H202:H204)</f>
        <v>72699.250670000009</v>
      </c>
      <c r="I205" s="16">
        <f>SUBTOTAL(9,I202:I204)</f>
        <v>333026.74933000002</v>
      </c>
    </row>
    <row r="206" spans="2:9" ht="15" customHeight="1" x14ac:dyDescent="0.25">
      <c r="B206" s="10">
        <v>201</v>
      </c>
      <c r="C206" s="11"/>
      <c r="D206" s="5" t="s">
        <v>176</v>
      </c>
      <c r="E206" s="12"/>
      <c r="F206" s="1"/>
      <c r="H206" s="1"/>
      <c r="I206" s="1"/>
    </row>
    <row r="207" spans="2:9" x14ac:dyDescent="0.2">
      <c r="B207"/>
      <c r="C207" s="2">
        <v>21</v>
      </c>
      <c r="D207" s="5" t="s">
        <v>27</v>
      </c>
      <c r="E207" s="13">
        <v>5618</v>
      </c>
      <c r="F207" s="13">
        <v>261361</v>
      </c>
      <c r="G207" s="13">
        <v>266979</v>
      </c>
      <c r="H207" s="13">
        <v>583.40646000000004</v>
      </c>
      <c r="I207" s="13">
        <v>266395.59353999997</v>
      </c>
    </row>
    <row r="208" spans="2:9" ht="15" customHeight="1" x14ac:dyDescent="0.2">
      <c r="B208"/>
      <c r="C208" s="14" t="s">
        <v>14</v>
      </c>
      <c r="D208" s="15" t="s">
        <v>177</v>
      </c>
      <c r="E208" s="16">
        <f>SUBTOTAL(9,E207:E207)</f>
        <v>5618</v>
      </c>
      <c r="F208" s="16">
        <f>SUBTOTAL(9,F207:F207)</f>
        <v>261361</v>
      </c>
      <c r="G208" s="16">
        <f>SUBTOTAL(9,G207:G207)</f>
        <v>266979</v>
      </c>
      <c r="H208" s="16">
        <f>SUBTOTAL(9,H207:H207)</f>
        <v>583.40646000000004</v>
      </c>
      <c r="I208" s="16">
        <f>SUBTOTAL(9,I207:I207)</f>
        <v>266395.59353999997</v>
      </c>
    </row>
    <row r="209" spans="2:9" ht="15" customHeight="1" x14ac:dyDescent="0.2">
      <c r="C209" s="17"/>
      <c r="D209" s="18" t="s">
        <v>178</v>
      </c>
      <c r="E209" s="19">
        <f>SUBTOTAL(9,E201:E208)</f>
        <v>25010</v>
      </c>
      <c r="F209" s="19">
        <f>SUBTOTAL(9,F201:F208)</f>
        <v>647695</v>
      </c>
      <c r="G209" s="19">
        <f>SUBTOTAL(9,G201:G208)</f>
        <v>672705</v>
      </c>
      <c r="H209" s="19">
        <f>SUBTOTAL(9,H201:H208)</f>
        <v>73282.657130000007</v>
      </c>
      <c r="I209" s="19">
        <f>SUBTOTAL(9,I201:I208)</f>
        <v>599422.34287000005</v>
      </c>
    </row>
    <row r="210" spans="2:9" ht="27" customHeight="1" x14ac:dyDescent="0.25">
      <c r="B210" s="1"/>
      <c r="C210" s="2"/>
      <c r="D210" s="9" t="s">
        <v>179</v>
      </c>
      <c r="E210" s="1"/>
      <c r="F210" s="1"/>
      <c r="G210" s="1"/>
      <c r="H210" s="1"/>
      <c r="I210" s="1"/>
    </row>
    <row r="211" spans="2:9" ht="15" customHeight="1" x14ac:dyDescent="0.25">
      <c r="B211" s="10">
        <v>220</v>
      </c>
      <c r="C211" s="11"/>
      <c r="D211" s="5" t="s">
        <v>180</v>
      </c>
      <c r="E211" s="12"/>
      <c r="F211" s="1"/>
      <c r="H211" s="1"/>
      <c r="I211" s="1"/>
    </row>
    <row r="212" spans="2:9" x14ac:dyDescent="0.2">
      <c r="B212"/>
      <c r="C212" s="2">
        <v>1</v>
      </c>
      <c r="D212" s="5" t="s">
        <v>21</v>
      </c>
      <c r="E212" s="13">
        <v>13203</v>
      </c>
      <c r="F212" s="13">
        <v>351748</v>
      </c>
      <c r="G212" s="13">
        <v>364951</v>
      </c>
      <c r="H212" s="13">
        <v>52076.358999999997</v>
      </c>
      <c r="I212" s="13">
        <v>312874.641</v>
      </c>
    </row>
    <row r="213" spans="2:9" x14ac:dyDescent="0.2">
      <c r="B213"/>
      <c r="C213" s="2">
        <v>21</v>
      </c>
      <c r="D213" s="5" t="s">
        <v>181</v>
      </c>
      <c r="E213" s="13">
        <v>3918</v>
      </c>
      <c r="F213" s="13">
        <v>200805</v>
      </c>
      <c r="G213" s="13">
        <v>204723</v>
      </c>
      <c r="H213" s="13">
        <v>13142.34619</v>
      </c>
      <c r="I213" s="13">
        <v>191580.65380999999</v>
      </c>
    </row>
    <row r="214" spans="2:9" x14ac:dyDescent="0.2">
      <c r="B214"/>
      <c r="C214" s="2">
        <v>70</v>
      </c>
      <c r="D214" s="5" t="s">
        <v>182</v>
      </c>
      <c r="E214" s="13">
        <v>4524</v>
      </c>
      <c r="F214" s="13">
        <v>74700</v>
      </c>
      <c r="G214" s="13">
        <v>79224</v>
      </c>
      <c r="H214" s="13">
        <v>6020.9459999999999</v>
      </c>
      <c r="I214" s="13">
        <v>73203.054000000004</v>
      </c>
    </row>
    <row r="215" spans="2:9" ht="15" customHeight="1" x14ac:dyDescent="0.2">
      <c r="B215"/>
      <c r="C215" s="14" t="s">
        <v>14</v>
      </c>
      <c r="D215" s="15" t="s">
        <v>183</v>
      </c>
      <c r="E215" s="16">
        <f>SUBTOTAL(9,E212:E214)</f>
        <v>21645</v>
      </c>
      <c r="F215" s="16">
        <f>SUBTOTAL(9,F212:F214)</f>
        <v>627253</v>
      </c>
      <c r="G215" s="16">
        <f>SUBTOTAL(9,G212:G214)</f>
        <v>648898</v>
      </c>
      <c r="H215" s="16">
        <f>SUBTOTAL(9,H212:H214)</f>
        <v>71239.65118999999</v>
      </c>
      <c r="I215" s="16">
        <f>SUBTOTAL(9,I212:I214)</f>
        <v>577658.34881</v>
      </c>
    </row>
    <row r="216" spans="2:9" ht="15" customHeight="1" x14ac:dyDescent="0.25">
      <c r="B216" s="10">
        <v>221</v>
      </c>
      <c r="C216" s="11"/>
      <c r="D216" s="5" t="s">
        <v>184</v>
      </c>
      <c r="E216" s="12"/>
      <c r="F216" s="1"/>
      <c r="H216" s="1"/>
      <c r="I216" s="1"/>
    </row>
    <row r="217" spans="2:9" x14ac:dyDescent="0.2">
      <c r="B217"/>
      <c r="C217" s="2">
        <v>1</v>
      </c>
      <c r="D217" s="5" t="s">
        <v>21</v>
      </c>
      <c r="E217" s="13">
        <v>810</v>
      </c>
      <c r="F217" s="13">
        <v>16034</v>
      </c>
      <c r="G217" s="13">
        <v>16844</v>
      </c>
      <c r="H217" s="13">
        <v>2433.74035</v>
      </c>
      <c r="I217" s="13">
        <v>14410.25965</v>
      </c>
    </row>
    <row r="218" spans="2:9" ht="15" customHeight="1" x14ac:dyDescent="0.2">
      <c r="B218"/>
      <c r="C218" s="14" t="s">
        <v>14</v>
      </c>
      <c r="D218" s="15" t="s">
        <v>185</v>
      </c>
      <c r="E218" s="16">
        <f>SUBTOTAL(9,E217:E217)</f>
        <v>810</v>
      </c>
      <c r="F218" s="16">
        <f>SUBTOTAL(9,F217:F217)</f>
        <v>16034</v>
      </c>
      <c r="G218" s="16">
        <f>SUBTOTAL(9,G217:G217)</f>
        <v>16844</v>
      </c>
      <c r="H218" s="16">
        <f>SUBTOTAL(9,H217:H217)</f>
        <v>2433.74035</v>
      </c>
      <c r="I218" s="16">
        <f>SUBTOTAL(9,I217:I217)</f>
        <v>14410.25965</v>
      </c>
    </row>
    <row r="219" spans="2:9" ht="15" customHeight="1" x14ac:dyDescent="0.25">
      <c r="B219" s="10">
        <v>222</v>
      </c>
      <c r="C219" s="11"/>
      <c r="D219" s="5" t="s">
        <v>186</v>
      </c>
      <c r="E219" s="12"/>
      <c r="F219" s="1"/>
      <c r="H219" s="1"/>
      <c r="I219" s="1"/>
    </row>
    <row r="220" spans="2:9" x14ac:dyDescent="0.2">
      <c r="B220"/>
      <c r="C220" s="2">
        <v>1</v>
      </c>
      <c r="D220" s="5" t="s">
        <v>21</v>
      </c>
      <c r="E220" s="13">
        <v>1952</v>
      </c>
      <c r="F220" s="13">
        <v>150933</v>
      </c>
      <c r="G220" s="13">
        <v>152885</v>
      </c>
      <c r="H220" s="13">
        <v>28630.014050000002</v>
      </c>
      <c r="I220" s="13">
        <v>124254.98595</v>
      </c>
    </row>
    <row r="221" spans="2:9" x14ac:dyDescent="0.2">
      <c r="B221"/>
      <c r="C221" s="2">
        <v>45</v>
      </c>
      <c r="D221" s="5" t="s">
        <v>33</v>
      </c>
      <c r="E221" s="13">
        <v>269</v>
      </c>
      <c r="F221" s="13">
        <v>2067</v>
      </c>
      <c r="G221" s="13">
        <v>2336</v>
      </c>
      <c r="H221" s="13">
        <v>246.90307000000001</v>
      </c>
      <c r="I221" s="13">
        <v>2089.0969300000002</v>
      </c>
    </row>
    <row r="222" spans="2:9" ht="15" customHeight="1" x14ac:dyDescent="0.2">
      <c r="B222"/>
      <c r="C222" s="14" t="s">
        <v>14</v>
      </c>
      <c r="D222" s="15" t="s">
        <v>187</v>
      </c>
      <c r="E222" s="16">
        <f>SUBTOTAL(9,E220:E221)</f>
        <v>2221</v>
      </c>
      <c r="F222" s="16">
        <f>SUBTOTAL(9,F220:F221)</f>
        <v>153000</v>
      </c>
      <c r="G222" s="16">
        <f>SUBTOTAL(9,G220:G221)</f>
        <v>155221</v>
      </c>
      <c r="H222" s="16">
        <f>SUBTOTAL(9,H220:H221)</f>
        <v>28876.917120000002</v>
      </c>
      <c r="I222" s="16">
        <f>SUBTOTAL(9,I220:I221)</f>
        <v>126344.08288</v>
      </c>
    </row>
    <row r="223" spans="2:9" ht="15" customHeight="1" x14ac:dyDescent="0.25">
      <c r="B223" s="10">
        <v>224</v>
      </c>
      <c r="C223" s="11"/>
      <c r="D223" s="5" t="s">
        <v>188</v>
      </c>
      <c r="E223" s="12"/>
      <c r="F223" s="1"/>
      <c r="H223" s="1"/>
      <c r="I223" s="1"/>
    </row>
    <row r="224" spans="2:9" x14ac:dyDescent="0.2">
      <c r="B224"/>
      <c r="C224" s="2">
        <v>70</v>
      </c>
      <c r="D224" s="5" t="s">
        <v>189</v>
      </c>
      <c r="E224" s="13">
        <v>0</v>
      </c>
      <c r="F224" s="13">
        <v>110460</v>
      </c>
      <c r="G224" s="13">
        <v>110460</v>
      </c>
      <c r="H224" s="13">
        <v>55229.987999999998</v>
      </c>
      <c r="I224" s="13">
        <v>55230.012000000002</v>
      </c>
    </row>
    <row r="225" spans="2:9" x14ac:dyDescent="0.2">
      <c r="B225"/>
      <c r="C225" s="2">
        <v>71</v>
      </c>
      <c r="D225" s="5" t="s">
        <v>190</v>
      </c>
      <c r="E225" s="13">
        <v>0</v>
      </c>
      <c r="F225" s="13">
        <v>11672</v>
      </c>
      <c r="G225" s="13">
        <v>11672</v>
      </c>
      <c r="H225" s="13">
        <v>5836</v>
      </c>
      <c r="I225" s="13">
        <v>5836</v>
      </c>
    </row>
    <row r="226" spans="2:9" ht="15" customHeight="1" x14ac:dyDescent="0.2">
      <c r="B226"/>
      <c r="C226" s="14" t="s">
        <v>14</v>
      </c>
      <c r="D226" s="15" t="s">
        <v>191</v>
      </c>
      <c r="E226" s="16">
        <f>SUBTOTAL(9,E224:E225)</f>
        <v>0</v>
      </c>
      <c r="F226" s="16">
        <f>SUBTOTAL(9,F224:F225)</f>
        <v>122132</v>
      </c>
      <c r="G226" s="16">
        <f>SUBTOTAL(9,G224:G225)</f>
        <v>122132</v>
      </c>
      <c r="H226" s="16">
        <f>SUBTOTAL(9,H224:H225)</f>
        <v>61065.987999999998</v>
      </c>
      <c r="I226" s="16">
        <f>SUBTOTAL(9,I224:I225)</f>
        <v>61066.012000000002</v>
      </c>
    </row>
    <row r="227" spans="2:9" ht="15" customHeight="1" x14ac:dyDescent="0.25">
      <c r="B227" s="10">
        <v>225</v>
      </c>
      <c r="C227" s="11"/>
      <c r="D227" s="5" t="s">
        <v>192</v>
      </c>
      <c r="E227" s="12"/>
      <c r="F227" s="1"/>
      <c r="H227" s="1"/>
      <c r="I227" s="1"/>
    </row>
    <row r="228" spans="2:9" x14ac:dyDescent="0.2">
      <c r="B228"/>
      <c r="C228" s="2">
        <v>1</v>
      </c>
      <c r="D228" s="5" t="s">
        <v>21</v>
      </c>
      <c r="E228" s="13">
        <v>0</v>
      </c>
      <c r="F228" s="13">
        <v>23684</v>
      </c>
      <c r="G228" s="13">
        <v>23684</v>
      </c>
      <c r="H228" s="13">
        <v>1057.40697</v>
      </c>
      <c r="I228" s="13">
        <v>22626.59303</v>
      </c>
    </row>
    <row r="229" spans="2:9" x14ac:dyDescent="0.2">
      <c r="B229"/>
      <c r="C229" s="2">
        <v>21</v>
      </c>
      <c r="D229" s="5" t="s">
        <v>27</v>
      </c>
      <c r="E229" s="13">
        <v>0</v>
      </c>
      <c r="F229" s="13">
        <v>114774</v>
      </c>
      <c r="G229" s="13">
        <v>114774</v>
      </c>
      <c r="H229" s="13">
        <v>8696.0618300000006</v>
      </c>
      <c r="I229" s="13">
        <v>106077.93816999999</v>
      </c>
    </row>
    <row r="230" spans="2:9" x14ac:dyDescent="0.2">
      <c r="B230"/>
      <c r="C230" s="2">
        <v>60</v>
      </c>
      <c r="D230" s="5" t="s">
        <v>193</v>
      </c>
      <c r="E230" s="13">
        <v>0</v>
      </c>
      <c r="F230" s="13">
        <v>247269</v>
      </c>
      <c r="G230" s="13">
        <v>247269</v>
      </c>
      <c r="H230" s="13">
        <v>0</v>
      </c>
      <c r="I230" s="13">
        <v>247269</v>
      </c>
    </row>
    <row r="231" spans="2:9" x14ac:dyDescent="0.2">
      <c r="B231"/>
      <c r="C231" s="2">
        <v>63</v>
      </c>
      <c r="D231" s="5" t="s">
        <v>194</v>
      </c>
      <c r="E231" s="13">
        <v>3120</v>
      </c>
      <c r="F231" s="13">
        <v>94733</v>
      </c>
      <c r="G231" s="13">
        <v>97853</v>
      </c>
      <c r="H231" s="13">
        <v>48.054169999999999</v>
      </c>
      <c r="I231" s="13">
        <v>97804.945829999997</v>
      </c>
    </row>
    <row r="232" spans="2:9" x14ac:dyDescent="0.2">
      <c r="B232"/>
      <c r="C232" s="2">
        <v>64</v>
      </c>
      <c r="D232" s="5" t="s">
        <v>195</v>
      </c>
      <c r="E232" s="13">
        <v>0</v>
      </c>
      <c r="F232" s="13">
        <v>30705</v>
      </c>
      <c r="G232" s="13">
        <v>30705</v>
      </c>
      <c r="H232" s="13">
        <v>17177.594000000001</v>
      </c>
      <c r="I232" s="13">
        <v>13527.406000000001</v>
      </c>
    </row>
    <row r="233" spans="2:9" x14ac:dyDescent="0.2">
      <c r="B233"/>
      <c r="C233" s="2">
        <v>65</v>
      </c>
      <c r="D233" s="5" t="s">
        <v>196</v>
      </c>
      <c r="E233" s="13">
        <v>0</v>
      </c>
      <c r="F233" s="13">
        <v>128796</v>
      </c>
      <c r="G233" s="13">
        <v>128796</v>
      </c>
      <c r="H233" s="13">
        <v>0</v>
      </c>
      <c r="I233" s="13">
        <v>128796</v>
      </c>
    </row>
    <row r="234" spans="2:9" x14ac:dyDescent="0.2">
      <c r="B234"/>
      <c r="C234" s="2">
        <v>66</v>
      </c>
      <c r="D234" s="5" t="s">
        <v>197</v>
      </c>
      <c r="E234" s="13">
        <v>0</v>
      </c>
      <c r="F234" s="13">
        <v>15477</v>
      </c>
      <c r="G234" s="13">
        <v>15477</v>
      </c>
      <c r="H234" s="13">
        <v>0</v>
      </c>
      <c r="I234" s="13">
        <v>15477</v>
      </c>
    </row>
    <row r="235" spans="2:9" x14ac:dyDescent="0.2">
      <c r="B235"/>
      <c r="C235" s="2">
        <v>67</v>
      </c>
      <c r="D235" s="5" t="s">
        <v>198</v>
      </c>
      <c r="E235" s="13">
        <v>0</v>
      </c>
      <c r="F235" s="13">
        <v>9154</v>
      </c>
      <c r="G235" s="13">
        <v>9154</v>
      </c>
      <c r="H235" s="13">
        <v>0</v>
      </c>
      <c r="I235" s="13">
        <v>9154</v>
      </c>
    </row>
    <row r="236" spans="2:9" x14ac:dyDescent="0.2">
      <c r="B236"/>
      <c r="C236" s="2">
        <v>68</v>
      </c>
      <c r="D236" s="5" t="s">
        <v>199</v>
      </c>
      <c r="E236" s="13">
        <v>0</v>
      </c>
      <c r="F236" s="13">
        <v>310689</v>
      </c>
      <c r="G236" s="13">
        <v>310689</v>
      </c>
      <c r="H236" s="13">
        <v>56399</v>
      </c>
      <c r="I236" s="13">
        <v>254290</v>
      </c>
    </row>
    <row r="237" spans="2:9" x14ac:dyDescent="0.2">
      <c r="B237"/>
      <c r="C237" s="2">
        <v>69</v>
      </c>
      <c r="D237" s="5" t="s">
        <v>200</v>
      </c>
      <c r="E237" s="13">
        <v>0</v>
      </c>
      <c r="F237" s="13">
        <v>832334</v>
      </c>
      <c r="G237" s="13">
        <v>832334</v>
      </c>
      <c r="H237" s="13">
        <v>0</v>
      </c>
      <c r="I237" s="13">
        <v>832334</v>
      </c>
    </row>
    <row r="238" spans="2:9" x14ac:dyDescent="0.2">
      <c r="B238"/>
      <c r="C238" s="2">
        <v>74</v>
      </c>
      <c r="D238" s="5" t="s">
        <v>201</v>
      </c>
      <c r="E238" s="13">
        <v>0</v>
      </c>
      <c r="F238" s="13">
        <v>6914</v>
      </c>
      <c r="G238" s="13">
        <v>6914</v>
      </c>
      <c r="H238" s="13">
        <v>0</v>
      </c>
      <c r="I238" s="13">
        <v>6914</v>
      </c>
    </row>
    <row r="239" spans="2:9" x14ac:dyDescent="0.2">
      <c r="B239"/>
      <c r="C239" s="2">
        <v>75</v>
      </c>
      <c r="D239" s="5" t="s">
        <v>202</v>
      </c>
      <c r="E239" s="13">
        <v>0</v>
      </c>
      <c r="F239" s="13">
        <v>104436</v>
      </c>
      <c r="G239" s="13">
        <v>104436</v>
      </c>
      <c r="H239" s="13">
        <v>51815.453999999998</v>
      </c>
      <c r="I239" s="13">
        <v>52620.546000000002</v>
      </c>
    </row>
    <row r="240" spans="2:9" ht="15" customHeight="1" x14ac:dyDescent="0.2">
      <c r="B240"/>
      <c r="C240" s="14" t="s">
        <v>14</v>
      </c>
      <c r="D240" s="15" t="s">
        <v>203</v>
      </c>
      <c r="E240" s="16">
        <f>SUBTOTAL(9,E228:E239)</f>
        <v>3120</v>
      </c>
      <c r="F240" s="16">
        <f>SUBTOTAL(9,F228:F239)</f>
        <v>1918965</v>
      </c>
      <c r="G240" s="16">
        <f>SUBTOTAL(9,G228:G239)</f>
        <v>1922085</v>
      </c>
      <c r="H240" s="16">
        <f>SUBTOTAL(9,H228:H239)</f>
        <v>135193.57097</v>
      </c>
      <c r="I240" s="16">
        <f>SUBTOTAL(9,I228:I239)</f>
        <v>1786891.42903</v>
      </c>
    </row>
    <row r="241" spans="2:9" ht="15" customHeight="1" x14ac:dyDescent="0.25">
      <c r="B241" s="10">
        <v>226</v>
      </c>
      <c r="C241" s="11"/>
      <c r="D241" s="5" t="s">
        <v>204</v>
      </c>
      <c r="E241" s="12"/>
      <c r="F241" s="1"/>
      <c r="H241" s="1"/>
      <c r="I241" s="1"/>
    </row>
    <row r="242" spans="2:9" x14ac:dyDescent="0.2">
      <c r="B242"/>
      <c r="C242" s="2">
        <v>21</v>
      </c>
      <c r="D242" s="5" t="s">
        <v>32</v>
      </c>
      <c r="E242" s="13">
        <v>126201</v>
      </c>
      <c r="F242" s="13">
        <v>1558247</v>
      </c>
      <c r="G242" s="13">
        <v>1684448</v>
      </c>
      <c r="H242" s="13">
        <v>375808.82394999999</v>
      </c>
      <c r="I242" s="13">
        <v>1308639.1760499999</v>
      </c>
    </row>
    <row r="243" spans="2:9" x14ac:dyDescent="0.2">
      <c r="B243"/>
      <c r="C243" s="2">
        <v>22</v>
      </c>
      <c r="D243" s="5" t="s">
        <v>205</v>
      </c>
      <c r="E243" s="13">
        <v>11992</v>
      </c>
      <c r="F243" s="13">
        <v>1683722</v>
      </c>
      <c r="G243" s="13">
        <v>1695714</v>
      </c>
      <c r="H243" s="13">
        <v>1347.8659299999999</v>
      </c>
      <c r="I243" s="13">
        <v>1694366.1340699999</v>
      </c>
    </row>
    <row r="244" spans="2:9" x14ac:dyDescent="0.2">
      <c r="B244"/>
      <c r="C244" s="2">
        <v>45</v>
      </c>
      <c r="D244" s="5" t="s">
        <v>33</v>
      </c>
      <c r="E244" s="13">
        <v>21009</v>
      </c>
      <c r="F244" s="13">
        <v>44000</v>
      </c>
      <c r="G244" s="13">
        <v>65009</v>
      </c>
      <c r="H244" s="13">
        <v>5778.1466799999998</v>
      </c>
      <c r="I244" s="13">
        <v>59230.853320000002</v>
      </c>
    </row>
    <row r="245" spans="2:9" x14ac:dyDescent="0.2">
      <c r="B245"/>
      <c r="C245" s="2">
        <v>61</v>
      </c>
      <c r="D245" s="5" t="s">
        <v>206</v>
      </c>
      <c r="E245" s="13">
        <v>0</v>
      </c>
      <c r="F245" s="13">
        <v>61919</v>
      </c>
      <c r="G245" s="13">
        <v>61919</v>
      </c>
      <c r="H245" s="13">
        <v>455.06299999999999</v>
      </c>
      <c r="I245" s="13">
        <v>61463.936999999998</v>
      </c>
    </row>
    <row r="246" spans="2:9" x14ac:dyDescent="0.2">
      <c r="B246"/>
      <c r="C246" s="2">
        <v>64</v>
      </c>
      <c r="D246" s="5" t="s">
        <v>207</v>
      </c>
      <c r="E246" s="13">
        <v>0</v>
      </c>
      <c r="F246" s="13">
        <v>41583</v>
      </c>
      <c r="G246" s="13">
        <v>41583</v>
      </c>
      <c r="H246" s="13">
        <v>41583</v>
      </c>
      <c r="I246" s="13">
        <v>0</v>
      </c>
    </row>
    <row r="247" spans="2:9" x14ac:dyDescent="0.2">
      <c r="B247"/>
      <c r="C247" s="2">
        <v>71</v>
      </c>
      <c r="D247" s="5" t="s">
        <v>208</v>
      </c>
      <c r="E247" s="13">
        <v>0</v>
      </c>
      <c r="F247" s="13">
        <v>94651</v>
      </c>
      <c r="G247" s="13">
        <v>94651</v>
      </c>
      <c r="H247" s="13">
        <v>0</v>
      </c>
      <c r="I247" s="13">
        <v>94651</v>
      </c>
    </row>
    <row r="248" spans="2:9" ht="15" customHeight="1" x14ac:dyDescent="0.2">
      <c r="B248"/>
      <c r="C248" s="14" t="s">
        <v>14</v>
      </c>
      <c r="D248" s="15" t="s">
        <v>209</v>
      </c>
      <c r="E248" s="16">
        <f>SUBTOTAL(9,E242:E247)</f>
        <v>159202</v>
      </c>
      <c r="F248" s="16">
        <f>SUBTOTAL(9,F242:F247)</f>
        <v>3484122</v>
      </c>
      <c r="G248" s="16">
        <f>SUBTOTAL(9,G242:G247)</f>
        <v>3643324</v>
      </c>
      <c r="H248" s="16">
        <f>SUBTOTAL(9,H242:H247)</f>
        <v>424972.89955999999</v>
      </c>
      <c r="I248" s="16">
        <f>SUBTOTAL(9,I242:I247)</f>
        <v>3218351.1004399997</v>
      </c>
    </row>
    <row r="249" spans="2:9" ht="15" customHeight="1" x14ac:dyDescent="0.25">
      <c r="B249" s="10">
        <v>227</v>
      </c>
      <c r="C249" s="11"/>
      <c r="D249" s="5" t="s">
        <v>210</v>
      </c>
      <c r="E249" s="12"/>
      <c r="F249" s="1"/>
      <c r="H249" s="1"/>
      <c r="I249" s="1"/>
    </row>
    <row r="250" spans="2:9" x14ac:dyDescent="0.2">
      <c r="B250"/>
      <c r="C250" s="2">
        <v>63</v>
      </c>
      <c r="D250" s="5" t="s">
        <v>211</v>
      </c>
      <c r="E250" s="13">
        <v>0</v>
      </c>
      <c r="F250" s="13">
        <v>44552</v>
      </c>
      <c r="G250" s="13">
        <v>44552</v>
      </c>
      <c r="H250" s="13">
        <v>2937</v>
      </c>
      <c r="I250" s="13">
        <v>41615</v>
      </c>
    </row>
    <row r="251" spans="2:9" x14ac:dyDescent="0.2">
      <c r="B251"/>
      <c r="C251" s="2">
        <v>78</v>
      </c>
      <c r="D251" s="5" t="s">
        <v>212</v>
      </c>
      <c r="E251" s="13">
        <v>0</v>
      </c>
      <c r="F251" s="13">
        <v>186434</v>
      </c>
      <c r="G251" s="13">
        <v>186434</v>
      </c>
      <c r="H251" s="13">
        <v>31515.248</v>
      </c>
      <c r="I251" s="13">
        <v>154918.75200000001</v>
      </c>
    </row>
    <row r="252" spans="2:9" ht="15" customHeight="1" x14ac:dyDescent="0.2">
      <c r="B252"/>
      <c r="C252" s="14" t="s">
        <v>14</v>
      </c>
      <c r="D252" s="15" t="s">
        <v>213</v>
      </c>
      <c r="E252" s="16">
        <f>SUBTOTAL(9,E250:E251)</f>
        <v>0</v>
      </c>
      <c r="F252" s="16">
        <f>SUBTOTAL(9,F250:F251)</f>
        <v>230986</v>
      </c>
      <c r="G252" s="16">
        <f>SUBTOTAL(9,G250:G251)</f>
        <v>230986</v>
      </c>
      <c r="H252" s="16">
        <f>SUBTOTAL(9,H250:H251)</f>
        <v>34452.248</v>
      </c>
      <c r="I252" s="16">
        <f>SUBTOTAL(9,I250:I251)</f>
        <v>196533.75200000001</v>
      </c>
    </row>
    <row r="253" spans="2:9" ht="15" customHeight="1" x14ac:dyDescent="0.25">
      <c r="B253" s="10">
        <v>228</v>
      </c>
      <c r="C253" s="11"/>
      <c r="D253" s="5" t="s">
        <v>214</v>
      </c>
      <c r="E253" s="12"/>
      <c r="F253" s="1"/>
      <c r="H253" s="1"/>
      <c r="I253" s="1"/>
    </row>
    <row r="254" spans="2:9" x14ac:dyDescent="0.2">
      <c r="B254"/>
      <c r="C254" s="2">
        <v>70</v>
      </c>
      <c r="D254" s="5" t="s">
        <v>215</v>
      </c>
      <c r="E254" s="13">
        <v>0</v>
      </c>
      <c r="F254" s="13">
        <v>3198229</v>
      </c>
      <c r="G254" s="13">
        <v>3198229</v>
      </c>
      <c r="H254" s="13">
        <v>545552.45799999998</v>
      </c>
      <c r="I254" s="13">
        <v>2652676.5419999999</v>
      </c>
    </row>
    <row r="255" spans="2:9" x14ac:dyDescent="0.2">
      <c r="B255"/>
      <c r="C255" s="2">
        <v>71</v>
      </c>
      <c r="D255" s="5" t="s">
        <v>216</v>
      </c>
      <c r="E255" s="13">
        <v>0</v>
      </c>
      <c r="F255" s="13">
        <v>1740303</v>
      </c>
      <c r="G255" s="13">
        <v>1740303</v>
      </c>
      <c r="H255" s="13">
        <v>298020.538</v>
      </c>
      <c r="I255" s="13">
        <v>1442282.4620000001</v>
      </c>
    </row>
    <row r="256" spans="2:9" x14ac:dyDescent="0.2">
      <c r="B256"/>
      <c r="C256" s="2">
        <v>72</v>
      </c>
      <c r="D256" s="5" t="s">
        <v>217</v>
      </c>
      <c r="E256" s="13">
        <v>0</v>
      </c>
      <c r="F256" s="13">
        <v>155354</v>
      </c>
      <c r="G256" s="13">
        <v>155354</v>
      </c>
      <c r="H256" s="13">
        <v>23959.977999999999</v>
      </c>
      <c r="I256" s="13">
        <v>131394.022</v>
      </c>
    </row>
    <row r="257" spans="2:9" x14ac:dyDescent="0.2">
      <c r="B257"/>
      <c r="C257" s="2">
        <v>73</v>
      </c>
      <c r="D257" s="5" t="s">
        <v>218</v>
      </c>
      <c r="E257" s="13">
        <v>0</v>
      </c>
      <c r="F257" s="13">
        <v>109297</v>
      </c>
      <c r="G257" s="13">
        <v>109297</v>
      </c>
      <c r="H257" s="13">
        <v>15298.058000000001</v>
      </c>
      <c r="I257" s="13">
        <v>93998.941999999995</v>
      </c>
    </row>
    <row r="258" spans="2:9" x14ac:dyDescent="0.2">
      <c r="B258"/>
      <c r="C258" s="2">
        <v>74</v>
      </c>
      <c r="D258" s="5" t="s">
        <v>219</v>
      </c>
      <c r="E258" s="13">
        <v>0</v>
      </c>
      <c r="F258" s="13">
        <v>13335</v>
      </c>
      <c r="G258" s="13">
        <v>13335</v>
      </c>
      <c r="H258" s="13">
        <v>2127.0059999999999</v>
      </c>
      <c r="I258" s="13">
        <v>11207.994000000001</v>
      </c>
    </row>
    <row r="259" spans="2:9" x14ac:dyDescent="0.2">
      <c r="B259"/>
      <c r="C259" s="2">
        <v>75</v>
      </c>
      <c r="D259" s="5" t="s">
        <v>220</v>
      </c>
      <c r="E259" s="13">
        <v>0</v>
      </c>
      <c r="F259" s="13">
        <v>401325</v>
      </c>
      <c r="G259" s="13">
        <v>401325</v>
      </c>
      <c r="H259" s="13">
        <v>70075.165999999997</v>
      </c>
      <c r="I259" s="13">
        <v>331249.83399999997</v>
      </c>
    </row>
    <row r="260" spans="2:9" x14ac:dyDescent="0.2">
      <c r="B260"/>
      <c r="C260" s="2">
        <v>76</v>
      </c>
      <c r="D260" s="5" t="s">
        <v>221</v>
      </c>
      <c r="E260" s="13">
        <v>0</v>
      </c>
      <c r="F260" s="13">
        <v>60813</v>
      </c>
      <c r="G260" s="13">
        <v>60813</v>
      </c>
      <c r="H260" s="13">
        <v>10039.614</v>
      </c>
      <c r="I260" s="13">
        <v>50773.385999999999</v>
      </c>
    </row>
    <row r="261" spans="2:9" x14ac:dyDescent="0.2">
      <c r="B261"/>
      <c r="C261" s="2">
        <v>77</v>
      </c>
      <c r="D261" s="5" t="s">
        <v>222</v>
      </c>
      <c r="E261" s="13">
        <v>0</v>
      </c>
      <c r="F261" s="13">
        <v>30309</v>
      </c>
      <c r="G261" s="13">
        <v>30309</v>
      </c>
      <c r="H261" s="13">
        <v>5091.99</v>
      </c>
      <c r="I261" s="13">
        <v>25217.01</v>
      </c>
    </row>
    <row r="262" spans="2:9" x14ac:dyDescent="0.2">
      <c r="B262"/>
      <c r="C262" s="2">
        <v>78</v>
      </c>
      <c r="D262" s="5" t="s">
        <v>223</v>
      </c>
      <c r="E262" s="13">
        <v>0</v>
      </c>
      <c r="F262" s="13">
        <v>25416</v>
      </c>
      <c r="G262" s="13">
        <v>25416</v>
      </c>
      <c r="H262" s="13">
        <v>3466.9340000000002</v>
      </c>
      <c r="I262" s="13">
        <v>21949.065999999999</v>
      </c>
    </row>
    <row r="263" spans="2:9" x14ac:dyDescent="0.2">
      <c r="B263"/>
      <c r="C263" s="2">
        <v>79</v>
      </c>
      <c r="D263" s="5" t="s">
        <v>224</v>
      </c>
      <c r="E263" s="13">
        <v>0</v>
      </c>
      <c r="F263" s="13">
        <v>79415</v>
      </c>
      <c r="G263" s="13">
        <v>79415</v>
      </c>
      <c r="H263" s="13">
        <v>39707.476000000002</v>
      </c>
      <c r="I263" s="13">
        <v>39707.523999999998</v>
      </c>
    </row>
    <row r="264" spans="2:9" x14ac:dyDescent="0.2">
      <c r="B264"/>
      <c r="C264" s="2">
        <v>81</v>
      </c>
      <c r="D264" s="5" t="s">
        <v>225</v>
      </c>
      <c r="E264" s="13">
        <v>0</v>
      </c>
      <c r="F264" s="13">
        <v>2247</v>
      </c>
      <c r="G264" s="13">
        <v>2247</v>
      </c>
      <c r="H264" s="13">
        <v>0</v>
      </c>
      <c r="I264" s="13">
        <v>2247</v>
      </c>
    </row>
    <row r="265" spans="2:9" x14ac:dyDescent="0.2">
      <c r="B265"/>
      <c r="C265" s="2">
        <v>82</v>
      </c>
      <c r="D265" s="5" t="s">
        <v>226</v>
      </c>
      <c r="E265" s="13">
        <v>0</v>
      </c>
      <c r="F265" s="13">
        <v>70504</v>
      </c>
      <c r="G265" s="13">
        <v>70504</v>
      </c>
      <c r="H265" s="13">
        <v>0</v>
      </c>
      <c r="I265" s="13">
        <v>70504</v>
      </c>
    </row>
    <row r="266" spans="2:9" x14ac:dyDescent="0.2">
      <c r="B266"/>
      <c r="C266" s="2">
        <v>84</v>
      </c>
      <c r="D266" s="5" t="s">
        <v>227</v>
      </c>
      <c r="E266" s="13">
        <v>0</v>
      </c>
      <c r="F266" s="13">
        <v>22200</v>
      </c>
      <c r="G266" s="13">
        <v>22200</v>
      </c>
      <c r="H266" s="13">
        <v>0</v>
      </c>
      <c r="I266" s="13">
        <v>22200</v>
      </c>
    </row>
    <row r="267" spans="2:9" ht="15" customHeight="1" x14ac:dyDescent="0.2">
      <c r="B267"/>
      <c r="C267" s="14" t="s">
        <v>14</v>
      </c>
      <c r="D267" s="15" t="s">
        <v>228</v>
      </c>
      <c r="E267" s="16">
        <f>SUBTOTAL(9,E254:E266)</f>
        <v>0</v>
      </c>
      <c r="F267" s="16">
        <f>SUBTOTAL(9,F254:F266)</f>
        <v>5908747</v>
      </c>
      <c r="G267" s="16">
        <f>SUBTOTAL(9,G254:G266)</f>
        <v>5908747</v>
      </c>
      <c r="H267" s="16">
        <f>SUBTOTAL(9,H254:H266)</f>
        <v>1013339.218</v>
      </c>
      <c r="I267" s="16">
        <f>SUBTOTAL(9,I254:I266)</f>
        <v>4895407.7819999987</v>
      </c>
    </row>
    <row r="268" spans="2:9" ht="15" customHeight="1" x14ac:dyDescent="0.25">
      <c r="B268" s="10">
        <v>230</v>
      </c>
      <c r="C268" s="11"/>
      <c r="D268" s="5" t="s">
        <v>229</v>
      </c>
      <c r="E268" s="12"/>
      <c r="F268" s="1"/>
      <c r="H268" s="1"/>
      <c r="I268" s="1"/>
    </row>
    <row r="269" spans="2:9" x14ac:dyDescent="0.2">
      <c r="B269"/>
      <c r="C269" s="2">
        <v>1</v>
      </c>
      <c r="D269" s="5" t="s">
        <v>21</v>
      </c>
      <c r="E269" s="13">
        <v>32737</v>
      </c>
      <c r="F269" s="13">
        <v>619786</v>
      </c>
      <c r="G269" s="13">
        <v>652523</v>
      </c>
      <c r="H269" s="13">
        <v>102871.48103</v>
      </c>
      <c r="I269" s="13">
        <v>549651.51896999998</v>
      </c>
    </row>
    <row r="270" spans="2:9" x14ac:dyDescent="0.2">
      <c r="B270"/>
      <c r="C270" s="2">
        <v>21</v>
      </c>
      <c r="D270" s="5" t="s">
        <v>27</v>
      </c>
      <c r="E270" s="13">
        <v>0</v>
      </c>
      <c r="F270" s="13">
        <v>25000</v>
      </c>
      <c r="G270" s="13">
        <v>25000</v>
      </c>
      <c r="H270" s="13">
        <v>2905.24467</v>
      </c>
      <c r="I270" s="13">
        <v>22094.75533</v>
      </c>
    </row>
    <row r="271" spans="2:9" x14ac:dyDescent="0.2">
      <c r="B271"/>
      <c r="C271" s="2">
        <v>45</v>
      </c>
      <c r="D271" s="5" t="s">
        <v>33</v>
      </c>
      <c r="E271" s="13">
        <v>2312</v>
      </c>
      <c r="F271" s="13">
        <v>9910</v>
      </c>
      <c r="G271" s="13">
        <v>12222</v>
      </c>
      <c r="H271" s="13">
        <v>696.56512999999995</v>
      </c>
      <c r="I271" s="13">
        <v>11525.434869999999</v>
      </c>
    </row>
    <row r="272" spans="2:9" ht="15" customHeight="1" x14ac:dyDescent="0.2">
      <c r="B272"/>
      <c r="C272" s="14" t="s">
        <v>14</v>
      </c>
      <c r="D272" s="15" t="s">
        <v>230</v>
      </c>
      <c r="E272" s="16">
        <f>SUBTOTAL(9,E269:E271)</f>
        <v>35049</v>
      </c>
      <c r="F272" s="16">
        <f>SUBTOTAL(9,F269:F271)</f>
        <v>654696</v>
      </c>
      <c r="G272" s="16">
        <f>SUBTOTAL(9,G269:G271)</f>
        <v>689745</v>
      </c>
      <c r="H272" s="16">
        <f>SUBTOTAL(9,H269:H271)</f>
        <v>106473.29083</v>
      </c>
      <c r="I272" s="16">
        <f>SUBTOTAL(9,I269:I271)</f>
        <v>583271.70916999993</v>
      </c>
    </row>
    <row r="273" spans="2:9" ht="15" customHeight="1" x14ac:dyDescent="0.2">
      <c r="C273" s="17"/>
      <c r="D273" s="18" t="s">
        <v>231</v>
      </c>
      <c r="E273" s="19">
        <f>SUBTOTAL(9,E211:E272)</f>
        <v>222047</v>
      </c>
      <c r="F273" s="19">
        <f>SUBTOTAL(9,F211:F272)</f>
        <v>13115935</v>
      </c>
      <c r="G273" s="19">
        <f>SUBTOTAL(9,G211:G272)</f>
        <v>13337982</v>
      </c>
      <c r="H273" s="19">
        <f>SUBTOTAL(9,H211:H272)</f>
        <v>1878047.5240199994</v>
      </c>
      <c r="I273" s="19">
        <f>SUBTOTAL(9,I211:I272)</f>
        <v>11459934.475980001</v>
      </c>
    </row>
    <row r="274" spans="2:9" ht="27" customHeight="1" x14ac:dyDescent="0.25">
      <c r="B274" s="1"/>
      <c r="C274" s="2"/>
      <c r="D274" s="9" t="s">
        <v>232</v>
      </c>
      <c r="E274" s="1"/>
      <c r="F274" s="1"/>
      <c r="G274" s="1"/>
      <c r="H274" s="1"/>
      <c r="I274" s="1"/>
    </row>
    <row r="275" spans="2:9" ht="15" customHeight="1" x14ac:dyDescent="0.25">
      <c r="B275" s="10">
        <v>231</v>
      </c>
      <c r="C275" s="11"/>
      <c r="D275" s="5" t="s">
        <v>233</v>
      </c>
      <c r="E275" s="12"/>
      <c r="F275" s="1"/>
      <c r="H275" s="1"/>
      <c r="I275" s="1"/>
    </row>
    <row r="276" spans="2:9" x14ac:dyDescent="0.2">
      <c r="B276"/>
      <c r="C276" s="2">
        <v>21</v>
      </c>
      <c r="D276" s="5" t="s">
        <v>32</v>
      </c>
      <c r="E276" s="13">
        <v>54163</v>
      </c>
      <c r="F276" s="13">
        <v>531839</v>
      </c>
      <c r="G276" s="13">
        <v>586002</v>
      </c>
      <c r="H276" s="13">
        <v>6282.21774</v>
      </c>
      <c r="I276" s="13">
        <v>579719.78226000001</v>
      </c>
    </row>
    <row r="277" spans="2:9" x14ac:dyDescent="0.2">
      <c r="B277"/>
      <c r="C277" s="2">
        <v>63</v>
      </c>
      <c r="D277" s="5" t="s">
        <v>234</v>
      </c>
      <c r="E277" s="13">
        <v>0</v>
      </c>
      <c r="F277" s="13">
        <v>144549</v>
      </c>
      <c r="G277" s="13">
        <v>144549</v>
      </c>
      <c r="H277" s="13">
        <v>0</v>
      </c>
      <c r="I277" s="13">
        <v>144549</v>
      </c>
    </row>
    <row r="278" spans="2:9" x14ac:dyDescent="0.2">
      <c r="B278"/>
      <c r="C278" s="2">
        <v>66</v>
      </c>
      <c r="D278" s="5" t="s">
        <v>235</v>
      </c>
      <c r="E278" s="13">
        <v>0</v>
      </c>
      <c r="F278" s="13">
        <v>17342</v>
      </c>
      <c r="G278" s="13">
        <v>17342</v>
      </c>
      <c r="H278" s="13">
        <v>0</v>
      </c>
      <c r="I278" s="13">
        <v>17342</v>
      </c>
    </row>
    <row r="279" spans="2:9" x14ac:dyDescent="0.2">
      <c r="B279"/>
      <c r="C279" s="2">
        <v>70</v>
      </c>
      <c r="D279" s="5" t="s">
        <v>236</v>
      </c>
      <c r="E279" s="13">
        <v>0</v>
      </c>
      <c r="F279" s="13">
        <v>72233</v>
      </c>
      <c r="G279" s="13">
        <v>72233</v>
      </c>
      <c r="H279" s="13">
        <v>520.26700000000005</v>
      </c>
      <c r="I279" s="13">
        <v>71712.732999999993</v>
      </c>
    </row>
    <row r="280" spans="2:9" ht="15" customHeight="1" x14ac:dyDescent="0.2">
      <c r="B280"/>
      <c r="C280" s="14" t="s">
        <v>14</v>
      </c>
      <c r="D280" s="15" t="s">
        <v>237</v>
      </c>
      <c r="E280" s="16">
        <f>SUBTOTAL(9,E276:E279)</f>
        <v>54163</v>
      </c>
      <c r="F280" s="16">
        <f>SUBTOTAL(9,F276:F279)</f>
        <v>765963</v>
      </c>
      <c r="G280" s="16">
        <f>SUBTOTAL(9,G276:G279)</f>
        <v>820126</v>
      </c>
      <c r="H280" s="16">
        <f>SUBTOTAL(9,H276:H279)</f>
        <v>6802.4847399999999</v>
      </c>
      <c r="I280" s="16">
        <f>SUBTOTAL(9,I276:I279)</f>
        <v>813323.51526000001</v>
      </c>
    </row>
    <row r="281" spans="2:9" ht="15" customHeight="1" x14ac:dyDescent="0.2">
      <c r="C281" s="17"/>
      <c r="D281" s="18" t="s">
        <v>238</v>
      </c>
      <c r="E281" s="19">
        <f>SUBTOTAL(9,E275:E280)</f>
        <v>54163</v>
      </c>
      <c r="F281" s="19">
        <f>SUBTOTAL(9,F275:F280)</f>
        <v>765963</v>
      </c>
      <c r="G281" s="19">
        <f>SUBTOTAL(9,G275:G280)</f>
        <v>820126</v>
      </c>
      <c r="H281" s="19">
        <f>SUBTOTAL(9,H275:H280)</f>
        <v>6802.4847399999999</v>
      </c>
      <c r="I281" s="19">
        <f>SUBTOTAL(9,I275:I280)</f>
        <v>813323.51526000001</v>
      </c>
    </row>
    <row r="282" spans="2:9" ht="27" customHeight="1" x14ac:dyDescent="0.25">
      <c r="B282" s="1"/>
      <c r="C282" s="2"/>
      <c r="D282" s="9" t="s">
        <v>239</v>
      </c>
      <c r="E282" s="1"/>
      <c r="F282" s="1"/>
      <c r="G282" s="1"/>
      <c r="H282" s="1"/>
      <c r="I282" s="1"/>
    </row>
    <row r="283" spans="2:9" ht="15" customHeight="1" x14ac:dyDescent="0.25">
      <c r="B283" s="10">
        <v>240</v>
      </c>
      <c r="C283" s="11"/>
      <c r="D283" s="5" t="s">
        <v>240</v>
      </c>
      <c r="E283" s="12"/>
      <c r="F283" s="1"/>
      <c r="H283" s="1"/>
      <c r="I283" s="1"/>
    </row>
    <row r="284" spans="2:9" x14ac:dyDescent="0.2">
      <c r="B284"/>
      <c r="C284" s="2">
        <v>60</v>
      </c>
      <c r="D284" s="5" t="s">
        <v>241</v>
      </c>
      <c r="E284" s="13">
        <v>0</v>
      </c>
      <c r="F284" s="13">
        <v>1130826</v>
      </c>
      <c r="G284" s="13">
        <v>1130826</v>
      </c>
      <c r="H284" s="13">
        <v>529111</v>
      </c>
      <c r="I284" s="13">
        <v>601715</v>
      </c>
    </row>
    <row r="285" spans="2:9" x14ac:dyDescent="0.2">
      <c r="B285"/>
      <c r="C285" s="2">
        <v>61</v>
      </c>
      <c r="D285" s="5" t="s">
        <v>242</v>
      </c>
      <c r="E285" s="13">
        <v>6460</v>
      </c>
      <c r="F285" s="13">
        <v>50701</v>
      </c>
      <c r="G285" s="13">
        <v>57161</v>
      </c>
      <c r="H285" s="13">
        <v>-580</v>
      </c>
      <c r="I285" s="13">
        <v>57741</v>
      </c>
    </row>
    <row r="286" spans="2:9" ht="15" customHeight="1" x14ac:dyDescent="0.2">
      <c r="B286"/>
      <c r="C286" s="14" t="s">
        <v>14</v>
      </c>
      <c r="D286" s="15" t="s">
        <v>243</v>
      </c>
      <c r="E286" s="16">
        <f>SUBTOTAL(9,E284:E285)</f>
        <v>6460</v>
      </c>
      <c r="F286" s="16">
        <f>SUBTOTAL(9,F284:F285)</f>
        <v>1181527</v>
      </c>
      <c r="G286" s="16">
        <f>SUBTOTAL(9,G284:G285)</f>
        <v>1187987</v>
      </c>
      <c r="H286" s="16">
        <f>SUBTOTAL(9,H284:H285)</f>
        <v>528531</v>
      </c>
      <c r="I286" s="16">
        <f>SUBTOTAL(9,I284:I285)</f>
        <v>659456</v>
      </c>
    </row>
    <row r="287" spans="2:9" ht="15" customHeight="1" x14ac:dyDescent="0.25">
      <c r="B287" s="10">
        <v>241</v>
      </c>
      <c r="C287" s="11"/>
      <c r="D287" s="5" t="s">
        <v>244</v>
      </c>
      <c r="E287" s="12"/>
      <c r="F287" s="1"/>
      <c r="H287" s="1"/>
      <c r="I287" s="1"/>
    </row>
    <row r="288" spans="2:9" x14ac:dyDescent="0.2">
      <c r="B288"/>
      <c r="C288" s="2">
        <v>21</v>
      </c>
      <c r="D288" s="5" t="s">
        <v>32</v>
      </c>
      <c r="E288" s="13">
        <v>27099</v>
      </c>
      <c r="F288" s="13">
        <v>29754</v>
      </c>
      <c r="G288" s="13">
        <v>56853</v>
      </c>
      <c r="H288" s="13">
        <v>864.38007000000005</v>
      </c>
      <c r="I288" s="13">
        <v>55988.619930000001</v>
      </c>
    </row>
    <row r="289" spans="2:9" ht="15" customHeight="1" x14ac:dyDescent="0.2">
      <c r="B289"/>
      <c r="C289" s="14" t="s">
        <v>14</v>
      </c>
      <c r="D289" s="15" t="s">
        <v>245</v>
      </c>
      <c r="E289" s="16">
        <f>SUBTOTAL(9,E288:E288)</f>
        <v>27099</v>
      </c>
      <c r="F289" s="16">
        <f>SUBTOTAL(9,F288:F288)</f>
        <v>29754</v>
      </c>
      <c r="G289" s="16">
        <f>SUBTOTAL(9,G288:G288)</f>
        <v>56853</v>
      </c>
      <c r="H289" s="16">
        <f>SUBTOTAL(9,H288:H288)</f>
        <v>864.38007000000005</v>
      </c>
      <c r="I289" s="16">
        <f>SUBTOTAL(9,I288:I288)</f>
        <v>55988.619930000001</v>
      </c>
    </row>
    <row r="290" spans="2:9" ht="15" customHeight="1" x14ac:dyDescent="0.25">
      <c r="B290" s="10">
        <v>242</v>
      </c>
      <c r="C290" s="11"/>
      <c r="D290" s="5" t="s">
        <v>246</v>
      </c>
      <c r="E290" s="12"/>
      <c r="F290" s="1"/>
      <c r="H290" s="1"/>
      <c r="I290" s="1"/>
    </row>
    <row r="291" spans="2:9" x14ac:dyDescent="0.2">
      <c r="B291"/>
      <c r="C291" s="2">
        <v>1</v>
      </c>
      <c r="D291" s="5" t="s">
        <v>21</v>
      </c>
      <c r="E291" s="13">
        <v>391</v>
      </c>
      <c r="F291" s="13">
        <v>30843</v>
      </c>
      <c r="G291" s="13">
        <v>31234</v>
      </c>
      <c r="H291" s="13">
        <v>5226.28172</v>
      </c>
      <c r="I291" s="13">
        <v>26007.718280000001</v>
      </c>
    </row>
    <row r="292" spans="2:9" x14ac:dyDescent="0.2">
      <c r="B292"/>
      <c r="C292" s="2">
        <v>45</v>
      </c>
      <c r="D292" s="5" t="s">
        <v>33</v>
      </c>
      <c r="E292" s="13">
        <v>1990</v>
      </c>
      <c r="F292" s="13">
        <v>1338</v>
      </c>
      <c r="G292" s="13">
        <v>3328</v>
      </c>
      <c r="H292" s="13">
        <v>55</v>
      </c>
      <c r="I292" s="13">
        <v>3273</v>
      </c>
    </row>
    <row r="293" spans="2:9" ht="15" customHeight="1" x14ac:dyDescent="0.2">
      <c r="B293"/>
      <c r="C293" s="14" t="s">
        <v>14</v>
      </c>
      <c r="D293" s="15" t="s">
        <v>247</v>
      </c>
      <c r="E293" s="16">
        <f>SUBTOTAL(9,E291:E292)</f>
        <v>2381</v>
      </c>
      <c r="F293" s="16">
        <f>SUBTOTAL(9,F291:F292)</f>
        <v>32181</v>
      </c>
      <c r="G293" s="16">
        <f>SUBTOTAL(9,G291:G292)</f>
        <v>34562</v>
      </c>
      <c r="H293" s="16">
        <f>SUBTOTAL(9,H291:H292)</f>
        <v>5281.28172</v>
      </c>
      <c r="I293" s="16">
        <f>SUBTOTAL(9,I291:I292)</f>
        <v>29280.718280000001</v>
      </c>
    </row>
    <row r="294" spans="2:9" ht="15" customHeight="1" x14ac:dyDescent="0.2">
      <c r="C294" s="17"/>
      <c r="D294" s="18" t="s">
        <v>248</v>
      </c>
      <c r="E294" s="19">
        <f>SUBTOTAL(9,E283:E293)</f>
        <v>35940</v>
      </c>
      <c r="F294" s="19">
        <f>SUBTOTAL(9,F283:F293)</f>
        <v>1243462</v>
      </c>
      <c r="G294" s="19">
        <f>SUBTOTAL(9,G283:G293)</f>
        <v>1279402</v>
      </c>
      <c r="H294" s="19">
        <f>SUBTOTAL(9,H283:H293)</f>
        <v>534676.66178999993</v>
      </c>
      <c r="I294" s="19">
        <f>SUBTOTAL(9,I283:I293)</f>
        <v>744725.33821000007</v>
      </c>
    </row>
    <row r="295" spans="2:9" ht="27" customHeight="1" x14ac:dyDescent="0.25">
      <c r="B295" s="1"/>
      <c r="C295" s="2"/>
      <c r="D295" s="9" t="s">
        <v>249</v>
      </c>
      <c r="E295" s="1"/>
      <c r="F295" s="1"/>
      <c r="G295" s="1"/>
      <c r="H295" s="1"/>
      <c r="I295" s="1"/>
    </row>
    <row r="296" spans="2:9" ht="15" customHeight="1" x14ac:dyDescent="0.25">
      <c r="B296" s="10">
        <v>251</v>
      </c>
      <c r="C296" s="11"/>
      <c r="D296" s="5" t="s">
        <v>250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21</v>
      </c>
      <c r="E297" s="13">
        <v>801</v>
      </c>
      <c r="F297" s="13">
        <v>17695</v>
      </c>
      <c r="G297" s="13">
        <v>18496</v>
      </c>
      <c r="H297" s="13">
        <v>2328.8243200000002</v>
      </c>
      <c r="I297" s="13">
        <v>16167.17568</v>
      </c>
    </row>
    <row r="298" spans="2:9" x14ac:dyDescent="0.2">
      <c r="B298"/>
      <c r="C298" s="2">
        <v>45</v>
      </c>
      <c r="D298" s="5" t="s">
        <v>251</v>
      </c>
      <c r="E298" s="13">
        <v>0</v>
      </c>
      <c r="F298" s="13">
        <v>10000</v>
      </c>
      <c r="G298" s="13">
        <v>10000</v>
      </c>
      <c r="H298" s="13">
        <v>0</v>
      </c>
      <c r="I298" s="13">
        <v>10000</v>
      </c>
    </row>
    <row r="299" spans="2:9" ht="15" customHeight="1" x14ac:dyDescent="0.2">
      <c r="B299"/>
      <c r="C299" s="14" t="s">
        <v>14</v>
      </c>
      <c r="D299" s="15" t="s">
        <v>252</v>
      </c>
      <c r="E299" s="16">
        <f>SUBTOTAL(9,E297:E298)</f>
        <v>801</v>
      </c>
      <c r="F299" s="16">
        <f>SUBTOTAL(9,F297:F298)</f>
        <v>27695</v>
      </c>
      <c r="G299" s="16">
        <f>SUBTOTAL(9,G297:G298)</f>
        <v>28496</v>
      </c>
      <c r="H299" s="16">
        <f>SUBTOTAL(9,H297:H298)</f>
        <v>2328.8243200000002</v>
      </c>
      <c r="I299" s="16">
        <f>SUBTOTAL(9,I297:I298)</f>
        <v>26167.17568</v>
      </c>
    </row>
    <row r="300" spans="2:9" ht="15" customHeight="1" x14ac:dyDescent="0.25">
      <c r="B300" s="10">
        <v>253</v>
      </c>
      <c r="C300" s="11"/>
      <c r="D300" s="5" t="s">
        <v>253</v>
      </c>
      <c r="E300" s="12"/>
      <c r="F300" s="1"/>
      <c r="H300" s="1"/>
      <c r="I300" s="1"/>
    </row>
    <row r="301" spans="2:9" x14ac:dyDescent="0.2">
      <c r="B301"/>
      <c r="C301" s="2">
        <v>70</v>
      </c>
      <c r="D301" s="5" t="s">
        <v>254</v>
      </c>
      <c r="E301" s="13">
        <v>0</v>
      </c>
      <c r="F301" s="13">
        <v>1039311</v>
      </c>
      <c r="G301" s="13">
        <v>1039311</v>
      </c>
      <c r="H301" s="13">
        <v>256879.413</v>
      </c>
      <c r="I301" s="13">
        <v>782431.58700000006</v>
      </c>
    </row>
    <row r="302" spans="2:9" x14ac:dyDescent="0.2">
      <c r="B302"/>
      <c r="C302" s="2">
        <v>71</v>
      </c>
      <c r="D302" s="5" t="s">
        <v>255</v>
      </c>
      <c r="E302" s="13">
        <v>0</v>
      </c>
      <c r="F302" s="13">
        <v>5693</v>
      </c>
      <c r="G302" s="13">
        <v>5693</v>
      </c>
      <c r="H302" s="13">
        <v>2846.4960000000001</v>
      </c>
      <c r="I302" s="13">
        <v>2846.5039999999999</v>
      </c>
    </row>
    <row r="303" spans="2:9" x14ac:dyDescent="0.2">
      <c r="B303"/>
      <c r="C303" s="2">
        <v>72</v>
      </c>
      <c r="D303" s="5" t="s">
        <v>256</v>
      </c>
      <c r="E303" s="13">
        <v>0</v>
      </c>
      <c r="F303" s="13">
        <v>726</v>
      </c>
      <c r="G303" s="13">
        <v>726</v>
      </c>
      <c r="H303" s="13">
        <v>363</v>
      </c>
      <c r="I303" s="13">
        <v>363</v>
      </c>
    </row>
    <row r="304" spans="2:9" ht="15" customHeight="1" x14ac:dyDescent="0.2">
      <c r="B304"/>
      <c r="C304" s="14" t="s">
        <v>14</v>
      </c>
      <c r="D304" s="15" t="s">
        <v>257</v>
      </c>
      <c r="E304" s="16">
        <f>SUBTOTAL(9,E301:E303)</f>
        <v>0</v>
      </c>
      <c r="F304" s="16">
        <f>SUBTOTAL(9,F301:F303)</f>
        <v>1045730</v>
      </c>
      <c r="G304" s="16">
        <f>SUBTOTAL(9,G301:G303)</f>
        <v>1045730</v>
      </c>
      <c r="H304" s="16">
        <f>SUBTOTAL(9,H301:H303)</f>
        <v>260088.90900000001</v>
      </c>
      <c r="I304" s="16">
        <f>SUBTOTAL(9,I301:I303)</f>
        <v>785641.09100000001</v>
      </c>
    </row>
    <row r="305" spans="2:9" ht="15" customHeight="1" x14ac:dyDescent="0.25">
      <c r="B305" s="10">
        <v>254</v>
      </c>
      <c r="C305" s="11"/>
      <c r="D305" s="5" t="s">
        <v>258</v>
      </c>
      <c r="E305" s="12"/>
      <c r="F305" s="1"/>
      <c r="H305" s="1"/>
      <c r="I305" s="1"/>
    </row>
    <row r="306" spans="2:9" x14ac:dyDescent="0.2">
      <c r="B306"/>
      <c r="C306" s="2">
        <v>70</v>
      </c>
      <c r="D306" s="5" t="s">
        <v>259</v>
      </c>
      <c r="E306" s="13">
        <v>0</v>
      </c>
      <c r="F306" s="13">
        <v>70712</v>
      </c>
      <c r="G306" s="13">
        <v>70712</v>
      </c>
      <c r="H306" s="13">
        <v>19803</v>
      </c>
      <c r="I306" s="13">
        <v>50909</v>
      </c>
    </row>
    <row r="307" spans="2:9" x14ac:dyDescent="0.2">
      <c r="B307"/>
      <c r="C307" s="2">
        <v>73</v>
      </c>
      <c r="D307" s="5" t="s">
        <v>260</v>
      </c>
      <c r="E307" s="13">
        <v>0</v>
      </c>
      <c r="F307" s="13">
        <v>3601</v>
      </c>
      <c r="G307" s="13">
        <v>3601</v>
      </c>
      <c r="H307" s="13">
        <v>1800</v>
      </c>
      <c r="I307" s="13">
        <v>1801</v>
      </c>
    </row>
    <row r="308" spans="2:9" ht="15" customHeight="1" x14ac:dyDescent="0.2">
      <c r="B308"/>
      <c r="C308" s="14" t="s">
        <v>14</v>
      </c>
      <c r="D308" s="15" t="s">
        <v>261</v>
      </c>
      <c r="E308" s="16">
        <f>SUBTOTAL(9,E306:E307)</f>
        <v>0</v>
      </c>
      <c r="F308" s="16">
        <f>SUBTOTAL(9,F306:F307)</f>
        <v>74313</v>
      </c>
      <c r="G308" s="16">
        <f>SUBTOTAL(9,G306:G307)</f>
        <v>74313</v>
      </c>
      <c r="H308" s="16">
        <f>SUBTOTAL(9,H306:H307)</f>
        <v>21603</v>
      </c>
      <c r="I308" s="16">
        <f>SUBTOTAL(9,I306:I307)</f>
        <v>52710</v>
      </c>
    </row>
    <row r="309" spans="2:9" ht="15" customHeight="1" x14ac:dyDescent="0.25">
      <c r="B309" s="10">
        <v>256</v>
      </c>
      <c r="C309" s="11"/>
      <c r="D309" s="5" t="s">
        <v>262</v>
      </c>
      <c r="E309" s="12"/>
      <c r="F309" s="1"/>
      <c r="H309" s="1"/>
      <c r="I309" s="1"/>
    </row>
    <row r="310" spans="2:9" x14ac:dyDescent="0.2">
      <c r="B310"/>
      <c r="C310" s="2">
        <v>1</v>
      </c>
      <c r="D310" s="5" t="s">
        <v>21</v>
      </c>
      <c r="E310" s="13">
        <v>14026</v>
      </c>
      <c r="F310" s="13">
        <v>352728</v>
      </c>
      <c r="G310" s="13">
        <v>366754</v>
      </c>
      <c r="H310" s="13">
        <v>49806.702940000003</v>
      </c>
      <c r="I310" s="13">
        <v>316947.29706000001</v>
      </c>
    </row>
    <row r="311" spans="2:9" x14ac:dyDescent="0.2">
      <c r="B311"/>
      <c r="C311" s="2">
        <v>21</v>
      </c>
      <c r="D311" s="5" t="s">
        <v>27</v>
      </c>
      <c r="E311" s="13">
        <v>192</v>
      </c>
      <c r="F311" s="13">
        <v>11931</v>
      </c>
      <c r="G311" s="13">
        <v>12123</v>
      </c>
      <c r="H311" s="13">
        <v>8958.6493300000002</v>
      </c>
      <c r="I311" s="13">
        <v>3164.3506699999998</v>
      </c>
    </row>
    <row r="312" spans="2:9" ht="15" customHeight="1" x14ac:dyDescent="0.2">
      <c r="B312"/>
      <c r="C312" s="14" t="s">
        <v>14</v>
      </c>
      <c r="D312" s="15" t="s">
        <v>263</v>
      </c>
      <c r="E312" s="16">
        <f>SUBTOTAL(9,E310:E311)</f>
        <v>14218</v>
      </c>
      <c r="F312" s="16">
        <f>SUBTOTAL(9,F310:F311)</f>
        <v>364659</v>
      </c>
      <c r="G312" s="16">
        <f>SUBTOTAL(9,G310:G311)</f>
        <v>378877</v>
      </c>
      <c r="H312" s="16">
        <f>SUBTOTAL(9,H310:H311)</f>
        <v>58765.352270000003</v>
      </c>
      <c r="I312" s="16">
        <f>SUBTOTAL(9,I310:I311)</f>
        <v>320111.64773000003</v>
      </c>
    </row>
    <row r="313" spans="2:9" ht="15" customHeight="1" x14ac:dyDescent="0.25">
      <c r="B313" s="10">
        <v>257</v>
      </c>
      <c r="C313" s="11"/>
      <c r="D313" s="5" t="s">
        <v>264</v>
      </c>
      <c r="E313" s="12"/>
      <c r="F313" s="1"/>
      <c r="H313" s="1"/>
      <c r="I313" s="1"/>
    </row>
    <row r="314" spans="2:9" x14ac:dyDescent="0.2">
      <c r="B314"/>
      <c r="C314" s="2">
        <v>21</v>
      </c>
      <c r="D314" s="5" t="s">
        <v>27</v>
      </c>
      <c r="E314" s="13">
        <v>0</v>
      </c>
      <c r="F314" s="13">
        <v>7250</v>
      </c>
      <c r="G314" s="13">
        <v>7250</v>
      </c>
      <c r="H314" s="13">
        <v>67.720519999999993</v>
      </c>
      <c r="I314" s="13">
        <v>7182.2794800000001</v>
      </c>
    </row>
    <row r="315" spans="2:9" x14ac:dyDescent="0.2">
      <c r="B315"/>
      <c r="C315" s="2">
        <v>70</v>
      </c>
      <c r="D315" s="5" t="s">
        <v>265</v>
      </c>
      <c r="E315" s="13">
        <v>424933</v>
      </c>
      <c r="F315" s="13">
        <v>305873</v>
      </c>
      <c r="G315" s="13">
        <v>730806</v>
      </c>
      <c r="H315" s="13">
        <v>11820.172430000001</v>
      </c>
      <c r="I315" s="13">
        <v>718985.82756999996</v>
      </c>
    </row>
    <row r="316" spans="2:9" ht="15" customHeight="1" x14ac:dyDescent="0.2">
      <c r="B316"/>
      <c r="C316" s="14" t="s">
        <v>14</v>
      </c>
      <c r="D316" s="15" t="s">
        <v>266</v>
      </c>
      <c r="E316" s="16">
        <f>SUBTOTAL(9,E314:E315)</f>
        <v>424933</v>
      </c>
      <c r="F316" s="16">
        <f>SUBTOTAL(9,F314:F315)</f>
        <v>313123</v>
      </c>
      <c r="G316" s="16">
        <f>SUBTOTAL(9,G314:G315)</f>
        <v>738056</v>
      </c>
      <c r="H316" s="16">
        <f>SUBTOTAL(9,H314:H315)</f>
        <v>11887.892950000001</v>
      </c>
      <c r="I316" s="16">
        <f>SUBTOTAL(9,I314:I315)</f>
        <v>726168.10704999999</v>
      </c>
    </row>
    <row r="317" spans="2:9" ht="15" customHeight="1" x14ac:dyDescent="0.25">
      <c r="B317" s="10">
        <v>258</v>
      </c>
      <c r="C317" s="11"/>
      <c r="D317" s="5" t="s">
        <v>267</v>
      </c>
      <c r="E317" s="12"/>
      <c r="F317" s="1"/>
      <c r="H317" s="1"/>
      <c r="I317" s="1"/>
    </row>
    <row r="318" spans="2:9" x14ac:dyDescent="0.2">
      <c r="B318"/>
      <c r="C318" s="2">
        <v>21</v>
      </c>
      <c r="D318" s="5" t="s">
        <v>32</v>
      </c>
      <c r="E318" s="13">
        <v>68372</v>
      </c>
      <c r="F318" s="13">
        <v>148424</v>
      </c>
      <c r="G318" s="13">
        <v>216796</v>
      </c>
      <c r="H318" s="13">
        <v>3385.3148900000001</v>
      </c>
      <c r="I318" s="13">
        <v>213410.68510999999</v>
      </c>
    </row>
    <row r="319" spans="2:9" ht="15" customHeight="1" x14ac:dyDescent="0.2">
      <c r="B319"/>
      <c r="C319" s="14" t="s">
        <v>14</v>
      </c>
      <c r="D319" s="15" t="s">
        <v>268</v>
      </c>
      <c r="E319" s="16">
        <f>SUBTOTAL(9,E318:E318)</f>
        <v>68372</v>
      </c>
      <c r="F319" s="16">
        <f>SUBTOTAL(9,F318:F318)</f>
        <v>148424</v>
      </c>
      <c r="G319" s="16">
        <f>SUBTOTAL(9,G318:G318)</f>
        <v>216796</v>
      </c>
      <c r="H319" s="16">
        <f>SUBTOTAL(9,H318:H318)</f>
        <v>3385.3148900000001</v>
      </c>
      <c r="I319" s="16">
        <f>SUBTOTAL(9,I318:I318)</f>
        <v>213410.68510999999</v>
      </c>
    </row>
    <row r="320" spans="2:9" ht="15" customHeight="1" x14ac:dyDescent="0.2">
      <c r="C320" s="17"/>
      <c r="D320" s="18" t="s">
        <v>269</v>
      </c>
      <c r="E320" s="19">
        <f>SUBTOTAL(9,E296:E319)</f>
        <v>508324</v>
      </c>
      <c r="F320" s="19">
        <f>SUBTOTAL(9,F296:F319)</f>
        <v>1973944</v>
      </c>
      <c r="G320" s="19">
        <f>SUBTOTAL(9,G296:G319)</f>
        <v>2482268</v>
      </c>
      <c r="H320" s="19">
        <f>SUBTOTAL(9,H296:H319)</f>
        <v>358059.2934299999</v>
      </c>
      <c r="I320" s="19">
        <f>SUBTOTAL(9,I296:I319)</f>
        <v>2124208.7065700004</v>
      </c>
    </row>
    <row r="321" spans="2:9" ht="27" customHeight="1" x14ac:dyDescent="0.25">
      <c r="B321" s="1"/>
      <c r="C321" s="2"/>
      <c r="D321" s="9" t="s">
        <v>270</v>
      </c>
      <c r="E321" s="1"/>
      <c r="F321" s="1"/>
      <c r="G321" s="1"/>
      <c r="H321" s="1"/>
      <c r="I321" s="1"/>
    </row>
    <row r="322" spans="2:9" ht="15" customHeight="1" x14ac:dyDescent="0.25">
      <c r="B322" s="10">
        <v>260</v>
      </c>
      <c r="C322" s="11"/>
      <c r="D322" s="5" t="s">
        <v>271</v>
      </c>
      <c r="E322" s="12"/>
      <c r="F322" s="1"/>
      <c r="H322" s="1"/>
      <c r="I322" s="1"/>
    </row>
    <row r="323" spans="2:9" x14ac:dyDescent="0.2">
      <c r="B323"/>
      <c r="C323" s="2">
        <v>50</v>
      </c>
      <c r="D323" s="5" t="s">
        <v>272</v>
      </c>
      <c r="E323" s="13">
        <v>0</v>
      </c>
      <c r="F323" s="13">
        <v>39457581</v>
      </c>
      <c r="G323" s="13">
        <v>39457581</v>
      </c>
      <c r="H323" s="13">
        <v>13214742</v>
      </c>
      <c r="I323" s="13">
        <v>26242839</v>
      </c>
    </row>
    <row r="324" spans="2:9" x14ac:dyDescent="0.2">
      <c r="B324"/>
      <c r="C324" s="2">
        <v>70</v>
      </c>
      <c r="D324" s="5" t="s">
        <v>273</v>
      </c>
      <c r="E324" s="13">
        <v>0</v>
      </c>
      <c r="F324" s="13">
        <v>2087647</v>
      </c>
      <c r="G324" s="13">
        <v>2087647</v>
      </c>
      <c r="H324" s="13">
        <v>1051330.5</v>
      </c>
      <c r="I324" s="13">
        <v>1036316.5</v>
      </c>
    </row>
    <row r="325" spans="2:9" ht="15" customHeight="1" x14ac:dyDescent="0.2">
      <c r="B325"/>
      <c r="C325" s="14" t="s">
        <v>14</v>
      </c>
      <c r="D325" s="15" t="s">
        <v>274</v>
      </c>
      <c r="E325" s="16">
        <f>SUBTOTAL(9,E323:E324)</f>
        <v>0</v>
      </c>
      <c r="F325" s="16">
        <f>SUBTOTAL(9,F323:F324)</f>
        <v>41545228</v>
      </c>
      <c r="G325" s="16">
        <f>SUBTOTAL(9,G323:G324)</f>
        <v>41545228</v>
      </c>
      <c r="H325" s="16">
        <f>SUBTOTAL(9,H323:H324)</f>
        <v>14266072.5</v>
      </c>
      <c r="I325" s="16">
        <f>SUBTOTAL(9,I323:I324)</f>
        <v>27279155.5</v>
      </c>
    </row>
    <row r="326" spans="2:9" ht="15" customHeight="1" x14ac:dyDescent="0.25">
      <c r="B326" s="10">
        <v>270</v>
      </c>
      <c r="C326" s="11"/>
      <c r="D326" s="5" t="s">
        <v>275</v>
      </c>
      <c r="E326" s="12"/>
      <c r="F326" s="1"/>
      <c r="H326" s="1"/>
      <c r="I326" s="1"/>
    </row>
    <row r="327" spans="2:9" x14ac:dyDescent="0.2">
      <c r="B327"/>
      <c r="C327" s="2">
        <v>74</v>
      </c>
      <c r="D327" s="5" t="s">
        <v>276</v>
      </c>
      <c r="E327" s="13">
        <v>0</v>
      </c>
      <c r="F327" s="13">
        <v>106588</v>
      </c>
      <c r="G327" s="13">
        <v>106588</v>
      </c>
      <c r="H327" s="13">
        <v>0</v>
      </c>
      <c r="I327" s="13">
        <v>106588</v>
      </c>
    </row>
    <row r="328" spans="2:9" x14ac:dyDescent="0.2">
      <c r="B328"/>
      <c r="C328" s="2">
        <v>75</v>
      </c>
      <c r="D328" s="5" t="s">
        <v>277</v>
      </c>
      <c r="E328" s="13">
        <v>494738</v>
      </c>
      <c r="F328" s="13">
        <v>959158</v>
      </c>
      <c r="G328" s="13">
        <v>1453896</v>
      </c>
      <c r="H328" s="13">
        <v>7807.5</v>
      </c>
      <c r="I328" s="13">
        <v>1446088.5</v>
      </c>
    </row>
    <row r="329" spans="2:9" ht="15" customHeight="1" x14ac:dyDescent="0.2">
      <c r="B329"/>
      <c r="C329" s="14" t="s">
        <v>14</v>
      </c>
      <c r="D329" s="15" t="s">
        <v>278</v>
      </c>
      <c r="E329" s="16">
        <f>SUBTOTAL(9,E327:E328)</f>
        <v>494738</v>
      </c>
      <c r="F329" s="16">
        <f>SUBTOTAL(9,F327:F328)</f>
        <v>1065746</v>
      </c>
      <c r="G329" s="16">
        <f>SUBTOTAL(9,G327:G328)</f>
        <v>1560484</v>
      </c>
      <c r="H329" s="16">
        <f>SUBTOTAL(9,H327:H328)</f>
        <v>7807.5</v>
      </c>
      <c r="I329" s="16">
        <f>SUBTOTAL(9,I327:I328)</f>
        <v>1552676.5</v>
      </c>
    </row>
    <row r="330" spans="2:9" ht="15" customHeight="1" x14ac:dyDescent="0.25">
      <c r="B330" s="10">
        <v>271</v>
      </c>
      <c r="C330" s="11"/>
      <c r="D330" s="5" t="s">
        <v>279</v>
      </c>
      <c r="E330" s="12"/>
      <c r="F330" s="1"/>
      <c r="H330" s="1"/>
      <c r="I330" s="1"/>
    </row>
    <row r="331" spans="2:9" x14ac:dyDescent="0.2">
      <c r="B331"/>
      <c r="C331" s="2">
        <v>1</v>
      </c>
      <c r="D331" s="5" t="s">
        <v>21</v>
      </c>
      <c r="E331" s="13">
        <v>6544</v>
      </c>
      <c r="F331" s="13">
        <v>162569</v>
      </c>
      <c r="G331" s="13">
        <v>169113</v>
      </c>
      <c r="H331" s="13">
        <v>30045.248619999998</v>
      </c>
      <c r="I331" s="13">
        <v>139067.75138</v>
      </c>
    </row>
    <row r="332" spans="2:9" x14ac:dyDescent="0.2">
      <c r="B332"/>
      <c r="C332" s="2">
        <v>21</v>
      </c>
      <c r="D332" s="5" t="s">
        <v>27</v>
      </c>
      <c r="E332" s="13">
        <v>0</v>
      </c>
      <c r="F332" s="13">
        <v>4000</v>
      </c>
      <c r="G332" s="13">
        <v>4000</v>
      </c>
      <c r="H332" s="13">
        <v>0</v>
      </c>
      <c r="I332" s="13">
        <v>4000</v>
      </c>
    </row>
    <row r="333" spans="2:9" ht="15" customHeight="1" x14ac:dyDescent="0.2">
      <c r="B333"/>
      <c r="C333" s="14" t="s">
        <v>14</v>
      </c>
      <c r="D333" s="15" t="s">
        <v>280</v>
      </c>
      <c r="E333" s="16">
        <f>SUBTOTAL(9,E331:E332)</f>
        <v>6544</v>
      </c>
      <c r="F333" s="16">
        <f>SUBTOTAL(9,F331:F332)</f>
        <v>166569</v>
      </c>
      <c r="G333" s="16">
        <f>SUBTOTAL(9,G331:G332)</f>
        <v>173113</v>
      </c>
      <c r="H333" s="16">
        <f>SUBTOTAL(9,H331:H332)</f>
        <v>30045.248619999998</v>
      </c>
      <c r="I333" s="16">
        <f>SUBTOTAL(9,I331:I332)</f>
        <v>143067.75138</v>
      </c>
    </row>
    <row r="334" spans="2:9" ht="15" customHeight="1" x14ac:dyDescent="0.25">
      <c r="B334" s="10">
        <v>272</v>
      </c>
      <c r="C334" s="11"/>
      <c r="D334" s="5" t="s">
        <v>281</v>
      </c>
      <c r="E334" s="12"/>
      <c r="F334" s="1"/>
      <c r="H334" s="1"/>
      <c r="I334" s="1"/>
    </row>
    <row r="335" spans="2:9" x14ac:dyDescent="0.2">
      <c r="B335"/>
      <c r="C335" s="2">
        <v>51</v>
      </c>
      <c r="D335" s="5" t="s">
        <v>282</v>
      </c>
      <c r="E335" s="13">
        <v>145539</v>
      </c>
      <c r="F335" s="13">
        <v>113562</v>
      </c>
      <c r="G335" s="13">
        <v>259101</v>
      </c>
      <c r="H335" s="13">
        <v>5810.90103</v>
      </c>
      <c r="I335" s="13">
        <v>253290.09896999999</v>
      </c>
    </row>
    <row r="336" spans="2:9" x14ac:dyDescent="0.2">
      <c r="B336"/>
      <c r="C336" s="2">
        <v>52</v>
      </c>
      <c r="D336" s="5" t="s">
        <v>283</v>
      </c>
      <c r="E336" s="13">
        <v>276500</v>
      </c>
      <c r="F336" s="13">
        <v>359119</v>
      </c>
      <c r="G336" s="13">
        <v>635619</v>
      </c>
      <c r="H336" s="13">
        <v>15038.995999999999</v>
      </c>
      <c r="I336" s="13">
        <v>620580.00399999996</v>
      </c>
    </row>
    <row r="337" spans="2:9" x14ac:dyDescent="0.2">
      <c r="B337"/>
      <c r="C337" s="2">
        <v>71</v>
      </c>
      <c r="D337" s="5" t="s">
        <v>284</v>
      </c>
      <c r="E337" s="13">
        <v>0</v>
      </c>
      <c r="F337" s="13">
        <v>122395</v>
      </c>
      <c r="G337" s="13">
        <v>122395</v>
      </c>
      <c r="H337" s="13">
        <v>58165.845139999998</v>
      </c>
      <c r="I337" s="13">
        <v>64229.154860000002</v>
      </c>
    </row>
    <row r="338" spans="2:9" x14ac:dyDescent="0.2">
      <c r="B338"/>
      <c r="C338" s="2">
        <v>72</v>
      </c>
      <c r="D338" s="5" t="s">
        <v>285</v>
      </c>
      <c r="E338" s="13">
        <v>0</v>
      </c>
      <c r="F338" s="13">
        <v>116817</v>
      </c>
      <c r="G338" s="13">
        <v>116817</v>
      </c>
      <c r="H338" s="13">
        <v>0</v>
      </c>
      <c r="I338" s="13">
        <v>116817</v>
      </c>
    </row>
    <row r="339" spans="2:9" ht="15" customHeight="1" x14ac:dyDescent="0.2">
      <c r="B339"/>
      <c r="C339" s="14" t="s">
        <v>14</v>
      </c>
      <c r="D339" s="15" t="s">
        <v>286</v>
      </c>
      <c r="E339" s="16">
        <f>SUBTOTAL(9,E335:E338)</f>
        <v>422039</v>
      </c>
      <c r="F339" s="16">
        <f>SUBTOTAL(9,F335:F338)</f>
        <v>711893</v>
      </c>
      <c r="G339" s="16">
        <f>SUBTOTAL(9,G335:G338)</f>
        <v>1133932</v>
      </c>
      <c r="H339" s="16">
        <f>SUBTOTAL(9,H335:H338)</f>
        <v>79015.742169999998</v>
      </c>
      <c r="I339" s="16">
        <f>SUBTOTAL(9,I335:I338)</f>
        <v>1054916.25783</v>
      </c>
    </row>
    <row r="340" spans="2:9" ht="15" customHeight="1" x14ac:dyDescent="0.25">
      <c r="B340" s="10">
        <v>273</v>
      </c>
      <c r="C340" s="11"/>
      <c r="D340" s="5" t="s">
        <v>287</v>
      </c>
      <c r="E340" s="12"/>
      <c r="F340" s="1"/>
      <c r="H340" s="1"/>
      <c r="I340" s="1"/>
    </row>
    <row r="341" spans="2:9" x14ac:dyDescent="0.2">
      <c r="B341"/>
      <c r="C341" s="2">
        <v>50</v>
      </c>
      <c r="D341" s="5" t="s">
        <v>288</v>
      </c>
      <c r="E341" s="13">
        <v>0</v>
      </c>
      <c r="F341" s="13">
        <v>179008</v>
      </c>
      <c r="G341" s="13">
        <v>179008</v>
      </c>
      <c r="H341" s="13">
        <v>179008</v>
      </c>
      <c r="I341" s="13">
        <v>0</v>
      </c>
    </row>
    <row r="342" spans="2:9" ht="15" customHeight="1" x14ac:dyDescent="0.2">
      <c r="B342"/>
      <c r="C342" s="14" t="s">
        <v>14</v>
      </c>
      <c r="D342" s="15" t="s">
        <v>289</v>
      </c>
      <c r="E342" s="16">
        <f>SUBTOTAL(9,E341:E341)</f>
        <v>0</v>
      </c>
      <c r="F342" s="16">
        <f>SUBTOTAL(9,F341:F341)</f>
        <v>179008</v>
      </c>
      <c r="G342" s="16">
        <f>SUBTOTAL(9,G341:G341)</f>
        <v>179008</v>
      </c>
      <c r="H342" s="16">
        <f>SUBTOTAL(9,H341:H341)</f>
        <v>179008</v>
      </c>
      <c r="I342" s="16">
        <f>SUBTOTAL(9,I341:I341)</f>
        <v>0</v>
      </c>
    </row>
    <row r="343" spans="2:9" ht="15" customHeight="1" x14ac:dyDescent="0.25">
      <c r="B343" s="10">
        <v>274</v>
      </c>
      <c r="C343" s="11"/>
      <c r="D343" s="5" t="s">
        <v>290</v>
      </c>
      <c r="E343" s="12"/>
      <c r="F343" s="1"/>
      <c r="H343" s="1"/>
      <c r="I343" s="1"/>
    </row>
    <row r="344" spans="2:9" x14ac:dyDescent="0.2">
      <c r="B344"/>
      <c r="C344" s="2">
        <v>70</v>
      </c>
      <c r="D344" s="5" t="s">
        <v>291</v>
      </c>
      <c r="E344" s="13">
        <v>0</v>
      </c>
      <c r="F344" s="13">
        <v>158265</v>
      </c>
      <c r="G344" s="13">
        <v>158265</v>
      </c>
      <c r="H344" s="13">
        <v>158265</v>
      </c>
      <c r="I344" s="13">
        <v>0</v>
      </c>
    </row>
    <row r="345" spans="2:9" ht="15" customHeight="1" x14ac:dyDescent="0.2">
      <c r="B345"/>
      <c r="C345" s="14" t="s">
        <v>14</v>
      </c>
      <c r="D345" s="15" t="s">
        <v>292</v>
      </c>
      <c r="E345" s="16">
        <f>SUBTOTAL(9,E344:E344)</f>
        <v>0</v>
      </c>
      <c r="F345" s="16">
        <f>SUBTOTAL(9,F344:F344)</f>
        <v>158265</v>
      </c>
      <c r="G345" s="16">
        <f>SUBTOTAL(9,G344:G344)</f>
        <v>158265</v>
      </c>
      <c r="H345" s="16">
        <f>SUBTOTAL(9,H344:H344)</f>
        <v>158265</v>
      </c>
      <c r="I345" s="16">
        <f>SUBTOTAL(9,I344:I344)</f>
        <v>0</v>
      </c>
    </row>
    <row r="346" spans="2:9" ht="15" customHeight="1" x14ac:dyDescent="0.25">
      <c r="B346" s="10">
        <v>275</v>
      </c>
      <c r="C346" s="11"/>
      <c r="D346" s="5" t="s">
        <v>293</v>
      </c>
      <c r="E346" s="12"/>
      <c r="F346" s="1"/>
      <c r="H346" s="1"/>
      <c r="I346" s="1"/>
    </row>
    <row r="347" spans="2:9" x14ac:dyDescent="0.2">
      <c r="B347"/>
      <c r="C347" s="2">
        <v>21</v>
      </c>
      <c r="D347" s="5" t="s">
        <v>294</v>
      </c>
      <c r="E347" s="13">
        <v>23527</v>
      </c>
      <c r="F347" s="13">
        <v>143290</v>
      </c>
      <c r="G347" s="13">
        <v>166817</v>
      </c>
      <c r="H347" s="13">
        <v>89438.219800000006</v>
      </c>
      <c r="I347" s="13">
        <v>77378.780199999994</v>
      </c>
    </row>
    <row r="348" spans="2:9" x14ac:dyDescent="0.2">
      <c r="B348"/>
      <c r="C348" s="2">
        <v>70</v>
      </c>
      <c r="D348" s="5" t="s">
        <v>295</v>
      </c>
      <c r="E348" s="13">
        <v>0</v>
      </c>
      <c r="F348" s="13">
        <v>142073</v>
      </c>
      <c r="G348" s="13">
        <v>142073</v>
      </c>
      <c r="H348" s="13">
        <v>121000.5</v>
      </c>
      <c r="I348" s="13">
        <v>21072.5</v>
      </c>
    </row>
    <row r="349" spans="2:9" ht="15" customHeight="1" x14ac:dyDescent="0.2">
      <c r="B349"/>
      <c r="C349" s="14" t="s">
        <v>14</v>
      </c>
      <c r="D349" s="15" t="s">
        <v>296</v>
      </c>
      <c r="E349" s="16">
        <f>SUBTOTAL(9,E347:E348)</f>
        <v>23527</v>
      </c>
      <c r="F349" s="16">
        <f>SUBTOTAL(9,F347:F348)</f>
        <v>285363</v>
      </c>
      <c r="G349" s="16">
        <f>SUBTOTAL(9,G347:G348)</f>
        <v>308890</v>
      </c>
      <c r="H349" s="16">
        <f>SUBTOTAL(9,H347:H348)</f>
        <v>210438.71980000002</v>
      </c>
      <c r="I349" s="16">
        <f>SUBTOTAL(9,I347:I348)</f>
        <v>98451.280199999994</v>
      </c>
    </row>
    <row r="350" spans="2:9" ht="15" customHeight="1" x14ac:dyDescent="0.25">
      <c r="B350" s="10">
        <v>284</v>
      </c>
      <c r="C350" s="11"/>
      <c r="D350" s="5" t="s">
        <v>297</v>
      </c>
      <c r="E350" s="12"/>
      <c r="F350" s="1"/>
      <c r="H350" s="1"/>
      <c r="I350" s="1"/>
    </row>
    <row r="351" spans="2:9" x14ac:dyDescent="0.2">
      <c r="B351"/>
      <c r="C351" s="2">
        <v>1</v>
      </c>
      <c r="D351" s="5" t="s">
        <v>21</v>
      </c>
      <c r="E351" s="13">
        <v>984</v>
      </c>
      <c r="F351" s="13">
        <v>19823</v>
      </c>
      <c r="G351" s="13">
        <v>20807</v>
      </c>
      <c r="H351" s="13">
        <v>3037.8743399999998</v>
      </c>
      <c r="I351" s="13">
        <v>17769.125660000002</v>
      </c>
    </row>
    <row r="352" spans="2:9" ht="15" customHeight="1" x14ac:dyDescent="0.2">
      <c r="B352"/>
      <c r="C352" s="14" t="s">
        <v>14</v>
      </c>
      <c r="D352" s="15" t="s">
        <v>298</v>
      </c>
      <c r="E352" s="16">
        <f>SUBTOTAL(9,E351:E351)</f>
        <v>984</v>
      </c>
      <c r="F352" s="16">
        <f>SUBTOTAL(9,F351:F351)</f>
        <v>19823</v>
      </c>
      <c r="G352" s="16">
        <f>SUBTOTAL(9,G351:G351)</f>
        <v>20807</v>
      </c>
      <c r="H352" s="16">
        <f>SUBTOTAL(9,H351:H351)</f>
        <v>3037.8743399999998</v>
      </c>
      <c r="I352" s="16">
        <f>SUBTOTAL(9,I351:I351)</f>
        <v>17769.125660000002</v>
      </c>
    </row>
    <row r="353" spans="2:9" ht="15" customHeight="1" x14ac:dyDescent="0.25">
      <c r="B353" s="10">
        <v>285</v>
      </c>
      <c r="C353" s="11"/>
      <c r="D353" s="5" t="s">
        <v>299</v>
      </c>
      <c r="E353" s="12"/>
      <c r="F353" s="1"/>
      <c r="H353" s="1"/>
      <c r="I353" s="1"/>
    </row>
    <row r="354" spans="2:9" x14ac:dyDescent="0.2">
      <c r="B354"/>
      <c r="C354" s="2">
        <v>52</v>
      </c>
      <c r="D354" s="5" t="s">
        <v>300</v>
      </c>
      <c r="E354" s="13">
        <v>0</v>
      </c>
      <c r="F354" s="13">
        <v>1708476</v>
      </c>
      <c r="G354" s="13">
        <v>1708476</v>
      </c>
      <c r="H354" s="13">
        <v>854238</v>
      </c>
      <c r="I354" s="13">
        <v>854238</v>
      </c>
    </row>
    <row r="355" spans="2:9" x14ac:dyDescent="0.2">
      <c r="B355"/>
      <c r="C355" s="2">
        <v>53</v>
      </c>
      <c r="D355" s="5" t="s">
        <v>301</v>
      </c>
      <c r="E355" s="13">
        <v>0</v>
      </c>
      <c r="F355" s="13">
        <v>1885508</v>
      </c>
      <c r="G355" s="13">
        <v>1885508</v>
      </c>
      <c r="H355" s="13">
        <v>942754</v>
      </c>
      <c r="I355" s="13">
        <v>942754</v>
      </c>
    </row>
    <row r="356" spans="2:9" x14ac:dyDescent="0.2">
      <c r="B356"/>
      <c r="C356" s="2">
        <v>54</v>
      </c>
      <c r="D356" s="5" t="s">
        <v>302</v>
      </c>
      <c r="E356" s="13">
        <v>0</v>
      </c>
      <c r="F356" s="13">
        <v>765607</v>
      </c>
      <c r="G356" s="13">
        <v>765607</v>
      </c>
      <c r="H356" s="13">
        <v>382803.5</v>
      </c>
      <c r="I356" s="13">
        <v>382803.5</v>
      </c>
    </row>
    <row r="357" spans="2:9" x14ac:dyDescent="0.2">
      <c r="B357"/>
      <c r="C357" s="2">
        <v>55</v>
      </c>
      <c r="D357" s="5" t="s">
        <v>303</v>
      </c>
      <c r="E357" s="13">
        <v>0</v>
      </c>
      <c r="F357" s="13">
        <v>782233</v>
      </c>
      <c r="G357" s="13">
        <v>782233</v>
      </c>
      <c r="H357" s="13">
        <v>391116.5</v>
      </c>
      <c r="I357" s="13">
        <v>391116.5</v>
      </c>
    </row>
    <row r="358" spans="2:9" ht="15" customHeight="1" x14ac:dyDescent="0.2">
      <c r="B358"/>
      <c r="C358" s="14" t="s">
        <v>14</v>
      </c>
      <c r="D358" s="15" t="s">
        <v>304</v>
      </c>
      <c r="E358" s="16">
        <f>SUBTOTAL(9,E354:E357)</f>
        <v>0</v>
      </c>
      <c r="F358" s="16">
        <f>SUBTOTAL(9,F354:F357)</f>
        <v>5141824</v>
      </c>
      <c r="G358" s="16">
        <f>SUBTOTAL(9,G354:G357)</f>
        <v>5141824</v>
      </c>
      <c r="H358" s="16">
        <f>SUBTOTAL(9,H354:H357)</f>
        <v>2570912</v>
      </c>
      <c r="I358" s="16">
        <f>SUBTOTAL(9,I354:I357)</f>
        <v>2570912</v>
      </c>
    </row>
    <row r="359" spans="2:9" ht="15" customHeight="1" x14ac:dyDescent="0.25">
      <c r="B359" s="10">
        <v>286</v>
      </c>
      <c r="C359" s="11"/>
      <c r="D359" s="5" t="s">
        <v>305</v>
      </c>
      <c r="E359" s="12"/>
      <c r="F359" s="1"/>
      <c r="H359" s="1"/>
      <c r="I359" s="1"/>
    </row>
    <row r="360" spans="2:9" x14ac:dyDescent="0.2">
      <c r="B360"/>
      <c r="C360" s="2">
        <v>60</v>
      </c>
      <c r="D360" s="5" t="s">
        <v>306</v>
      </c>
      <c r="E360" s="13">
        <v>0</v>
      </c>
      <c r="F360" s="13">
        <v>159012</v>
      </c>
      <c r="G360" s="13">
        <v>159012</v>
      </c>
      <c r="H360" s="13">
        <v>79506</v>
      </c>
      <c r="I360" s="13">
        <v>79506</v>
      </c>
    </row>
    <row r="361" spans="2:9" ht="15" customHeight="1" x14ac:dyDescent="0.2">
      <c r="B361"/>
      <c r="C361" s="14" t="s">
        <v>14</v>
      </c>
      <c r="D361" s="15" t="s">
        <v>307</v>
      </c>
      <c r="E361" s="16">
        <f>SUBTOTAL(9,E360:E360)</f>
        <v>0</v>
      </c>
      <c r="F361" s="16">
        <f>SUBTOTAL(9,F360:F360)</f>
        <v>159012</v>
      </c>
      <c r="G361" s="16">
        <f>SUBTOTAL(9,G360:G360)</f>
        <v>159012</v>
      </c>
      <c r="H361" s="16">
        <f>SUBTOTAL(9,H360:H360)</f>
        <v>79506</v>
      </c>
      <c r="I361" s="16">
        <f>SUBTOTAL(9,I360:I360)</f>
        <v>79506</v>
      </c>
    </row>
    <row r="362" spans="2:9" ht="15" customHeight="1" x14ac:dyDescent="0.25">
      <c r="B362" s="10">
        <v>287</v>
      </c>
      <c r="C362" s="11"/>
      <c r="D362" s="5" t="s">
        <v>308</v>
      </c>
      <c r="E362" s="12"/>
      <c r="F362" s="1"/>
      <c r="H362" s="1"/>
      <c r="I362" s="1"/>
    </row>
    <row r="363" spans="2:9" x14ac:dyDescent="0.2">
      <c r="B363"/>
      <c r="C363" s="2">
        <v>57</v>
      </c>
      <c r="D363" s="5" t="s">
        <v>309</v>
      </c>
      <c r="E363" s="13">
        <v>0</v>
      </c>
      <c r="F363" s="13">
        <v>228426</v>
      </c>
      <c r="G363" s="13">
        <v>228426</v>
      </c>
      <c r="H363" s="13">
        <v>114213</v>
      </c>
      <c r="I363" s="13">
        <v>114213</v>
      </c>
    </row>
    <row r="364" spans="2:9" ht="15" customHeight="1" x14ac:dyDescent="0.2">
      <c r="B364"/>
      <c r="C364" s="14" t="s">
        <v>14</v>
      </c>
      <c r="D364" s="15" t="s">
        <v>310</v>
      </c>
      <c r="E364" s="16">
        <f>SUBTOTAL(9,E363:E363)</f>
        <v>0</v>
      </c>
      <c r="F364" s="16">
        <f>SUBTOTAL(9,F363:F363)</f>
        <v>228426</v>
      </c>
      <c r="G364" s="16">
        <f>SUBTOTAL(9,G363:G363)</f>
        <v>228426</v>
      </c>
      <c r="H364" s="16">
        <f>SUBTOTAL(9,H363:H363)</f>
        <v>114213</v>
      </c>
      <c r="I364" s="16">
        <f>SUBTOTAL(9,I363:I363)</f>
        <v>114213</v>
      </c>
    </row>
    <row r="365" spans="2:9" ht="15" customHeight="1" x14ac:dyDescent="0.25">
      <c r="B365" s="10">
        <v>288</v>
      </c>
      <c r="C365" s="11"/>
      <c r="D365" s="5" t="s">
        <v>311</v>
      </c>
      <c r="E365" s="12"/>
      <c r="F365" s="1"/>
      <c r="H365" s="1"/>
      <c r="I365" s="1"/>
    </row>
    <row r="366" spans="2:9" x14ac:dyDescent="0.2">
      <c r="B366"/>
      <c r="C366" s="2">
        <v>21</v>
      </c>
      <c r="D366" s="5" t="s">
        <v>27</v>
      </c>
      <c r="E366" s="13">
        <v>1804</v>
      </c>
      <c r="F366" s="13">
        <v>53307</v>
      </c>
      <c r="G366" s="13">
        <v>55111</v>
      </c>
      <c r="H366" s="13">
        <v>19874.41344</v>
      </c>
      <c r="I366" s="13">
        <v>35236.586560000003</v>
      </c>
    </row>
    <row r="367" spans="2:9" x14ac:dyDescent="0.2">
      <c r="B367"/>
      <c r="C367" s="2">
        <v>72</v>
      </c>
      <c r="D367" s="5" t="s">
        <v>312</v>
      </c>
      <c r="E367" s="13">
        <v>0</v>
      </c>
      <c r="F367" s="13">
        <v>299268</v>
      </c>
      <c r="G367" s="13">
        <v>299268</v>
      </c>
      <c r="H367" s="13">
        <v>156537.89160999999</v>
      </c>
      <c r="I367" s="13">
        <v>142730.10839000001</v>
      </c>
    </row>
    <row r="368" spans="2:9" x14ac:dyDescent="0.2">
      <c r="B368"/>
      <c r="C368" s="2">
        <v>73</v>
      </c>
      <c r="D368" s="5" t="s">
        <v>313</v>
      </c>
      <c r="E368" s="13">
        <v>0</v>
      </c>
      <c r="F368" s="13">
        <v>3310007</v>
      </c>
      <c r="G368" s="13">
        <v>3310007</v>
      </c>
      <c r="H368" s="13">
        <v>0</v>
      </c>
      <c r="I368" s="13">
        <v>3310007</v>
      </c>
    </row>
    <row r="369" spans="2:9" x14ac:dyDescent="0.2">
      <c r="B369"/>
      <c r="C369" s="2">
        <v>74</v>
      </c>
      <c r="D369" s="5" t="s">
        <v>314</v>
      </c>
      <c r="E369" s="13">
        <v>0</v>
      </c>
      <c r="F369" s="13">
        <v>607032</v>
      </c>
      <c r="G369" s="13">
        <v>607032</v>
      </c>
      <c r="H369" s="13">
        <v>0</v>
      </c>
      <c r="I369" s="13">
        <v>607032</v>
      </c>
    </row>
    <row r="370" spans="2:9" x14ac:dyDescent="0.2">
      <c r="B370"/>
      <c r="C370" s="2">
        <v>75</v>
      </c>
      <c r="D370" s="5" t="s">
        <v>315</v>
      </c>
      <c r="E370" s="13">
        <v>0</v>
      </c>
      <c r="F370" s="13">
        <v>22556</v>
      </c>
      <c r="G370" s="13">
        <v>22556</v>
      </c>
      <c r="H370" s="13">
        <v>20599.16086</v>
      </c>
      <c r="I370" s="13">
        <v>1956.83914</v>
      </c>
    </row>
    <row r="371" spans="2:9" x14ac:dyDescent="0.2">
      <c r="B371"/>
      <c r="C371" s="2">
        <v>76</v>
      </c>
      <c r="D371" s="5" t="s">
        <v>316</v>
      </c>
      <c r="E371" s="13">
        <v>0</v>
      </c>
      <c r="F371" s="13">
        <v>4350</v>
      </c>
      <c r="G371" s="13">
        <v>4350</v>
      </c>
      <c r="H371" s="13">
        <v>655</v>
      </c>
      <c r="I371" s="13">
        <v>3695</v>
      </c>
    </row>
    <row r="372" spans="2:9" ht="15" customHeight="1" x14ac:dyDescent="0.2">
      <c r="B372"/>
      <c r="C372" s="14" t="s">
        <v>14</v>
      </c>
      <c r="D372" s="15" t="s">
        <v>317</v>
      </c>
      <c r="E372" s="16">
        <f>SUBTOTAL(9,E366:E371)</f>
        <v>1804</v>
      </c>
      <c r="F372" s="16">
        <f>SUBTOTAL(9,F366:F371)</f>
        <v>4296520</v>
      </c>
      <c r="G372" s="16">
        <f>SUBTOTAL(9,G366:G371)</f>
        <v>4298324</v>
      </c>
      <c r="H372" s="16">
        <f>SUBTOTAL(9,H366:H371)</f>
        <v>197666.46591</v>
      </c>
      <c r="I372" s="16">
        <f>SUBTOTAL(9,I366:I371)</f>
        <v>4100657.5340899997</v>
      </c>
    </row>
    <row r="373" spans="2:9" ht="15" customHeight="1" x14ac:dyDescent="0.25">
      <c r="B373" s="10">
        <v>289</v>
      </c>
      <c r="C373" s="11"/>
      <c r="D373" s="5" t="s">
        <v>318</v>
      </c>
      <c r="E373" s="12"/>
      <c r="F373" s="1"/>
      <c r="H373" s="1"/>
      <c r="I373" s="1"/>
    </row>
    <row r="374" spans="2:9" x14ac:dyDescent="0.2">
      <c r="B374"/>
      <c r="C374" s="2">
        <v>51</v>
      </c>
      <c r="D374" s="5" t="s">
        <v>319</v>
      </c>
      <c r="E374" s="13">
        <v>0</v>
      </c>
      <c r="F374" s="13">
        <v>17492</v>
      </c>
      <c r="G374" s="13">
        <v>17492</v>
      </c>
      <c r="H374" s="13">
        <v>11492</v>
      </c>
      <c r="I374" s="13">
        <v>6000</v>
      </c>
    </row>
    <row r="375" spans="2:9" x14ac:dyDescent="0.2">
      <c r="B375"/>
      <c r="C375" s="2">
        <v>71</v>
      </c>
      <c r="D375" s="5" t="s">
        <v>320</v>
      </c>
      <c r="E375" s="13">
        <v>0</v>
      </c>
      <c r="F375" s="13">
        <v>17011</v>
      </c>
      <c r="G375" s="13">
        <v>17011</v>
      </c>
      <c r="H375" s="13">
        <v>9511</v>
      </c>
      <c r="I375" s="13">
        <v>7500</v>
      </c>
    </row>
    <row r="376" spans="2:9" x14ac:dyDescent="0.2">
      <c r="B376"/>
      <c r="C376" s="2">
        <v>72</v>
      </c>
      <c r="D376" s="5" t="s">
        <v>321</v>
      </c>
      <c r="E376" s="13">
        <v>0</v>
      </c>
      <c r="F376" s="13">
        <v>11635</v>
      </c>
      <c r="G376" s="13">
        <v>11635</v>
      </c>
      <c r="H376" s="13">
        <v>5817.5</v>
      </c>
      <c r="I376" s="13">
        <v>5817.5</v>
      </c>
    </row>
    <row r="377" spans="2:9" ht="15" customHeight="1" x14ac:dyDescent="0.2">
      <c r="B377"/>
      <c r="C377" s="14" t="s">
        <v>14</v>
      </c>
      <c r="D377" s="15" t="s">
        <v>322</v>
      </c>
      <c r="E377" s="16">
        <f>SUBTOTAL(9,E374:E376)</f>
        <v>0</v>
      </c>
      <c r="F377" s="16">
        <f>SUBTOTAL(9,F374:F376)</f>
        <v>46138</v>
      </c>
      <c r="G377" s="16">
        <f>SUBTOTAL(9,G374:G376)</f>
        <v>46138</v>
      </c>
      <c r="H377" s="16">
        <f>SUBTOTAL(9,H374:H376)</f>
        <v>26820.5</v>
      </c>
      <c r="I377" s="16">
        <f>SUBTOTAL(9,I374:I376)</f>
        <v>19317.5</v>
      </c>
    </row>
    <row r="378" spans="2:9" ht="15" customHeight="1" x14ac:dyDescent="0.2">
      <c r="C378" s="17"/>
      <c r="D378" s="18" t="s">
        <v>323</v>
      </c>
      <c r="E378" s="19">
        <f>SUBTOTAL(9,E322:E377)</f>
        <v>949636</v>
      </c>
      <c r="F378" s="19">
        <f>SUBTOTAL(9,F322:F377)</f>
        <v>54003815</v>
      </c>
      <c r="G378" s="19">
        <f>SUBTOTAL(9,G322:G377)</f>
        <v>54953451</v>
      </c>
      <c r="H378" s="19">
        <f>SUBTOTAL(9,H322:H377)</f>
        <v>17922808.550839998</v>
      </c>
      <c r="I378" s="19">
        <f>SUBTOTAL(9,I322:I377)</f>
        <v>37030642.449159995</v>
      </c>
    </row>
    <row r="379" spans="2:9" ht="15" customHeight="1" x14ac:dyDescent="0.2">
      <c r="C379" s="17"/>
      <c r="D379" s="18" t="s">
        <v>324</v>
      </c>
      <c r="E379" s="19">
        <f>SUBTOTAL(9,E200:E378)</f>
        <v>1795120</v>
      </c>
      <c r="F379" s="19">
        <f>SUBTOTAL(9,F200:F378)</f>
        <v>71750814</v>
      </c>
      <c r="G379" s="19">
        <f>SUBTOTAL(9,G200:G378)</f>
        <v>73545934</v>
      </c>
      <c r="H379" s="19">
        <f>SUBTOTAL(9,H200:H378)</f>
        <v>20773677.171949998</v>
      </c>
      <c r="I379" s="19">
        <f>SUBTOTAL(9,I200:I378)</f>
        <v>52772256.828050002</v>
      </c>
    </row>
    <row r="380" spans="2:9" x14ac:dyDescent="0.2">
      <c r="C380" s="17"/>
      <c r="D380" s="20"/>
      <c r="E380" s="21"/>
      <c r="F380" s="21"/>
      <c r="G380" s="21"/>
      <c r="H380" s="21"/>
      <c r="I380" s="21"/>
    </row>
    <row r="381" spans="2:9" ht="15" customHeight="1" x14ac:dyDescent="0.2">
      <c r="B381" s="1"/>
      <c r="C381" s="2"/>
      <c r="D381" s="3" t="s">
        <v>325</v>
      </c>
      <c r="E381" s="1"/>
      <c r="F381" s="1"/>
      <c r="G381" s="1"/>
      <c r="H381" s="1"/>
      <c r="I381" s="1"/>
    </row>
    <row r="382" spans="2:9" ht="27" customHeight="1" x14ac:dyDescent="0.25">
      <c r="B382" s="1"/>
      <c r="C382" s="2"/>
      <c r="D382" s="9" t="s">
        <v>173</v>
      </c>
      <c r="E382" s="1"/>
      <c r="F382" s="1"/>
      <c r="G382" s="1"/>
      <c r="H382" s="1"/>
      <c r="I382" s="1"/>
    </row>
    <row r="383" spans="2:9" ht="15" customHeight="1" x14ac:dyDescent="0.25">
      <c r="B383" s="10">
        <v>300</v>
      </c>
      <c r="C383" s="11"/>
      <c r="D383" s="5" t="s">
        <v>326</v>
      </c>
      <c r="E383" s="12"/>
      <c r="F383" s="1"/>
      <c r="H383" s="1"/>
      <c r="I383" s="1"/>
    </row>
    <row r="384" spans="2:9" x14ac:dyDescent="0.2">
      <c r="B384"/>
      <c r="C384" s="2">
        <v>1</v>
      </c>
      <c r="D384" s="5" t="s">
        <v>21</v>
      </c>
      <c r="E384" s="13">
        <v>8353</v>
      </c>
      <c r="F384" s="13">
        <v>180891</v>
      </c>
      <c r="G384" s="13">
        <v>189244</v>
      </c>
      <c r="H384" s="13">
        <v>31797.921829999999</v>
      </c>
      <c r="I384" s="13">
        <v>157446.07816999999</v>
      </c>
    </row>
    <row r="385" spans="2:9" x14ac:dyDescent="0.2">
      <c r="B385"/>
      <c r="C385" s="2">
        <v>21</v>
      </c>
      <c r="D385" s="5" t="s">
        <v>27</v>
      </c>
      <c r="E385" s="13">
        <v>27</v>
      </c>
      <c r="F385" s="13">
        <v>1150</v>
      </c>
      <c r="G385" s="13">
        <v>1177</v>
      </c>
      <c r="H385" s="13">
        <v>26.433119999999999</v>
      </c>
      <c r="I385" s="13">
        <v>1150.5668800000001</v>
      </c>
    </row>
    <row r="386" spans="2:9" x14ac:dyDescent="0.2">
      <c r="B386"/>
      <c r="C386" s="2">
        <v>78</v>
      </c>
      <c r="D386" s="5" t="s">
        <v>327</v>
      </c>
      <c r="E386" s="13">
        <v>0</v>
      </c>
      <c r="F386" s="13">
        <v>10355</v>
      </c>
      <c r="G386" s="13">
        <v>10355</v>
      </c>
      <c r="H386" s="13">
        <v>3475</v>
      </c>
      <c r="I386" s="13">
        <v>6880</v>
      </c>
    </row>
    <row r="387" spans="2:9" x14ac:dyDescent="0.2">
      <c r="B387"/>
      <c r="C387" s="2">
        <v>79</v>
      </c>
      <c r="D387" s="5" t="s">
        <v>328</v>
      </c>
      <c r="E387" s="13">
        <v>0</v>
      </c>
      <c r="F387" s="13">
        <v>11930</v>
      </c>
      <c r="G387" s="13">
        <v>11930</v>
      </c>
      <c r="H387" s="13">
        <v>0</v>
      </c>
      <c r="I387" s="13">
        <v>11930</v>
      </c>
    </row>
    <row r="388" spans="2:9" ht="15" customHeight="1" x14ac:dyDescent="0.2">
      <c r="B388"/>
      <c r="C388" s="14" t="s">
        <v>14</v>
      </c>
      <c r="D388" s="15" t="s">
        <v>329</v>
      </c>
      <c r="E388" s="16">
        <f>SUBTOTAL(9,E384:E387)</f>
        <v>8380</v>
      </c>
      <c r="F388" s="16">
        <f>SUBTOTAL(9,F384:F387)</f>
        <v>204326</v>
      </c>
      <c r="G388" s="16">
        <f>SUBTOTAL(9,G384:G387)</f>
        <v>212706</v>
      </c>
      <c r="H388" s="16">
        <f>SUBTOTAL(9,H384:H387)</f>
        <v>35299.354950000001</v>
      </c>
      <c r="I388" s="16">
        <f>SUBTOTAL(9,I384:I387)</f>
        <v>177406.64504999999</v>
      </c>
    </row>
    <row r="389" spans="2:9" ht="15" customHeight="1" x14ac:dyDescent="0.2">
      <c r="C389" s="17"/>
      <c r="D389" s="18" t="s">
        <v>178</v>
      </c>
      <c r="E389" s="19">
        <f>SUBTOTAL(9,E383:E388)</f>
        <v>8380</v>
      </c>
      <c r="F389" s="19">
        <f>SUBTOTAL(9,F383:F388)</f>
        <v>204326</v>
      </c>
      <c r="G389" s="19">
        <f>SUBTOTAL(9,G383:G388)</f>
        <v>212706</v>
      </c>
      <c r="H389" s="19">
        <f>SUBTOTAL(9,H383:H388)</f>
        <v>35299.354950000001</v>
      </c>
      <c r="I389" s="19">
        <f>SUBTOTAL(9,I383:I388)</f>
        <v>177406.64504999999</v>
      </c>
    </row>
    <row r="390" spans="2:9" ht="27" customHeight="1" x14ac:dyDescent="0.25">
      <c r="B390" s="1"/>
      <c r="C390" s="2"/>
      <c r="D390" s="9" t="s">
        <v>330</v>
      </c>
      <c r="E390" s="1"/>
      <c r="F390" s="1"/>
      <c r="G390" s="1"/>
      <c r="H390" s="1"/>
      <c r="I390" s="1"/>
    </row>
    <row r="391" spans="2:9" ht="15" customHeight="1" x14ac:dyDescent="0.25">
      <c r="B391" s="10">
        <v>315</v>
      </c>
      <c r="C391" s="11"/>
      <c r="D391" s="5" t="s">
        <v>331</v>
      </c>
      <c r="E391" s="12"/>
      <c r="F391" s="1"/>
      <c r="H391" s="1"/>
      <c r="I391" s="1"/>
    </row>
    <row r="392" spans="2:9" x14ac:dyDescent="0.2">
      <c r="B392"/>
      <c r="C392" s="2">
        <v>21</v>
      </c>
      <c r="D392" s="5" t="s">
        <v>332</v>
      </c>
      <c r="E392" s="13">
        <v>7661</v>
      </c>
      <c r="F392" s="13">
        <v>6555</v>
      </c>
      <c r="G392" s="13">
        <v>14216</v>
      </c>
      <c r="H392" s="13">
        <v>0</v>
      </c>
      <c r="I392" s="13">
        <v>14216</v>
      </c>
    </row>
    <row r="393" spans="2:9" x14ac:dyDescent="0.2">
      <c r="B393"/>
      <c r="C393" s="2">
        <v>60</v>
      </c>
      <c r="D393" s="5" t="s">
        <v>333</v>
      </c>
      <c r="E393" s="13">
        <v>0</v>
      </c>
      <c r="F393" s="13">
        <v>214940</v>
      </c>
      <c r="G393" s="13">
        <v>214940</v>
      </c>
      <c r="H393" s="13">
        <v>214937</v>
      </c>
      <c r="I393" s="13">
        <v>3</v>
      </c>
    </row>
    <row r="394" spans="2:9" x14ac:dyDescent="0.2">
      <c r="B394"/>
      <c r="C394" s="2">
        <v>61</v>
      </c>
      <c r="D394" s="5" t="s">
        <v>334</v>
      </c>
      <c r="E394" s="13">
        <v>0</v>
      </c>
      <c r="F394" s="13">
        <v>250000</v>
      </c>
      <c r="G394" s="13">
        <v>250000</v>
      </c>
      <c r="H394" s="13">
        <v>0</v>
      </c>
      <c r="I394" s="13">
        <v>250000</v>
      </c>
    </row>
    <row r="395" spans="2:9" x14ac:dyDescent="0.2">
      <c r="B395"/>
      <c r="C395" s="2">
        <v>70</v>
      </c>
      <c r="D395" s="5" t="s">
        <v>335</v>
      </c>
      <c r="E395" s="13">
        <v>0</v>
      </c>
      <c r="F395" s="13">
        <v>1900000</v>
      </c>
      <c r="G395" s="13">
        <v>1900000</v>
      </c>
      <c r="H395" s="13">
        <v>34.625</v>
      </c>
      <c r="I395" s="13">
        <v>1899965.375</v>
      </c>
    </row>
    <row r="396" spans="2:9" x14ac:dyDescent="0.2">
      <c r="B396"/>
      <c r="C396" s="2">
        <v>72</v>
      </c>
      <c r="D396" s="5" t="s">
        <v>336</v>
      </c>
      <c r="E396" s="13">
        <v>0</v>
      </c>
      <c r="F396" s="13">
        <v>4080</v>
      </c>
      <c r="G396" s="13">
        <v>4080</v>
      </c>
      <c r="H396" s="13">
        <v>0</v>
      </c>
      <c r="I396" s="13">
        <v>4080</v>
      </c>
    </row>
    <row r="397" spans="2:9" x14ac:dyDescent="0.2">
      <c r="B397"/>
      <c r="C397" s="2">
        <v>73</v>
      </c>
      <c r="D397" s="5" t="s">
        <v>337</v>
      </c>
      <c r="E397" s="13">
        <v>0</v>
      </c>
      <c r="F397" s="13">
        <v>166260</v>
      </c>
      <c r="G397" s="13">
        <v>166260</v>
      </c>
      <c r="H397" s="13">
        <v>44064.999000000003</v>
      </c>
      <c r="I397" s="13">
        <v>122195.001</v>
      </c>
    </row>
    <row r="398" spans="2:9" x14ac:dyDescent="0.2">
      <c r="B398"/>
      <c r="C398" s="2">
        <v>75</v>
      </c>
      <c r="D398" s="5" t="s">
        <v>338</v>
      </c>
      <c r="E398" s="13">
        <v>0</v>
      </c>
      <c r="F398" s="13">
        <v>16809</v>
      </c>
      <c r="G398" s="13">
        <v>16809</v>
      </c>
      <c r="H398" s="13">
        <v>16809</v>
      </c>
      <c r="I398" s="13">
        <v>0</v>
      </c>
    </row>
    <row r="399" spans="2:9" x14ac:dyDescent="0.2">
      <c r="B399"/>
      <c r="C399" s="2">
        <v>78</v>
      </c>
      <c r="D399" s="5" t="s">
        <v>339</v>
      </c>
      <c r="E399" s="13">
        <v>0</v>
      </c>
      <c r="F399" s="13">
        <v>29920</v>
      </c>
      <c r="G399" s="13">
        <v>29920</v>
      </c>
      <c r="H399" s="13">
        <v>28420</v>
      </c>
      <c r="I399" s="13">
        <v>1500</v>
      </c>
    </row>
    <row r="400" spans="2:9" x14ac:dyDescent="0.2">
      <c r="B400"/>
      <c r="C400" s="2">
        <v>82</v>
      </c>
      <c r="D400" s="5" t="s">
        <v>340</v>
      </c>
      <c r="E400" s="13">
        <v>0</v>
      </c>
      <c r="F400" s="13">
        <v>298970</v>
      </c>
      <c r="G400" s="13">
        <v>298970</v>
      </c>
      <c r="H400" s="13">
        <v>0</v>
      </c>
      <c r="I400" s="13">
        <v>298970</v>
      </c>
    </row>
    <row r="401" spans="2:9" x14ac:dyDescent="0.2">
      <c r="B401"/>
      <c r="C401" s="2">
        <v>86</v>
      </c>
      <c r="D401" s="5" t="s">
        <v>341</v>
      </c>
      <c r="E401" s="13">
        <v>0</v>
      </c>
      <c r="F401" s="13">
        <v>64675</v>
      </c>
      <c r="G401" s="13">
        <v>64675</v>
      </c>
      <c r="H401" s="13">
        <v>6875</v>
      </c>
      <c r="I401" s="13">
        <v>57800</v>
      </c>
    </row>
    <row r="402" spans="2:9" ht="15" customHeight="1" x14ac:dyDescent="0.2">
      <c r="B402"/>
      <c r="C402" s="14" t="s">
        <v>14</v>
      </c>
      <c r="D402" s="15" t="s">
        <v>342</v>
      </c>
      <c r="E402" s="16">
        <f>SUBTOTAL(9,E392:E401)</f>
        <v>7661</v>
      </c>
      <c r="F402" s="16">
        <f>SUBTOTAL(9,F392:F401)</f>
        <v>2952209</v>
      </c>
      <c r="G402" s="16">
        <f>SUBTOTAL(9,G392:G401)</f>
        <v>2959870</v>
      </c>
      <c r="H402" s="16">
        <f>SUBTOTAL(9,H392:H401)</f>
        <v>311140.62400000001</v>
      </c>
      <c r="I402" s="16">
        <f>SUBTOTAL(9,I392:I401)</f>
        <v>2648729.3760000002</v>
      </c>
    </row>
    <row r="403" spans="2:9" ht="15" customHeight="1" x14ac:dyDescent="0.2">
      <c r="C403" s="17"/>
      <c r="D403" s="18" t="s">
        <v>343</v>
      </c>
      <c r="E403" s="19">
        <f>SUBTOTAL(9,E391:E402)</f>
        <v>7661</v>
      </c>
      <c r="F403" s="19">
        <f>SUBTOTAL(9,F391:F402)</f>
        <v>2952209</v>
      </c>
      <c r="G403" s="19">
        <f>SUBTOTAL(9,G391:G402)</f>
        <v>2959870</v>
      </c>
      <c r="H403" s="19">
        <f>SUBTOTAL(9,H391:H402)</f>
        <v>311140.62400000001</v>
      </c>
      <c r="I403" s="19">
        <f>SUBTOTAL(9,I391:I402)</f>
        <v>2648729.3760000002</v>
      </c>
    </row>
    <row r="404" spans="2:9" ht="27" customHeight="1" x14ac:dyDescent="0.25">
      <c r="B404" s="1"/>
      <c r="C404" s="2"/>
      <c r="D404" s="9" t="s">
        <v>344</v>
      </c>
      <c r="E404" s="1"/>
      <c r="F404" s="1"/>
      <c r="G404" s="1"/>
      <c r="H404" s="1"/>
      <c r="I404" s="1"/>
    </row>
    <row r="405" spans="2:9" ht="15" customHeight="1" x14ac:dyDescent="0.25">
      <c r="B405" s="10">
        <v>320</v>
      </c>
      <c r="C405" s="11"/>
      <c r="D405" s="5" t="s">
        <v>345</v>
      </c>
      <c r="E405" s="12"/>
      <c r="F405" s="1"/>
      <c r="H405" s="1"/>
      <c r="I405" s="1"/>
    </row>
    <row r="406" spans="2:9" x14ac:dyDescent="0.2">
      <c r="B406"/>
      <c r="C406" s="2">
        <v>1</v>
      </c>
      <c r="D406" s="5" t="s">
        <v>21</v>
      </c>
      <c r="E406" s="13">
        <v>8044</v>
      </c>
      <c r="F406" s="13">
        <v>195536</v>
      </c>
      <c r="G406" s="13">
        <v>203580</v>
      </c>
      <c r="H406" s="13">
        <v>31807.995869999999</v>
      </c>
      <c r="I406" s="13">
        <v>171772.00412999999</v>
      </c>
    </row>
    <row r="407" spans="2:9" x14ac:dyDescent="0.2">
      <c r="B407"/>
      <c r="C407" s="2">
        <v>51</v>
      </c>
      <c r="D407" s="5" t="s">
        <v>346</v>
      </c>
      <c r="E407" s="13">
        <v>0</v>
      </c>
      <c r="F407" s="13">
        <v>47670</v>
      </c>
      <c r="G407" s="13">
        <v>47670</v>
      </c>
      <c r="H407" s="13">
        <v>0</v>
      </c>
      <c r="I407" s="13">
        <v>47670</v>
      </c>
    </row>
    <row r="408" spans="2:9" x14ac:dyDescent="0.2">
      <c r="B408"/>
      <c r="C408" s="2">
        <v>55</v>
      </c>
      <c r="D408" s="5" t="s">
        <v>347</v>
      </c>
      <c r="E408" s="13">
        <v>0</v>
      </c>
      <c r="F408" s="13">
        <v>905771</v>
      </c>
      <c r="G408" s="13">
        <v>905771</v>
      </c>
      <c r="H408" s="13">
        <v>0</v>
      </c>
      <c r="I408" s="13">
        <v>905771</v>
      </c>
    </row>
    <row r="409" spans="2:9" x14ac:dyDescent="0.2">
      <c r="B409"/>
      <c r="C409" s="2">
        <v>71</v>
      </c>
      <c r="D409" s="5" t="s">
        <v>348</v>
      </c>
      <c r="E409" s="13">
        <v>0</v>
      </c>
      <c r="F409" s="13">
        <v>7350</v>
      </c>
      <c r="G409" s="13">
        <v>7350</v>
      </c>
      <c r="H409" s="13">
        <v>1197.3886199999999</v>
      </c>
      <c r="I409" s="13">
        <v>6152.6113800000003</v>
      </c>
    </row>
    <row r="410" spans="2:9" x14ac:dyDescent="0.2">
      <c r="B410"/>
      <c r="C410" s="2">
        <v>72</v>
      </c>
      <c r="D410" s="5" t="s">
        <v>349</v>
      </c>
      <c r="E410" s="13">
        <v>26139</v>
      </c>
      <c r="F410" s="13">
        <v>258850</v>
      </c>
      <c r="G410" s="13">
        <v>284989</v>
      </c>
      <c r="H410" s="13">
        <v>22265.916519999999</v>
      </c>
      <c r="I410" s="13">
        <v>262723.08347999997</v>
      </c>
    </row>
    <row r="411" spans="2:9" x14ac:dyDescent="0.2">
      <c r="B411"/>
      <c r="C411" s="2">
        <v>73</v>
      </c>
      <c r="D411" s="5" t="s">
        <v>350</v>
      </c>
      <c r="E411" s="13">
        <v>0</v>
      </c>
      <c r="F411" s="13">
        <v>162457</v>
      </c>
      <c r="G411" s="13">
        <v>162457</v>
      </c>
      <c r="H411" s="13">
        <v>25489.482059999998</v>
      </c>
      <c r="I411" s="13">
        <v>136967.51793999999</v>
      </c>
    </row>
    <row r="412" spans="2:9" x14ac:dyDescent="0.2">
      <c r="B412"/>
      <c r="C412" s="2">
        <v>74</v>
      </c>
      <c r="D412" s="5" t="s">
        <v>351</v>
      </c>
      <c r="E412" s="13">
        <v>0</v>
      </c>
      <c r="F412" s="13">
        <v>334150</v>
      </c>
      <c r="G412" s="13">
        <v>334150</v>
      </c>
      <c r="H412" s="13">
        <v>216623.75</v>
      </c>
      <c r="I412" s="13">
        <v>117526.25</v>
      </c>
    </row>
    <row r="413" spans="2:9" x14ac:dyDescent="0.2">
      <c r="B413"/>
      <c r="C413" s="2">
        <v>75</v>
      </c>
      <c r="D413" s="5" t="s">
        <v>352</v>
      </c>
      <c r="E413" s="13">
        <v>0</v>
      </c>
      <c r="F413" s="13">
        <v>273760</v>
      </c>
      <c r="G413" s="13">
        <v>273760</v>
      </c>
      <c r="H413" s="13">
        <v>206170</v>
      </c>
      <c r="I413" s="13">
        <v>67590</v>
      </c>
    </row>
    <row r="414" spans="2:9" ht="15" customHeight="1" x14ac:dyDescent="0.2">
      <c r="B414"/>
      <c r="C414" s="14" t="s">
        <v>14</v>
      </c>
      <c r="D414" s="15" t="s">
        <v>353</v>
      </c>
      <c r="E414" s="16">
        <f>SUBTOTAL(9,E406:E413)</f>
        <v>34183</v>
      </c>
      <c r="F414" s="16">
        <f>SUBTOTAL(9,F406:F413)</f>
        <v>2185544</v>
      </c>
      <c r="G414" s="16">
        <f>SUBTOTAL(9,G406:G413)</f>
        <v>2219727</v>
      </c>
      <c r="H414" s="16">
        <f>SUBTOTAL(9,H406:H413)</f>
        <v>503554.53307</v>
      </c>
      <c r="I414" s="16">
        <f>SUBTOTAL(9,I406:I413)</f>
        <v>1716172.4669299999</v>
      </c>
    </row>
    <row r="415" spans="2:9" ht="15" customHeight="1" x14ac:dyDescent="0.25">
      <c r="B415" s="10">
        <v>322</v>
      </c>
      <c r="C415" s="11"/>
      <c r="D415" s="5" t="s">
        <v>354</v>
      </c>
      <c r="E415" s="12"/>
      <c r="F415" s="1"/>
      <c r="H415" s="1"/>
      <c r="I415" s="1"/>
    </row>
    <row r="416" spans="2:9" x14ac:dyDescent="0.2">
      <c r="B416"/>
      <c r="C416" s="2">
        <v>1</v>
      </c>
      <c r="D416" s="5" t="s">
        <v>21</v>
      </c>
      <c r="E416" s="13">
        <v>1091</v>
      </c>
      <c r="F416" s="13">
        <v>24096</v>
      </c>
      <c r="G416" s="13">
        <v>25187</v>
      </c>
      <c r="H416" s="13">
        <v>3832.9913299999998</v>
      </c>
      <c r="I416" s="13">
        <v>21354.008669999999</v>
      </c>
    </row>
    <row r="417" spans="2:9" x14ac:dyDescent="0.2">
      <c r="B417"/>
      <c r="C417" s="2">
        <v>21</v>
      </c>
      <c r="D417" s="5" t="s">
        <v>32</v>
      </c>
      <c r="E417" s="13">
        <v>4402</v>
      </c>
      <c r="F417" s="13">
        <v>40082</v>
      </c>
      <c r="G417" s="13">
        <v>44484</v>
      </c>
      <c r="H417" s="13">
        <v>3927.85457</v>
      </c>
      <c r="I417" s="13">
        <v>40556.145429999997</v>
      </c>
    </row>
    <row r="418" spans="2:9" x14ac:dyDescent="0.2">
      <c r="B418"/>
      <c r="C418" s="2">
        <v>50</v>
      </c>
      <c r="D418" s="5" t="s">
        <v>355</v>
      </c>
      <c r="E418" s="13">
        <v>0</v>
      </c>
      <c r="F418" s="13">
        <v>11750</v>
      </c>
      <c r="G418" s="13">
        <v>11750</v>
      </c>
      <c r="H418" s="13">
        <v>0</v>
      </c>
      <c r="I418" s="13">
        <v>11750</v>
      </c>
    </row>
    <row r="419" spans="2:9" x14ac:dyDescent="0.2">
      <c r="B419"/>
      <c r="C419" s="2">
        <v>70</v>
      </c>
      <c r="D419" s="5" t="s">
        <v>356</v>
      </c>
      <c r="E419" s="13">
        <v>44923</v>
      </c>
      <c r="F419" s="13">
        <v>543600</v>
      </c>
      <c r="G419" s="13">
        <v>588523</v>
      </c>
      <c r="H419" s="13">
        <v>161000</v>
      </c>
      <c r="I419" s="13">
        <v>427523</v>
      </c>
    </row>
    <row r="420" spans="2:9" ht="15" customHeight="1" x14ac:dyDescent="0.2">
      <c r="B420"/>
      <c r="C420" s="14" t="s">
        <v>14</v>
      </c>
      <c r="D420" s="15" t="s">
        <v>357</v>
      </c>
      <c r="E420" s="16">
        <f>SUBTOTAL(9,E416:E419)</f>
        <v>50416</v>
      </c>
      <c r="F420" s="16">
        <f>SUBTOTAL(9,F416:F419)</f>
        <v>619528</v>
      </c>
      <c r="G420" s="16">
        <f>SUBTOTAL(9,G416:G419)</f>
        <v>669944</v>
      </c>
      <c r="H420" s="16">
        <f>SUBTOTAL(9,H416:H419)</f>
        <v>168760.84590000001</v>
      </c>
      <c r="I420" s="16">
        <f>SUBTOTAL(9,I416:I419)</f>
        <v>501183.15409999999</v>
      </c>
    </row>
    <row r="421" spans="2:9" ht="15" customHeight="1" x14ac:dyDescent="0.25">
      <c r="B421" s="10">
        <v>323</v>
      </c>
      <c r="C421" s="11"/>
      <c r="D421" s="5" t="s">
        <v>358</v>
      </c>
      <c r="E421" s="12"/>
      <c r="F421" s="1"/>
      <c r="H421" s="1"/>
      <c r="I421" s="1"/>
    </row>
    <row r="422" spans="2:9" x14ac:dyDescent="0.2">
      <c r="B422"/>
      <c r="C422" s="2">
        <v>1</v>
      </c>
      <c r="D422" s="5" t="s">
        <v>21</v>
      </c>
      <c r="E422" s="13">
        <v>4574</v>
      </c>
      <c r="F422" s="13">
        <v>98834</v>
      </c>
      <c r="G422" s="13">
        <v>103408</v>
      </c>
      <c r="H422" s="13">
        <v>15354.47457</v>
      </c>
      <c r="I422" s="13">
        <v>88053.525429999994</v>
      </c>
    </row>
    <row r="423" spans="2:9" x14ac:dyDescent="0.2">
      <c r="B423"/>
      <c r="C423" s="2">
        <v>21</v>
      </c>
      <c r="D423" s="5" t="s">
        <v>32</v>
      </c>
      <c r="E423" s="13">
        <v>11802</v>
      </c>
      <c r="F423" s="13">
        <v>64458</v>
      </c>
      <c r="G423" s="13">
        <v>76260</v>
      </c>
      <c r="H423" s="13">
        <v>6535.5944300000001</v>
      </c>
      <c r="I423" s="13">
        <v>69724.405570000003</v>
      </c>
    </row>
    <row r="424" spans="2:9" x14ac:dyDescent="0.2">
      <c r="B424"/>
      <c r="C424" s="2">
        <v>22</v>
      </c>
      <c r="D424" s="5" t="s">
        <v>359</v>
      </c>
      <c r="E424" s="13">
        <v>0</v>
      </c>
      <c r="F424" s="13">
        <v>51215</v>
      </c>
      <c r="G424" s="13">
        <v>51215</v>
      </c>
      <c r="H424" s="13">
        <v>0</v>
      </c>
      <c r="I424" s="13">
        <v>51215</v>
      </c>
    </row>
    <row r="425" spans="2:9" x14ac:dyDescent="0.2">
      <c r="B425"/>
      <c r="C425" s="2">
        <v>60</v>
      </c>
      <c r="D425" s="5" t="s">
        <v>360</v>
      </c>
      <c r="E425" s="13">
        <v>0</v>
      </c>
      <c r="F425" s="13">
        <v>23145</v>
      </c>
      <c r="G425" s="13">
        <v>23145</v>
      </c>
      <c r="H425" s="13">
        <v>11572.5</v>
      </c>
      <c r="I425" s="13">
        <v>11572.5</v>
      </c>
    </row>
    <row r="426" spans="2:9" x14ac:dyDescent="0.2">
      <c r="B426"/>
      <c r="C426" s="2">
        <v>70</v>
      </c>
      <c r="D426" s="5" t="s">
        <v>361</v>
      </c>
      <c r="E426" s="13">
        <v>0</v>
      </c>
      <c r="F426" s="13">
        <v>2594370</v>
      </c>
      <c r="G426" s="13">
        <v>2594370</v>
      </c>
      <c r="H426" s="13">
        <v>689471.75</v>
      </c>
      <c r="I426" s="13">
        <v>1904898.25</v>
      </c>
    </row>
    <row r="427" spans="2:9" ht="15" customHeight="1" x14ac:dyDescent="0.2">
      <c r="B427"/>
      <c r="C427" s="14" t="s">
        <v>14</v>
      </c>
      <c r="D427" s="15" t="s">
        <v>362</v>
      </c>
      <c r="E427" s="16">
        <f>SUBTOTAL(9,E422:E426)</f>
        <v>16376</v>
      </c>
      <c r="F427" s="16">
        <f>SUBTOTAL(9,F422:F426)</f>
        <v>2832022</v>
      </c>
      <c r="G427" s="16">
        <f>SUBTOTAL(9,G422:G426)</f>
        <v>2848398</v>
      </c>
      <c r="H427" s="16">
        <f>SUBTOTAL(9,H422:H426)</f>
        <v>722934.31900000002</v>
      </c>
      <c r="I427" s="16">
        <f>SUBTOTAL(9,I422:I426)</f>
        <v>2125463.6809999999</v>
      </c>
    </row>
    <row r="428" spans="2:9" ht="15" customHeight="1" x14ac:dyDescent="0.25">
      <c r="B428" s="10">
        <v>325</v>
      </c>
      <c r="C428" s="11"/>
      <c r="D428" s="5" t="s">
        <v>363</v>
      </c>
      <c r="E428" s="12"/>
      <c r="F428" s="1"/>
      <c r="H428" s="1"/>
      <c r="I428" s="1"/>
    </row>
    <row r="429" spans="2:9" x14ac:dyDescent="0.2">
      <c r="B429"/>
      <c r="C429" s="2">
        <v>1</v>
      </c>
      <c r="D429" s="5" t="s">
        <v>21</v>
      </c>
      <c r="E429" s="13">
        <v>3805</v>
      </c>
      <c r="F429" s="13">
        <v>74928</v>
      </c>
      <c r="G429" s="13">
        <v>78733</v>
      </c>
      <c r="H429" s="13">
        <v>10868.269190000001</v>
      </c>
      <c r="I429" s="13">
        <v>67864.730809999994</v>
      </c>
    </row>
    <row r="430" spans="2:9" x14ac:dyDescent="0.2">
      <c r="B430"/>
      <c r="C430" s="2">
        <v>21</v>
      </c>
      <c r="D430" s="5" t="s">
        <v>332</v>
      </c>
      <c r="E430" s="13">
        <v>25062</v>
      </c>
      <c r="F430" s="13">
        <v>23762</v>
      </c>
      <c r="G430" s="13">
        <v>48824</v>
      </c>
      <c r="H430" s="13">
        <v>2453.8116</v>
      </c>
      <c r="I430" s="13">
        <v>46370.188399999999</v>
      </c>
    </row>
    <row r="431" spans="2:9" x14ac:dyDescent="0.2">
      <c r="B431"/>
      <c r="C431" s="2">
        <v>52</v>
      </c>
      <c r="D431" s="5" t="s">
        <v>364</v>
      </c>
      <c r="E431" s="13">
        <v>0</v>
      </c>
      <c r="F431" s="13">
        <v>14770</v>
      </c>
      <c r="G431" s="13">
        <v>14770</v>
      </c>
      <c r="H431" s="13">
        <v>14770</v>
      </c>
      <c r="I431" s="13">
        <v>0</v>
      </c>
    </row>
    <row r="432" spans="2:9" x14ac:dyDescent="0.2">
      <c r="B432"/>
      <c r="C432" s="2">
        <v>71</v>
      </c>
      <c r="D432" s="5" t="s">
        <v>365</v>
      </c>
      <c r="E432" s="13">
        <v>0</v>
      </c>
      <c r="F432" s="13">
        <v>60938</v>
      </c>
      <c r="G432" s="13">
        <v>60938</v>
      </c>
      <c r="H432" s="13">
        <v>77.83</v>
      </c>
      <c r="I432" s="13">
        <v>60860.17</v>
      </c>
    </row>
    <row r="433" spans="2:9" x14ac:dyDescent="0.2">
      <c r="B433"/>
      <c r="C433" s="2">
        <v>72</v>
      </c>
      <c r="D433" s="5" t="s">
        <v>366</v>
      </c>
      <c r="E433" s="13">
        <v>0</v>
      </c>
      <c r="F433" s="13">
        <v>12960</v>
      </c>
      <c r="G433" s="13">
        <v>12960</v>
      </c>
      <c r="H433" s="13">
        <v>200</v>
      </c>
      <c r="I433" s="13">
        <v>12760</v>
      </c>
    </row>
    <row r="434" spans="2:9" x14ac:dyDescent="0.2">
      <c r="B434"/>
      <c r="C434" s="2">
        <v>73</v>
      </c>
      <c r="D434" s="5" t="s">
        <v>367</v>
      </c>
      <c r="E434" s="13">
        <v>0</v>
      </c>
      <c r="F434" s="13">
        <v>34000</v>
      </c>
      <c r="G434" s="13">
        <v>34000</v>
      </c>
      <c r="H434" s="13">
        <v>0</v>
      </c>
      <c r="I434" s="13">
        <v>34000</v>
      </c>
    </row>
    <row r="435" spans="2:9" x14ac:dyDescent="0.2">
      <c r="B435"/>
      <c r="C435" s="2">
        <v>75</v>
      </c>
      <c r="D435" s="5" t="s">
        <v>368</v>
      </c>
      <c r="E435" s="13">
        <v>7480</v>
      </c>
      <c r="F435" s="13">
        <v>95080</v>
      </c>
      <c r="G435" s="13">
        <v>102560</v>
      </c>
      <c r="H435" s="13">
        <v>0</v>
      </c>
      <c r="I435" s="13">
        <v>102560</v>
      </c>
    </row>
    <row r="436" spans="2:9" x14ac:dyDescent="0.2">
      <c r="B436"/>
      <c r="C436" s="2">
        <v>77</v>
      </c>
      <c r="D436" s="5" t="s">
        <v>369</v>
      </c>
      <c r="E436" s="13">
        <v>1175398</v>
      </c>
      <c r="F436" s="13">
        <v>1780000</v>
      </c>
      <c r="G436" s="13">
        <v>2955398</v>
      </c>
      <c r="H436" s="13">
        <v>356205.18384000001</v>
      </c>
      <c r="I436" s="13">
        <v>2599192.8161599999</v>
      </c>
    </row>
    <row r="437" spans="2:9" x14ac:dyDescent="0.2">
      <c r="B437"/>
      <c r="C437" s="2">
        <v>78</v>
      </c>
      <c r="D437" s="5" t="s">
        <v>370</v>
      </c>
      <c r="E437" s="13">
        <v>0</v>
      </c>
      <c r="F437" s="13">
        <v>69250</v>
      </c>
      <c r="G437" s="13">
        <v>69250</v>
      </c>
      <c r="H437" s="13">
        <v>34455</v>
      </c>
      <c r="I437" s="13">
        <v>34795</v>
      </c>
    </row>
    <row r="438" spans="2:9" x14ac:dyDescent="0.2">
      <c r="B438"/>
      <c r="C438" s="2">
        <v>82</v>
      </c>
      <c r="D438" s="5" t="s">
        <v>371</v>
      </c>
      <c r="E438" s="13">
        <v>0</v>
      </c>
      <c r="F438" s="13">
        <v>34320</v>
      </c>
      <c r="G438" s="13">
        <v>34320</v>
      </c>
      <c r="H438" s="13">
        <v>17160</v>
      </c>
      <c r="I438" s="13">
        <v>17160</v>
      </c>
    </row>
    <row r="439" spans="2:9" x14ac:dyDescent="0.2">
      <c r="B439"/>
      <c r="C439" s="2">
        <v>86</v>
      </c>
      <c r="D439" s="5" t="s">
        <v>372</v>
      </c>
      <c r="E439" s="13">
        <v>0</v>
      </c>
      <c r="F439" s="13">
        <v>55235</v>
      </c>
      <c r="G439" s="13">
        <v>55235</v>
      </c>
      <c r="H439" s="13">
        <v>27617.5</v>
      </c>
      <c r="I439" s="13">
        <v>27617.5</v>
      </c>
    </row>
    <row r="440" spans="2:9" ht="15" customHeight="1" x14ac:dyDescent="0.2">
      <c r="B440"/>
      <c r="C440" s="14" t="s">
        <v>14</v>
      </c>
      <c r="D440" s="15" t="s">
        <v>373</v>
      </c>
      <c r="E440" s="16">
        <f>SUBTOTAL(9,E429:E439)</f>
        <v>1211745</v>
      </c>
      <c r="F440" s="16">
        <f>SUBTOTAL(9,F429:F439)</f>
        <v>2255243</v>
      </c>
      <c r="G440" s="16">
        <f>SUBTOTAL(9,G429:G439)</f>
        <v>3466988</v>
      </c>
      <c r="H440" s="16">
        <f>SUBTOTAL(9,H429:H439)</f>
        <v>463807.59463000001</v>
      </c>
      <c r="I440" s="16">
        <f>SUBTOTAL(9,I429:I439)</f>
        <v>3003180.4053699998</v>
      </c>
    </row>
    <row r="441" spans="2:9" ht="15" customHeight="1" x14ac:dyDescent="0.25">
      <c r="B441" s="10">
        <v>326</v>
      </c>
      <c r="C441" s="11"/>
      <c r="D441" s="5" t="s">
        <v>374</v>
      </c>
      <c r="E441" s="12"/>
      <c r="F441" s="1"/>
      <c r="H441" s="1"/>
      <c r="I441" s="1"/>
    </row>
    <row r="442" spans="2:9" x14ac:dyDescent="0.2">
      <c r="B442"/>
      <c r="C442" s="2">
        <v>1</v>
      </c>
      <c r="D442" s="5" t="s">
        <v>21</v>
      </c>
      <c r="E442" s="13">
        <v>30468</v>
      </c>
      <c r="F442" s="13">
        <v>761431</v>
      </c>
      <c r="G442" s="13">
        <v>791899</v>
      </c>
      <c r="H442" s="13">
        <v>136498.26808000001</v>
      </c>
      <c r="I442" s="13">
        <v>655400.73192000005</v>
      </c>
    </row>
    <row r="443" spans="2:9" x14ac:dyDescent="0.2">
      <c r="B443"/>
      <c r="C443" s="2">
        <v>21</v>
      </c>
      <c r="D443" s="5" t="s">
        <v>32</v>
      </c>
      <c r="E443" s="13">
        <v>3695</v>
      </c>
      <c r="F443" s="13">
        <v>16746</v>
      </c>
      <c r="G443" s="13">
        <v>20441</v>
      </c>
      <c r="H443" s="13">
        <v>747.4</v>
      </c>
      <c r="I443" s="13">
        <v>19693.599999999999</v>
      </c>
    </row>
    <row r="444" spans="2:9" x14ac:dyDescent="0.2">
      <c r="B444"/>
      <c r="C444" s="2">
        <v>45</v>
      </c>
      <c r="D444" s="5" t="s">
        <v>33</v>
      </c>
      <c r="E444" s="13">
        <v>42232</v>
      </c>
      <c r="F444" s="13">
        <v>54827</v>
      </c>
      <c r="G444" s="13">
        <v>97059</v>
      </c>
      <c r="H444" s="13">
        <v>9310.8688399999992</v>
      </c>
      <c r="I444" s="13">
        <v>87748.131160000004</v>
      </c>
    </row>
    <row r="445" spans="2:9" x14ac:dyDescent="0.2">
      <c r="B445"/>
      <c r="C445" s="2">
        <v>73</v>
      </c>
      <c r="D445" s="5" t="s">
        <v>375</v>
      </c>
      <c r="E445" s="13">
        <v>0</v>
      </c>
      <c r="F445" s="13">
        <v>36780</v>
      </c>
      <c r="G445" s="13">
        <v>36780</v>
      </c>
      <c r="H445" s="13">
        <v>17745</v>
      </c>
      <c r="I445" s="13">
        <v>19035</v>
      </c>
    </row>
    <row r="446" spans="2:9" x14ac:dyDescent="0.2">
      <c r="B446"/>
      <c r="C446" s="2">
        <v>74</v>
      </c>
      <c r="D446" s="5" t="s">
        <v>376</v>
      </c>
      <c r="E446" s="13">
        <v>0</v>
      </c>
      <c r="F446" s="13">
        <v>21435</v>
      </c>
      <c r="G446" s="13">
        <v>21435</v>
      </c>
      <c r="H446" s="13">
        <v>10717.5</v>
      </c>
      <c r="I446" s="13">
        <v>10717.5</v>
      </c>
    </row>
    <row r="447" spans="2:9" x14ac:dyDescent="0.2">
      <c r="B447"/>
      <c r="C447" s="2">
        <v>75</v>
      </c>
      <c r="D447" s="5" t="s">
        <v>377</v>
      </c>
      <c r="E447" s="13">
        <v>0</v>
      </c>
      <c r="F447" s="13">
        <v>14370</v>
      </c>
      <c r="G447" s="13">
        <v>14370</v>
      </c>
      <c r="H447" s="13">
        <v>4100</v>
      </c>
      <c r="I447" s="13">
        <v>10270</v>
      </c>
    </row>
    <row r="448" spans="2:9" x14ac:dyDescent="0.2">
      <c r="B448"/>
      <c r="C448" s="2">
        <v>80</v>
      </c>
      <c r="D448" s="5" t="s">
        <v>378</v>
      </c>
      <c r="E448" s="13">
        <v>0</v>
      </c>
      <c r="F448" s="13">
        <v>90000</v>
      </c>
      <c r="G448" s="13">
        <v>90000</v>
      </c>
      <c r="H448" s="13">
        <v>31615</v>
      </c>
      <c r="I448" s="13">
        <v>58385</v>
      </c>
    </row>
    <row r="449" spans="2:9" ht="15" customHeight="1" x14ac:dyDescent="0.2">
      <c r="B449"/>
      <c r="C449" s="14" t="s">
        <v>14</v>
      </c>
      <c r="D449" s="15" t="s">
        <v>379</v>
      </c>
      <c r="E449" s="16">
        <f>SUBTOTAL(9,E442:E448)</f>
        <v>76395</v>
      </c>
      <c r="F449" s="16">
        <f>SUBTOTAL(9,F442:F448)</f>
        <v>995589</v>
      </c>
      <c r="G449" s="16">
        <f>SUBTOTAL(9,G442:G448)</f>
        <v>1071984</v>
      </c>
      <c r="H449" s="16">
        <f>SUBTOTAL(9,H442:H448)</f>
        <v>210734.03692000001</v>
      </c>
      <c r="I449" s="16">
        <f>SUBTOTAL(9,I442:I448)</f>
        <v>861249.96308000002</v>
      </c>
    </row>
    <row r="450" spans="2:9" ht="15" customHeight="1" x14ac:dyDescent="0.25">
      <c r="B450" s="10">
        <v>327</v>
      </c>
      <c r="C450" s="11"/>
      <c r="D450" s="5" t="s">
        <v>380</v>
      </c>
      <c r="E450" s="12"/>
      <c r="F450" s="1"/>
      <c r="H450" s="1"/>
      <c r="I450" s="1"/>
    </row>
    <row r="451" spans="2:9" x14ac:dyDescent="0.2">
      <c r="B451"/>
      <c r="C451" s="2">
        <v>1</v>
      </c>
      <c r="D451" s="5" t="s">
        <v>21</v>
      </c>
      <c r="E451" s="13">
        <v>0</v>
      </c>
      <c r="F451" s="13">
        <v>76786</v>
      </c>
      <c r="G451" s="13">
        <v>76786</v>
      </c>
      <c r="H451" s="13">
        <v>11134.319589999999</v>
      </c>
      <c r="I451" s="13">
        <v>65651.680410000001</v>
      </c>
    </row>
    <row r="452" spans="2:9" x14ac:dyDescent="0.2">
      <c r="B452"/>
      <c r="C452" s="2">
        <v>21</v>
      </c>
      <c r="D452" s="5" t="s">
        <v>27</v>
      </c>
      <c r="E452" s="13">
        <v>0</v>
      </c>
      <c r="F452" s="13">
        <v>4297</v>
      </c>
      <c r="G452" s="13">
        <v>4297</v>
      </c>
      <c r="H452" s="13">
        <v>0</v>
      </c>
      <c r="I452" s="13">
        <v>4297</v>
      </c>
    </row>
    <row r="453" spans="2:9" x14ac:dyDescent="0.2">
      <c r="B453"/>
      <c r="C453" s="2">
        <v>70</v>
      </c>
      <c r="D453" s="5" t="s">
        <v>381</v>
      </c>
      <c r="E453" s="13">
        <v>0</v>
      </c>
      <c r="F453" s="13">
        <v>3975</v>
      </c>
      <c r="G453" s="13">
        <v>3975</v>
      </c>
      <c r="H453" s="13">
        <v>41</v>
      </c>
      <c r="I453" s="13">
        <v>3934</v>
      </c>
    </row>
    <row r="454" spans="2:9" x14ac:dyDescent="0.2">
      <c r="B454"/>
      <c r="C454" s="2">
        <v>71</v>
      </c>
      <c r="D454" s="5" t="s">
        <v>382</v>
      </c>
      <c r="E454" s="13">
        <v>0</v>
      </c>
      <c r="F454" s="13">
        <v>8385</v>
      </c>
      <c r="G454" s="13">
        <v>8385</v>
      </c>
      <c r="H454" s="13">
        <v>8285</v>
      </c>
      <c r="I454" s="13">
        <v>100</v>
      </c>
    </row>
    <row r="455" spans="2:9" ht="15" customHeight="1" x14ac:dyDescent="0.2">
      <c r="B455"/>
      <c r="C455" s="14" t="s">
        <v>14</v>
      </c>
      <c r="D455" s="15" t="s">
        <v>383</v>
      </c>
      <c r="E455" s="16">
        <f>SUBTOTAL(9,E451:E454)</f>
        <v>0</v>
      </c>
      <c r="F455" s="16">
        <f>SUBTOTAL(9,F451:F454)</f>
        <v>93443</v>
      </c>
      <c r="G455" s="16">
        <f>SUBTOTAL(9,G451:G454)</f>
        <v>93443</v>
      </c>
      <c r="H455" s="16">
        <f>SUBTOTAL(9,H451:H454)</f>
        <v>19460.319589999999</v>
      </c>
      <c r="I455" s="16">
        <f>SUBTOTAL(9,I451:I454)</f>
        <v>73982.680410000001</v>
      </c>
    </row>
    <row r="456" spans="2:9" ht="15" customHeight="1" x14ac:dyDescent="0.25">
      <c r="B456" s="10">
        <v>328</v>
      </c>
      <c r="C456" s="11"/>
      <c r="D456" s="5" t="s">
        <v>384</v>
      </c>
      <c r="E456" s="12"/>
      <c r="F456" s="1"/>
      <c r="H456" s="1"/>
      <c r="I456" s="1"/>
    </row>
    <row r="457" spans="2:9" x14ac:dyDescent="0.2">
      <c r="B457"/>
      <c r="C457" s="2">
        <v>70</v>
      </c>
      <c r="D457" s="5" t="s">
        <v>385</v>
      </c>
      <c r="E457" s="13">
        <v>0</v>
      </c>
      <c r="F457" s="13">
        <v>2028555</v>
      </c>
      <c r="G457" s="13">
        <v>2028555</v>
      </c>
      <c r="H457" s="13">
        <v>739783.75</v>
      </c>
      <c r="I457" s="13">
        <v>1288771.25</v>
      </c>
    </row>
    <row r="458" spans="2:9" x14ac:dyDescent="0.2">
      <c r="B458"/>
      <c r="C458" s="2">
        <v>78</v>
      </c>
      <c r="D458" s="5" t="s">
        <v>386</v>
      </c>
      <c r="E458" s="13">
        <v>0</v>
      </c>
      <c r="F458" s="13">
        <v>86380</v>
      </c>
      <c r="G458" s="13">
        <v>86380</v>
      </c>
      <c r="H458" s="13">
        <v>62040</v>
      </c>
      <c r="I458" s="13">
        <v>24340</v>
      </c>
    </row>
    <row r="459" spans="2:9" ht="15" customHeight="1" x14ac:dyDescent="0.2">
      <c r="B459"/>
      <c r="C459" s="14" t="s">
        <v>14</v>
      </c>
      <c r="D459" s="15" t="s">
        <v>387</v>
      </c>
      <c r="E459" s="16">
        <f>SUBTOTAL(9,E457:E458)</f>
        <v>0</v>
      </c>
      <c r="F459" s="16">
        <f>SUBTOTAL(9,F457:F458)</f>
        <v>2114935</v>
      </c>
      <c r="G459" s="16">
        <f>SUBTOTAL(9,G457:G458)</f>
        <v>2114935</v>
      </c>
      <c r="H459" s="16">
        <f>SUBTOTAL(9,H457:H458)</f>
        <v>801823.75</v>
      </c>
      <c r="I459" s="16">
        <f>SUBTOTAL(9,I457:I458)</f>
        <v>1313111.25</v>
      </c>
    </row>
    <row r="460" spans="2:9" ht="15" customHeight="1" x14ac:dyDescent="0.25">
      <c r="B460" s="10">
        <v>329</v>
      </c>
      <c r="C460" s="11"/>
      <c r="D460" s="5" t="s">
        <v>388</v>
      </c>
      <c r="E460" s="12"/>
      <c r="F460" s="1"/>
      <c r="H460" s="1"/>
      <c r="I460" s="1"/>
    </row>
    <row r="461" spans="2:9" x14ac:dyDescent="0.2">
      <c r="B461"/>
      <c r="C461" s="2">
        <v>1</v>
      </c>
      <c r="D461" s="5" t="s">
        <v>21</v>
      </c>
      <c r="E461" s="13">
        <v>10068</v>
      </c>
      <c r="F461" s="13">
        <v>413811</v>
      </c>
      <c r="G461" s="13">
        <v>423879</v>
      </c>
      <c r="H461" s="13">
        <v>77869.381930000003</v>
      </c>
      <c r="I461" s="13">
        <v>346009.61807000003</v>
      </c>
    </row>
    <row r="462" spans="2:9" x14ac:dyDescent="0.2">
      <c r="B462"/>
      <c r="C462" s="2">
        <v>21</v>
      </c>
      <c r="D462" s="5" t="s">
        <v>32</v>
      </c>
      <c r="E462" s="13">
        <v>3301</v>
      </c>
      <c r="F462" s="13">
        <v>4843</v>
      </c>
      <c r="G462" s="13">
        <v>8144</v>
      </c>
      <c r="H462" s="13">
        <v>112.15103999999999</v>
      </c>
      <c r="I462" s="13">
        <v>8031.8489600000003</v>
      </c>
    </row>
    <row r="463" spans="2:9" x14ac:dyDescent="0.2">
      <c r="B463"/>
      <c r="C463" s="2">
        <v>45</v>
      </c>
      <c r="D463" s="5" t="s">
        <v>33</v>
      </c>
      <c r="E463" s="13">
        <v>43023</v>
      </c>
      <c r="F463" s="13">
        <v>62460</v>
      </c>
      <c r="G463" s="13">
        <v>105483</v>
      </c>
      <c r="H463" s="13">
        <v>1624.32584</v>
      </c>
      <c r="I463" s="13">
        <v>103858.67416</v>
      </c>
    </row>
    <row r="464" spans="2:9" x14ac:dyDescent="0.2">
      <c r="B464"/>
      <c r="C464" s="2">
        <v>78</v>
      </c>
      <c r="D464" s="5" t="s">
        <v>389</v>
      </c>
      <c r="E464" s="13">
        <v>0</v>
      </c>
      <c r="F464" s="13">
        <v>9335</v>
      </c>
      <c r="G464" s="13">
        <v>9335</v>
      </c>
      <c r="H464" s="13">
        <v>632.5</v>
      </c>
      <c r="I464" s="13">
        <v>8702.5</v>
      </c>
    </row>
    <row r="465" spans="2:9" ht="15" customHeight="1" x14ac:dyDescent="0.2">
      <c r="B465"/>
      <c r="C465" s="14" t="s">
        <v>14</v>
      </c>
      <c r="D465" s="15" t="s">
        <v>390</v>
      </c>
      <c r="E465" s="16">
        <f>SUBTOTAL(9,E461:E464)</f>
        <v>56392</v>
      </c>
      <c r="F465" s="16">
        <f>SUBTOTAL(9,F461:F464)</f>
        <v>490449</v>
      </c>
      <c r="G465" s="16">
        <f>SUBTOTAL(9,G461:G464)</f>
        <v>546841</v>
      </c>
      <c r="H465" s="16">
        <f>SUBTOTAL(9,H461:H464)</f>
        <v>80238.358810000005</v>
      </c>
      <c r="I465" s="16">
        <f>SUBTOTAL(9,I461:I464)</f>
        <v>466602.64118999999</v>
      </c>
    </row>
    <row r="466" spans="2:9" ht="15" customHeight="1" x14ac:dyDescent="0.2">
      <c r="C466" s="17"/>
      <c r="D466" s="18" t="s">
        <v>391</v>
      </c>
      <c r="E466" s="19">
        <f>SUBTOTAL(9,E405:E465)</f>
        <v>1445507</v>
      </c>
      <c r="F466" s="19">
        <f>SUBTOTAL(9,F405:F465)</f>
        <v>11586753</v>
      </c>
      <c r="G466" s="19">
        <f>SUBTOTAL(9,G405:G465)</f>
        <v>13032260</v>
      </c>
      <c r="H466" s="19">
        <f>SUBTOTAL(9,H405:H465)</f>
        <v>2971313.7579199998</v>
      </c>
      <c r="I466" s="19">
        <f>SUBTOTAL(9,I405:I465)</f>
        <v>10060946.242079999</v>
      </c>
    </row>
    <row r="467" spans="2:9" ht="27" customHeight="1" x14ac:dyDescent="0.25">
      <c r="B467" s="1"/>
      <c r="C467" s="2"/>
      <c r="D467" s="9" t="s">
        <v>392</v>
      </c>
      <c r="E467" s="1"/>
      <c r="F467" s="1"/>
      <c r="G467" s="1"/>
      <c r="H467" s="1"/>
      <c r="I467" s="1"/>
    </row>
    <row r="468" spans="2:9" ht="15" customHeight="1" x14ac:dyDescent="0.25">
      <c r="B468" s="10">
        <v>334</v>
      </c>
      <c r="C468" s="11"/>
      <c r="D468" s="5" t="s">
        <v>393</v>
      </c>
      <c r="E468" s="12"/>
      <c r="F468" s="1"/>
      <c r="H468" s="1"/>
      <c r="I468" s="1"/>
    </row>
    <row r="469" spans="2:9" x14ac:dyDescent="0.2">
      <c r="B469"/>
      <c r="C469" s="2">
        <v>1</v>
      </c>
      <c r="D469" s="5" t="s">
        <v>21</v>
      </c>
      <c r="E469" s="13">
        <v>5560</v>
      </c>
      <c r="F469" s="13">
        <v>124486</v>
      </c>
      <c r="G469" s="13">
        <v>130046</v>
      </c>
      <c r="H469" s="13">
        <v>15246.39723</v>
      </c>
      <c r="I469" s="13">
        <v>114799.60277</v>
      </c>
    </row>
    <row r="470" spans="2:9" x14ac:dyDescent="0.2">
      <c r="B470"/>
      <c r="C470" s="2">
        <v>21</v>
      </c>
      <c r="D470" s="5" t="s">
        <v>32</v>
      </c>
      <c r="E470" s="13">
        <v>0</v>
      </c>
      <c r="F470" s="13">
        <v>6818</v>
      </c>
      <c r="G470" s="13">
        <v>6818</v>
      </c>
      <c r="H470" s="13">
        <v>185.93208999999999</v>
      </c>
      <c r="I470" s="13">
        <v>6632.0679099999998</v>
      </c>
    </row>
    <row r="471" spans="2:9" x14ac:dyDescent="0.2">
      <c r="B471"/>
      <c r="C471" s="2">
        <v>50</v>
      </c>
      <c r="D471" s="5" t="s">
        <v>394</v>
      </c>
      <c r="E471" s="13">
        <v>0</v>
      </c>
      <c r="F471" s="13">
        <v>588200</v>
      </c>
      <c r="G471" s="13">
        <v>588200</v>
      </c>
      <c r="H471" s="13">
        <v>0</v>
      </c>
      <c r="I471" s="13">
        <v>588200</v>
      </c>
    </row>
    <row r="472" spans="2:9" x14ac:dyDescent="0.2">
      <c r="B472"/>
      <c r="C472" s="2">
        <v>72</v>
      </c>
      <c r="D472" s="5" t="s">
        <v>395</v>
      </c>
      <c r="E472" s="13">
        <v>44583</v>
      </c>
      <c r="F472" s="13">
        <v>38360</v>
      </c>
      <c r="G472" s="13">
        <v>82943</v>
      </c>
      <c r="H472" s="13">
        <v>0</v>
      </c>
      <c r="I472" s="13">
        <v>82943</v>
      </c>
    </row>
    <row r="473" spans="2:9" x14ac:dyDescent="0.2">
      <c r="B473"/>
      <c r="C473" s="2">
        <v>73</v>
      </c>
      <c r="D473" s="5" t="s">
        <v>396</v>
      </c>
      <c r="E473" s="13">
        <v>3501</v>
      </c>
      <c r="F473" s="13">
        <v>111340</v>
      </c>
      <c r="G473" s="13">
        <v>114841</v>
      </c>
      <c r="H473" s="13">
        <v>67264</v>
      </c>
      <c r="I473" s="13">
        <v>47577</v>
      </c>
    </row>
    <row r="474" spans="2:9" x14ac:dyDescent="0.2">
      <c r="B474"/>
      <c r="C474" s="2">
        <v>75</v>
      </c>
      <c r="D474" s="5" t="s">
        <v>397</v>
      </c>
      <c r="E474" s="13">
        <v>3449</v>
      </c>
      <c r="F474" s="13">
        <v>19485</v>
      </c>
      <c r="G474" s="13">
        <v>22934</v>
      </c>
      <c r="H474" s="13">
        <v>0</v>
      </c>
      <c r="I474" s="13">
        <v>22934</v>
      </c>
    </row>
    <row r="475" spans="2:9" x14ac:dyDescent="0.2">
      <c r="B475"/>
      <c r="C475" s="2">
        <v>78</v>
      </c>
      <c r="D475" s="5" t="s">
        <v>398</v>
      </c>
      <c r="E475" s="13">
        <v>0</v>
      </c>
      <c r="F475" s="13">
        <v>37860</v>
      </c>
      <c r="G475" s="13">
        <v>37860</v>
      </c>
      <c r="H475" s="13">
        <v>17100</v>
      </c>
      <c r="I475" s="13">
        <v>20760</v>
      </c>
    </row>
    <row r="476" spans="2:9" ht="15" customHeight="1" x14ac:dyDescent="0.2">
      <c r="B476"/>
      <c r="C476" s="14" t="s">
        <v>14</v>
      </c>
      <c r="D476" s="15" t="s">
        <v>399</v>
      </c>
      <c r="E476" s="16">
        <f>SUBTOTAL(9,E469:E475)</f>
        <v>57093</v>
      </c>
      <c r="F476" s="16">
        <f>SUBTOTAL(9,F469:F475)</f>
        <v>926549</v>
      </c>
      <c r="G476" s="16">
        <f>SUBTOTAL(9,G469:G475)</f>
        <v>983642</v>
      </c>
      <c r="H476" s="16">
        <f>SUBTOTAL(9,H469:H475)</f>
        <v>99796.329320000004</v>
      </c>
      <c r="I476" s="16">
        <f>SUBTOTAL(9,I469:I475)</f>
        <v>883845.67067999998</v>
      </c>
    </row>
    <row r="477" spans="2:9" ht="15" customHeight="1" x14ac:dyDescent="0.25">
      <c r="B477" s="10">
        <v>335</v>
      </c>
      <c r="C477" s="11"/>
      <c r="D477" s="5" t="s">
        <v>400</v>
      </c>
      <c r="E477" s="12"/>
      <c r="F477" s="1"/>
      <c r="H477" s="1"/>
      <c r="I477" s="1"/>
    </row>
    <row r="478" spans="2:9" x14ac:dyDescent="0.2">
      <c r="B478"/>
      <c r="C478" s="2">
        <v>1</v>
      </c>
      <c r="D478" s="5" t="s">
        <v>21</v>
      </c>
      <c r="E478" s="13">
        <v>1024</v>
      </c>
      <c r="F478" s="13">
        <v>58342</v>
      </c>
      <c r="G478" s="13">
        <v>59366</v>
      </c>
      <c r="H478" s="13">
        <v>8727.4197299999996</v>
      </c>
      <c r="I478" s="13">
        <v>50638.580269999999</v>
      </c>
    </row>
    <row r="479" spans="2:9" x14ac:dyDescent="0.2">
      <c r="B479"/>
      <c r="C479" s="2">
        <v>21</v>
      </c>
      <c r="D479" s="5" t="s">
        <v>27</v>
      </c>
      <c r="E479" s="13">
        <v>105</v>
      </c>
      <c r="F479" s="13">
        <v>2146</v>
      </c>
      <c r="G479" s="13">
        <v>2251</v>
      </c>
      <c r="H479" s="13">
        <v>120.49297</v>
      </c>
      <c r="I479" s="13">
        <v>2130.5070300000002</v>
      </c>
    </row>
    <row r="480" spans="2:9" x14ac:dyDescent="0.2">
      <c r="B480"/>
      <c r="C480" s="2">
        <v>70</v>
      </c>
      <c r="D480" s="5" t="s">
        <v>401</v>
      </c>
      <c r="E480" s="13">
        <v>0</v>
      </c>
      <c r="F480" s="13">
        <v>135000</v>
      </c>
      <c r="G480" s="13">
        <v>135000</v>
      </c>
      <c r="H480" s="13">
        <v>0</v>
      </c>
      <c r="I480" s="13">
        <v>135000</v>
      </c>
    </row>
    <row r="481" spans="2:9" x14ac:dyDescent="0.2">
      <c r="B481"/>
      <c r="C481" s="2">
        <v>71</v>
      </c>
      <c r="D481" s="5" t="s">
        <v>402</v>
      </c>
      <c r="E481" s="13">
        <v>0</v>
      </c>
      <c r="F481" s="13">
        <v>451075</v>
      </c>
      <c r="G481" s="13">
        <v>451075</v>
      </c>
      <c r="H481" s="13">
        <v>102697.74522</v>
      </c>
      <c r="I481" s="13">
        <v>348377.25478000002</v>
      </c>
    </row>
    <row r="482" spans="2:9" x14ac:dyDescent="0.2">
      <c r="B482"/>
      <c r="C482" s="2">
        <v>73</v>
      </c>
      <c r="D482" s="5" t="s">
        <v>403</v>
      </c>
      <c r="E482" s="13">
        <v>0</v>
      </c>
      <c r="F482" s="13">
        <v>26600</v>
      </c>
      <c r="G482" s="13">
        <v>26600</v>
      </c>
      <c r="H482" s="13">
        <v>0</v>
      </c>
      <c r="I482" s="13">
        <v>26600</v>
      </c>
    </row>
    <row r="483" spans="2:9" x14ac:dyDescent="0.2">
      <c r="B483"/>
      <c r="C483" s="2">
        <v>74</v>
      </c>
      <c r="D483" s="5" t="s">
        <v>404</v>
      </c>
      <c r="E483" s="13">
        <v>11856</v>
      </c>
      <c r="F483" s="13">
        <v>21600</v>
      </c>
      <c r="G483" s="13">
        <v>33456</v>
      </c>
      <c r="H483" s="13">
        <v>480.95600000000002</v>
      </c>
      <c r="I483" s="13">
        <v>32975.044000000002</v>
      </c>
    </row>
    <row r="484" spans="2:9" x14ac:dyDescent="0.2">
      <c r="B484"/>
      <c r="C484" s="2">
        <v>79</v>
      </c>
      <c r="D484" s="5" t="s">
        <v>405</v>
      </c>
      <c r="E484" s="13">
        <v>0</v>
      </c>
      <c r="F484" s="13">
        <v>6721680</v>
      </c>
      <c r="G484" s="13">
        <v>6721680</v>
      </c>
      <c r="H484" s="13">
        <v>3360840</v>
      </c>
      <c r="I484" s="13">
        <v>3360840</v>
      </c>
    </row>
    <row r="485" spans="2:9" ht="15" customHeight="1" x14ac:dyDescent="0.2">
      <c r="B485"/>
      <c r="C485" s="14" t="s">
        <v>14</v>
      </c>
      <c r="D485" s="15" t="s">
        <v>406</v>
      </c>
      <c r="E485" s="16">
        <f>SUBTOTAL(9,E478:E484)</f>
        <v>12985</v>
      </c>
      <c r="F485" s="16">
        <f>SUBTOTAL(9,F478:F484)</f>
        <v>7416443</v>
      </c>
      <c r="G485" s="16">
        <f>SUBTOTAL(9,G478:G484)</f>
        <v>7429428</v>
      </c>
      <c r="H485" s="16">
        <f>SUBTOTAL(9,H478:H484)</f>
        <v>3472866.6139199999</v>
      </c>
      <c r="I485" s="16">
        <f>SUBTOTAL(9,I478:I484)</f>
        <v>3956561.3860800001</v>
      </c>
    </row>
    <row r="486" spans="2:9" ht="15" customHeight="1" x14ac:dyDescent="0.25">
      <c r="B486" s="10">
        <v>337</v>
      </c>
      <c r="C486" s="11"/>
      <c r="D486" s="5" t="s">
        <v>407</v>
      </c>
      <c r="E486" s="12"/>
      <c r="F486" s="1"/>
      <c r="H486" s="1"/>
      <c r="I486" s="1"/>
    </row>
    <row r="487" spans="2:9" x14ac:dyDescent="0.2">
      <c r="B487"/>
      <c r="C487" s="2">
        <v>70</v>
      </c>
      <c r="D487" s="5" t="s">
        <v>408</v>
      </c>
      <c r="E487" s="13">
        <v>0</v>
      </c>
      <c r="F487" s="13">
        <v>53000</v>
      </c>
      <c r="G487" s="13">
        <v>53000</v>
      </c>
      <c r="H487" s="13">
        <v>0</v>
      </c>
      <c r="I487" s="13">
        <v>53000</v>
      </c>
    </row>
    <row r="488" spans="2:9" x14ac:dyDescent="0.2">
      <c r="B488"/>
      <c r="C488" s="2">
        <v>71</v>
      </c>
      <c r="D488" s="5" t="s">
        <v>409</v>
      </c>
      <c r="E488" s="13">
        <v>5246</v>
      </c>
      <c r="F488" s="13">
        <v>237905</v>
      </c>
      <c r="G488" s="13">
        <v>243151</v>
      </c>
      <c r="H488" s="13">
        <v>67000</v>
      </c>
      <c r="I488" s="13">
        <v>176151</v>
      </c>
    </row>
    <row r="489" spans="2:9" ht="15" customHeight="1" x14ac:dyDescent="0.2">
      <c r="B489"/>
      <c r="C489" s="14" t="s">
        <v>14</v>
      </c>
      <c r="D489" s="15" t="s">
        <v>410</v>
      </c>
      <c r="E489" s="16">
        <f>SUBTOTAL(9,E487:E488)</f>
        <v>5246</v>
      </c>
      <c r="F489" s="16">
        <f>SUBTOTAL(9,F487:F488)</f>
        <v>290905</v>
      </c>
      <c r="G489" s="16">
        <f>SUBTOTAL(9,G487:G488)</f>
        <v>296151</v>
      </c>
      <c r="H489" s="16">
        <f>SUBTOTAL(9,H487:H488)</f>
        <v>67000</v>
      </c>
      <c r="I489" s="16">
        <f>SUBTOTAL(9,I487:I488)</f>
        <v>229151</v>
      </c>
    </row>
    <row r="490" spans="2:9" ht="15" customHeight="1" x14ac:dyDescent="0.25">
      <c r="B490" s="10">
        <v>339</v>
      </c>
      <c r="C490" s="11"/>
      <c r="D490" s="5" t="s">
        <v>411</v>
      </c>
      <c r="E490" s="12"/>
      <c r="F490" s="1"/>
      <c r="H490" s="1"/>
      <c r="I490" s="1"/>
    </row>
    <row r="491" spans="2:9" x14ac:dyDescent="0.2">
      <c r="B491"/>
      <c r="C491" s="2">
        <v>1</v>
      </c>
      <c r="D491" s="5" t="s">
        <v>21</v>
      </c>
      <c r="E491" s="13">
        <v>4504</v>
      </c>
      <c r="F491" s="13">
        <v>92329</v>
      </c>
      <c r="G491" s="13">
        <v>96833</v>
      </c>
      <c r="H491" s="13">
        <v>14727.452370000001</v>
      </c>
      <c r="I491" s="13">
        <v>82105.547630000001</v>
      </c>
    </row>
    <row r="492" spans="2:9" x14ac:dyDescent="0.2">
      <c r="B492"/>
      <c r="C492" s="2">
        <v>21</v>
      </c>
      <c r="D492" s="5" t="s">
        <v>32</v>
      </c>
      <c r="E492" s="13">
        <v>610</v>
      </c>
      <c r="F492" s="13">
        <v>6120</v>
      </c>
      <c r="G492" s="13">
        <v>6730</v>
      </c>
      <c r="H492" s="13">
        <v>408.96</v>
      </c>
      <c r="I492" s="13">
        <v>6321.04</v>
      </c>
    </row>
    <row r="493" spans="2:9" ht="15" customHeight="1" x14ac:dyDescent="0.2">
      <c r="B493"/>
      <c r="C493" s="14" t="s">
        <v>14</v>
      </c>
      <c r="D493" s="15" t="s">
        <v>412</v>
      </c>
      <c r="E493" s="16">
        <f>SUBTOTAL(9,E491:E492)</f>
        <v>5114</v>
      </c>
      <c r="F493" s="16">
        <f>SUBTOTAL(9,F491:F492)</f>
        <v>98449</v>
      </c>
      <c r="G493" s="16">
        <f>SUBTOTAL(9,G491:G492)</f>
        <v>103563</v>
      </c>
      <c r="H493" s="16">
        <f>SUBTOTAL(9,H491:H492)</f>
        <v>15136.41237</v>
      </c>
      <c r="I493" s="16">
        <f>SUBTOTAL(9,I491:I492)</f>
        <v>88426.587629999995</v>
      </c>
    </row>
    <row r="494" spans="2:9" ht="15" customHeight="1" x14ac:dyDescent="0.2">
      <c r="C494" s="17"/>
      <c r="D494" s="18" t="s">
        <v>413</v>
      </c>
      <c r="E494" s="19">
        <f>SUBTOTAL(9,E468:E493)</f>
        <v>80438</v>
      </c>
      <c r="F494" s="19">
        <f>SUBTOTAL(9,F468:F493)</f>
        <v>8732346</v>
      </c>
      <c r="G494" s="19">
        <f>SUBTOTAL(9,G468:G493)</f>
        <v>8812784</v>
      </c>
      <c r="H494" s="19">
        <f>SUBTOTAL(9,H468:H493)</f>
        <v>3654799.35561</v>
      </c>
      <c r="I494" s="19">
        <f>SUBTOTAL(9,I468:I493)</f>
        <v>5157984.64439</v>
      </c>
    </row>
    <row r="495" spans="2:9" ht="27" customHeight="1" x14ac:dyDescent="0.25">
      <c r="B495" s="1"/>
      <c r="C495" s="2"/>
      <c r="D495" s="9" t="s">
        <v>414</v>
      </c>
      <c r="E495" s="1"/>
      <c r="F495" s="1"/>
      <c r="G495" s="1"/>
      <c r="H495" s="1"/>
      <c r="I495" s="1"/>
    </row>
    <row r="496" spans="2:9" ht="15" customHeight="1" x14ac:dyDescent="0.25">
      <c r="B496" s="10">
        <v>350</v>
      </c>
      <c r="C496" s="11"/>
      <c r="D496" s="5" t="s">
        <v>415</v>
      </c>
      <c r="E496" s="12"/>
      <c r="F496" s="1"/>
      <c r="H496" s="1"/>
      <c r="I496" s="1"/>
    </row>
    <row r="497" spans="2:9" x14ac:dyDescent="0.2">
      <c r="B497"/>
      <c r="C497" s="2">
        <v>1</v>
      </c>
      <c r="D497" s="5" t="s">
        <v>21</v>
      </c>
      <c r="E497" s="13">
        <v>926</v>
      </c>
      <c r="F497" s="13">
        <v>25075</v>
      </c>
      <c r="G497" s="13">
        <v>26001</v>
      </c>
      <c r="H497" s="13">
        <v>4596.1630999999998</v>
      </c>
      <c r="I497" s="13">
        <v>21404.836899999998</v>
      </c>
    </row>
    <row r="498" spans="2:9" ht="15" customHeight="1" x14ac:dyDescent="0.2">
      <c r="B498"/>
      <c r="C498" s="14" t="s">
        <v>14</v>
      </c>
      <c r="D498" s="15" t="s">
        <v>416</v>
      </c>
      <c r="E498" s="16">
        <f>SUBTOTAL(9,E497:E497)</f>
        <v>926</v>
      </c>
      <c r="F498" s="16">
        <f>SUBTOTAL(9,F497:F497)</f>
        <v>25075</v>
      </c>
      <c r="G498" s="16">
        <f>SUBTOTAL(9,G497:G497)</f>
        <v>26001</v>
      </c>
      <c r="H498" s="16">
        <f>SUBTOTAL(9,H497:H497)</f>
        <v>4596.1630999999998</v>
      </c>
      <c r="I498" s="16">
        <f>SUBTOTAL(9,I497:I497)</f>
        <v>21404.836899999998</v>
      </c>
    </row>
    <row r="499" spans="2:9" ht="15" customHeight="1" x14ac:dyDescent="0.25">
      <c r="B499" s="10">
        <v>351</v>
      </c>
      <c r="C499" s="11"/>
      <c r="D499" s="5" t="s">
        <v>417</v>
      </c>
      <c r="E499" s="12"/>
      <c r="F499" s="1"/>
      <c r="H499" s="1"/>
      <c r="I499" s="1"/>
    </row>
    <row r="500" spans="2:9" x14ac:dyDescent="0.2">
      <c r="B500"/>
      <c r="C500" s="2">
        <v>21</v>
      </c>
      <c r="D500" s="5" t="s">
        <v>294</v>
      </c>
      <c r="E500" s="13">
        <v>1082</v>
      </c>
      <c r="F500" s="13">
        <v>16354</v>
      </c>
      <c r="G500" s="13">
        <v>17436</v>
      </c>
      <c r="H500" s="13">
        <v>598.56335000000001</v>
      </c>
      <c r="I500" s="13">
        <v>16837.43665</v>
      </c>
    </row>
    <row r="501" spans="2:9" x14ac:dyDescent="0.2">
      <c r="B501"/>
      <c r="C501" s="2">
        <v>70</v>
      </c>
      <c r="D501" s="5" t="s">
        <v>418</v>
      </c>
      <c r="E501" s="13">
        <v>0</v>
      </c>
      <c r="F501" s="13">
        <v>55530</v>
      </c>
      <c r="G501" s="13">
        <v>55530</v>
      </c>
      <c r="H501" s="13">
        <v>1370</v>
      </c>
      <c r="I501" s="13">
        <v>54160</v>
      </c>
    </row>
    <row r="502" spans="2:9" x14ac:dyDescent="0.2">
      <c r="B502"/>
      <c r="C502" s="2">
        <v>72</v>
      </c>
      <c r="D502" s="5" t="s">
        <v>419</v>
      </c>
      <c r="E502" s="13">
        <v>0</v>
      </c>
      <c r="F502" s="13">
        <v>22095</v>
      </c>
      <c r="G502" s="13">
        <v>22095</v>
      </c>
      <c r="H502" s="13">
        <v>13629.24</v>
      </c>
      <c r="I502" s="13">
        <v>8465.76</v>
      </c>
    </row>
    <row r="503" spans="2:9" x14ac:dyDescent="0.2">
      <c r="B503"/>
      <c r="C503" s="2">
        <v>73</v>
      </c>
      <c r="D503" s="5" t="s">
        <v>420</v>
      </c>
      <c r="E503" s="13">
        <v>0</v>
      </c>
      <c r="F503" s="13">
        <v>21430</v>
      </c>
      <c r="G503" s="13">
        <v>21430</v>
      </c>
      <c r="H503" s="13">
        <v>0</v>
      </c>
      <c r="I503" s="13">
        <v>21430</v>
      </c>
    </row>
    <row r="504" spans="2:9" ht="15" customHeight="1" x14ac:dyDescent="0.2">
      <c r="B504"/>
      <c r="C504" s="14" t="s">
        <v>14</v>
      </c>
      <c r="D504" s="15" t="s">
        <v>421</v>
      </c>
      <c r="E504" s="16">
        <f>SUBTOTAL(9,E500:E503)</f>
        <v>1082</v>
      </c>
      <c r="F504" s="16">
        <f>SUBTOTAL(9,F500:F503)</f>
        <v>115409</v>
      </c>
      <c r="G504" s="16">
        <f>SUBTOTAL(9,G500:G503)</f>
        <v>116491</v>
      </c>
      <c r="H504" s="16">
        <f>SUBTOTAL(9,H500:H503)</f>
        <v>15597.80335</v>
      </c>
      <c r="I504" s="16">
        <f>SUBTOTAL(9,I500:I503)</f>
        <v>100893.19665</v>
      </c>
    </row>
    <row r="505" spans="2:9" ht="15" customHeight="1" x14ac:dyDescent="0.25">
      <c r="B505" s="10">
        <v>352</v>
      </c>
      <c r="C505" s="11"/>
      <c r="D505" s="5" t="s">
        <v>422</v>
      </c>
      <c r="E505" s="12"/>
      <c r="F505" s="1"/>
      <c r="H505" s="1"/>
      <c r="I505" s="1"/>
    </row>
    <row r="506" spans="2:9" x14ac:dyDescent="0.2">
      <c r="B506"/>
      <c r="C506" s="2">
        <v>21</v>
      </c>
      <c r="D506" s="5" t="s">
        <v>423</v>
      </c>
      <c r="E506" s="13">
        <v>5122</v>
      </c>
      <c r="F506" s="13">
        <v>20897</v>
      </c>
      <c r="G506" s="13">
        <v>26019</v>
      </c>
      <c r="H506" s="13">
        <v>1243.5626</v>
      </c>
      <c r="I506" s="13">
        <v>24775.437399999999</v>
      </c>
    </row>
    <row r="507" spans="2:9" x14ac:dyDescent="0.2">
      <c r="B507"/>
      <c r="C507" s="2">
        <v>70</v>
      </c>
      <c r="D507" s="5" t="s">
        <v>424</v>
      </c>
      <c r="E507" s="13">
        <v>0</v>
      </c>
      <c r="F507" s="13">
        <v>246550</v>
      </c>
      <c r="G507" s="13">
        <v>246550</v>
      </c>
      <c r="H507" s="13">
        <v>18578.825000000001</v>
      </c>
      <c r="I507" s="13">
        <v>227971.17499999999</v>
      </c>
    </row>
    <row r="508" spans="2:9" x14ac:dyDescent="0.2">
      <c r="B508"/>
      <c r="C508" s="2">
        <v>71</v>
      </c>
      <c r="D508" s="5" t="s">
        <v>425</v>
      </c>
      <c r="E508" s="13">
        <v>0</v>
      </c>
      <c r="F508" s="13">
        <v>31175</v>
      </c>
      <c r="G508" s="13">
        <v>31175</v>
      </c>
      <c r="H508" s="13">
        <v>1998.9</v>
      </c>
      <c r="I508" s="13">
        <v>29176.1</v>
      </c>
    </row>
    <row r="509" spans="2:9" x14ac:dyDescent="0.2">
      <c r="B509"/>
      <c r="C509" s="2">
        <v>72</v>
      </c>
      <c r="D509" s="5" t="s">
        <v>426</v>
      </c>
      <c r="E509" s="13">
        <v>0</v>
      </c>
      <c r="F509" s="13">
        <v>25290</v>
      </c>
      <c r="G509" s="13">
        <v>25290</v>
      </c>
      <c r="H509" s="13">
        <v>0</v>
      </c>
      <c r="I509" s="13">
        <v>25290</v>
      </c>
    </row>
    <row r="510" spans="2:9" ht="15" customHeight="1" x14ac:dyDescent="0.2">
      <c r="B510"/>
      <c r="C510" s="14" t="s">
        <v>14</v>
      </c>
      <c r="D510" s="15" t="s">
        <v>427</v>
      </c>
      <c r="E510" s="16">
        <f>SUBTOTAL(9,E506:E509)</f>
        <v>5122</v>
      </c>
      <c r="F510" s="16">
        <f>SUBTOTAL(9,F506:F509)</f>
        <v>323912</v>
      </c>
      <c r="G510" s="16">
        <f>SUBTOTAL(9,G506:G509)</f>
        <v>329034</v>
      </c>
      <c r="H510" s="16">
        <f>SUBTOTAL(9,H506:H509)</f>
        <v>21821.287600000003</v>
      </c>
      <c r="I510" s="16">
        <f>SUBTOTAL(9,I506:I509)</f>
        <v>307212.71239999996</v>
      </c>
    </row>
    <row r="511" spans="2:9" ht="15" customHeight="1" x14ac:dyDescent="0.25">
      <c r="B511" s="10">
        <v>353</v>
      </c>
      <c r="C511" s="11"/>
      <c r="D511" s="5" t="s">
        <v>428</v>
      </c>
      <c r="E511" s="12"/>
      <c r="F511" s="1"/>
      <c r="H511" s="1"/>
      <c r="I511" s="1"/>
    </row>
    <row r="512" spans="2:9" x14ac:dyDescent="0.2">
      <c r="B512"/>
      <c r="C512" s="2">
        <v>50</v>
      </c>
      <c r="D512" s="5" t="s">
        <v>429</v>
      </c>
      <c r="E512" s="13">
        <v>0</v>
      </c>
      <c r="F512" s="13">
        <v>49040</v>
      </c>
      <c r="G512" s="13">
        <v>49040</v>
      </c>
      <c r="H512" s="13">
        <v>12260</v>
      </c>
      <c r="I512" s="13">
        <v>36780</v>
      </c>
    </row>
    <row r="513" spans="2:9" ht="15" customHeight="1" x14ac:dyDescent="0.2">
      <c r="B513"/>
      <c r="C513" s="14" t="s">
        <v>14</v>
      </c>
      <c r="D513" s="15" t="s">
        <v>430</v>
      </c>
      <c r="E513" s="16">
        <f>SUBTOTAL(9,E512:E512)</f>
        <v>0</v>
      </c>
      <c r="F513" s="16">
        <f>SUBTOTAL(9,F512:F512)</f>
        <v>49040</v>
      </c>
      <c r="G513" s="16">
        <f>SUBTOTAL(9,G512:G512)</f>
        <v>49040</v>
      </c>
      <c r="H513" s="16">
        <f>SUBTOTAL(9,H512:H512)</f>
        <v>12260</v>
      </c>
      <c r="I513" s="16">
        <f>SUBTOTAL(9,I512:I512)</f>
        <v>36780</v>
      </c>
    </row>
    <row r="514" spans="2:9" ht="15" customHeight="1" x14ac:dyDescent="0.2">
      <c r="C514" s="17"/>
      <c r="D514" s="18" t="s">
        <v>431</v>
      </c>
      <c r="E514" s="19">
        <f>SUBTOTAL(9,E496:E513)</f>
        <v>7130</v>
      </c>
      <c r="F514" s="19">
        <f>SUBTOTAL(9,F496:F513)</f>
        <v>513436</v>
      </c>
      <c r="G514" s="19">
        <f>SUBTOTAL(9,G496:G513)</f>
        <v>520566</v>
      </c>
      <c r="H514" s="19">
        <f>SUBTOTAL(9,H496:H513)</f>
        <v>54275.254050000003</v>
      </c>
      <c r="I514" s="19">
        <f>SUBTOTAL(9,I496:I513)</f>
        <v>466290.74594999995</v>
      </c>
    </row>
    <row r="515" spans="2:9" ht="15" customHeight="1" x14ac:dyDescent="0.2">
      <c r="C515" s="17"/>
      <c r="D515" s="18" t="s">
        <v>432</v>
      </c>
      <c r="E515" s="19">
        <f>SUBTOTAL(9,E382:E514)</f>
        <v>1549116</v>
      </c>
      <c r="F515" s="19">
        <f>SUBTOTAL(9,F382:F514)</f>
        <v>23989070</v>
      </c>
      <c r="G515" s="19">
        <f>SUBTOTAL(9,G382:G514)</f>
        <v>25538186</v>
      </c>
      <c r="H515" s="19">
        <f>SUBTOTAL(9,H382:H514)</f>
        <v>7026828.3465299997</v>
      </c>
      <c r="I515" s="19">
        <f>SUBTOTAL(9,I382:I514)</f>
        <v>18511357.653470002</v>
      </c>
    </row>
    <row r="516" spans="2:9" x14ac:dyDescent="0.2">
      <c r="C516" s="17"/>
      <c r="D516" s="20"/>
      <c r="E516" s="21"/>
      <c r="F516" s="21"/>
      <c r="G516" s="21"/>
      <c r="H516" s="21"/>
      <c r="I516" s="21"/>
    </row>
    <row r="517" spans="2:9" ht="15" customHeight="1" x14ac:dyDescent="0.2">
      <c r="B517" s="1"/>
      <c r="C517" s="2"/>
      <c r="D517" s="3" t="s">
        <v>433</v>
      </c>
      <c r="E517" s="1"/>
      <c r="F517" s="1"/>
      <c r="G517" s="1"/>
      <c r="H517" s="1"/>
      <c r="I517" s="1"/>
    </row>
    <row r="518" spans="2:9" ht="27" customHeight="1" x14ac:dyDescent="0.25">
      <c r="B518" s="1"/>
      <c r="C518" s="2"/>
      <c r="D518" s="9" t="s">
        <v>173</v>
      </c>
      <c r="E518" s="1"/>
      <c r="F518" s="1"/>
      <c r="G518" s="1"/>
      <c r="H518" s="1"/>
      <c r="I518" s="1"/>
    </row>
    <row r="519" spans="2:9" ht="15" customHeight="1" x14ac:dyDescent="0.25">
      <c r="B519" s="10">
        <v>400</v>
      </c>
      <c r="C519" s="11"/>
      <c r="D519" s="5" t="s">
        <v>434</v>
      </c>
      <c r="E519" s="12"/>
      <c r="F519" s="1"/>
      <c r="H519" s="1"/>
      <c r="I519" s="1"/>
    </row>
    <row r="520" spans="2:9" x14ac:dyDescent="0.2">
      <c r="B520"/>
      <c r="C520" s="2">
        <v>1</v>
      </c>
      <c r="D520" s="5" t="s">
        <v>21</v>
      </c>
      <c r="E520" s="13">
        <v>14169</v>
      </c>
      <c r="F520" s="13">
        <v>495162</v>
      </c>
      <c r="G520" s="13">
        <v>509331</v>
      </c>
      <c r="H520" s="13">
        <v>88169.681270000001</v>
      </c>
      <c r="I520" s="13">
        <v>421161.31873</v>
      </c>
    </row>
    <row r="521" spans="2:9" x14ac:dyDescent="0.2">
      <c r="B521"/>
      <c r="C521" s="2">
        <v>23</v>
      </c>
      <c r="D521" s="5" t="s">
        <v>435</v>
      </c>
      <c r="E521" s="13">
        <v>21861</v>
      </c>
      <c r="F521" s="13">
        <v>48582</v>
      </c>
      <c r="G521" s="13">
        <v>70443</v>
      </c>
      <c r="H521" s="13">
        <v>5884.9480000000003</v>
      </c>
      <c r="I521" s="13">
        <v>64558.052000000003</v>
      </c>
    </row>
    <row r="522" spans="2:9" x14ac:dyDescent="0.2">
      <c r="B522"/>
      <c r="C522" s="2">
        <v>50</v>
      </c>
      <c r="D522" s="5" t="s">
        <v>364</v>
      </c>
      <c r="E522" s="13">
        <v>0</v>
      </c>
      <c r="F522" s="13">
        <v>48732</v>
      </c>
      <c r="G522" s="13">
        <v>48732</v>
      </c>
      <c r="H522" s="13">
        <v>24366</v>
      </c>
      <c r="I522" s="13">
        <v>24366</v>
      </c>
    </row>
    <row r="523" spans="2:9" x14ac:dyDescent="0.2">
      <c r="B523"/>
      <c r="C523" s="2">
        <v>70</v>
      </c>
      <c r="D523" s="5" t="s">
        <v>436</v>
      </c>
      <c r="E523" s="13">
        <v>0</v>
      </c>
      <c r="F523" s="13">
        <v>18463</v>
      </c>
      <c r="G523" s="13">
        <v>18463</v>
      </c>
      <c r="H523" s="13">
        <v>4700</v>
      </c>
      <c r="I523" s="13">
        <v>13763</v>
      </c>
    </row>
    <row r="524" spans="2:9" x14ac:dyDescent="0.2">
      <c r="B524"/>
      <c r="C524" s="2">
        <v>71</v>
      </c>
      <c r="D524" s="5" t="s">
        <v>437</v>
      </c>
      <c r="E524" s="13">
        <v>0</v>
      </c>
      <c r="F524" s="13">
        <v>17364</v>
      </c>
      <c r="G524" s="13">
        <v>17364</v>
      </c>
      <c r="H524" s="13">
        <v>6824.0823899999996</v>
      </c>
      <c r="I524" s="13">
        <v>10539.91761</v>
      </c>
    </row>
    <row r="525" spans="2:9" ht="15" customHeight="1" x14ac:dyDescent="0.2">
      <c r="B525"/>
      <c r="C525" s="14" t="s">
        <v>14</v>
      </c>
      <c r="D525" s="15" t="s">
        <v>438</v>
      </c>
      <c r="E525" s="16">
        <f>SUBTOTAL(9,E520:E524)</f>
        <v>36030</v>
      </c>
      <c r="F525" s="16">
        <f>SUBTOTAL(9,F520:F524)</f>
        <v>628303</v>
      </c>
      <c r="G525" s="16">
        <f>SUBTOTAL(9,G520:G524)</f>
        <v>664333</v>
      </c>
      <c r="H525" s="16">
        <f>SUBTOTAL(9,H520:H524)</f>
        <v>129944.71166</v>
      </c>
      <c r="I525" s="16">
        <f>SUBTOTAL(9,I520:I524)</f>
        <v>534388.28833999997</v>
      </c>
    </row>
    <row r="526" spans="2:9" ht="15" customHeight="1" x14ac:dyDescent="0.2">
      <c r="C526" s="17"/>
      <c r="D526" s="18" t="s">
        <v>178</v>
      </c>
      <c r="E526" s="19">
        <f>SUBTOTAL(9,E519:E525)</f>
        <v>36030</v>
      </c>
      <c r="F526" s="19">
        <f>SUBTOTAL(9,F519:F525)</f>
        <v>628303</v>
      </c>
      <c r="G526" s="19">
        <f>SUBTOTAL(9,G519:G525)</f>
        <v>664333</v>
      </c>
      <c r="H526" s="19">
        <f>SUBTOTAL(9,H519:H525)</f>
        <v>129944.71166</v>
      </c>
      <c r="I526" s="19">
        <f>SUBTOTAL(9,I519:I525)</f>
        <v>534388.28833999997</v>
      </c>
    </row>
    <row r="527" spans="2:9" ht="27" customHeight="1" x14ac:dyDescent="0.25">
      <c r="B527" s="1"/>
      <c r="C527" s="2"/>
      <c r="D527" s="9" t="s">
        <v>439</v>
      </c>
      <c r="E527" s="1"/>
      <c r="F527" s="1"/>
      <c r="G527" s="1"/>
      <c r="H527" s="1"/>
      <c r="I527" s="1"/>
    </row>
    <row r="528" spans="2:9" ht="15" customHeight="1" x14ac:dyDescent="0.25">
      <c r="B528" s="10">
        <v>410</v>
      </c>
      <c r="C528" s="11"/>
      <c r="D528" s="5" t="s">
        <v>440</v>
      </c>
      <c r="E528" s="12"/>
      <c r="F528" s="1"/>
      <c r="H528" s="1"/>
      <c r="I528" s="1"/>
    </row>
    <row r="529" spans="2:9" x14ac:dyDescent="0.2">
      <c r="B529"/>
      <c r="C529" s="2">
        <v>1</v>
      </c>
      <c r="D529" s="5" t="s">
        <v>441</v>
      </c>
      <c r="E529" s="13">
        <v>70349</v>
      </c>
      <c r="F529" s="13">
        <v>2909922</v>
      </c>
      <c r="G529" s="13">
        <v>2980271</v>
      </c>
      <c r="H529" s="13">
        <v>507477.73067000002</v>
      </c>
      <c r="I529" s="13">
        <v>2472793.26933</v>
      </c>
    </row>
    <row r="530" spans="2:9" x14ac:dyDescent="0.2">
      <c r="B530"/>
      <c r="C530" s="2">
        <v>21</v>
      </c>
      <c r="D530" s="5" t="s">
        <v>27</v>
      </c>
      <c r="E530" s="13">
        <v>0</v>
      </c>
      <c r="F530" s="13">
        <v>88110</v>
      </c>
      <c r="G530" s="13">
        <v>88110</v>
      </c>
      <c r="H530" s="13">
        <v>14093.61701</v>
      </c>
      <c r="I530" s="13">
        <v>74016.382989999998</v>
      </c>
    </row>
    <row r="531" spans="2:9" x14ac:dyDescent="0.2">
      <c r="B531"/>
      <c r="C531" s="2">
        <v>22</v>
      </c>
      <c r="D531" s="5" t="s">
        <v>442</v>
      </c>
      <c r="E531" s="13">
        <v>1130</v>
      </c>
      <c r="F531" s="13">
        <v>2777</v>
      </c>
      <c r="G531" s="13">
        <v>3907</v>
      </c>
      <c r="H531" s="13">
        <v>269.75565</v>
      </c>
      <c r="I531" s="13">
        <v>3637.2443499999999</v>
      </c>
    </row>
    <row r="532" spans="2:9" ht="15" customHeight="1" x14ac:dyDescent="0.2">
      <c r="B532"/>
      <c r="C532" s="14" t="s">
        <v>14</v>
      </c>
      <c r="D532" s="15" t="s">
        <v>443</v>
      </c>
      <c r="E532" s="16">
        <f>SUBTOTAL(9,E529:E531)</f>
        <v>71479</v>
      </c>
      <c r="F532" s="16">
        <f>SUBTOTAL(9,F529:F531)</f>
        <v>3000809</v>
      </c>
      <c r="G532" s="16">
        <f>SUBTOTAL(9,G529:G531)</f>
        <v>3072288</v>
      </c>
      <c r="H532" s="16">
        <f>SUBTOTAL(9,H529:H531)</f>
        <v>521841.10333000001</v>
      </c>
      <c r="I532" s="16">
        <f>SUBTOTAL(9,I529:I531)</f>
        <v>2550446.8966699997</v>
      </c>
    </row>
    <row r="533" spans="2:9" ht="15" customHeight="1" x14ac:dyDescent="0.25">
      <c r="B533" s="10">
        <v>414</v>
      </c>
      <c r="C533" s="11"/>
      <c r="D533" s="5" t="s">
        <v>444</v>
      </c>
      <c r="E533" s="12"/>
      <c r="F533" s="1"/>
      <c r="H533" s="1"/>
      <c r="I533" s="1"/>
    </row>
    <row r="534" spans="2:9" x14ac:dyDescent="0.2">
      <c r="B534"/>
      <c r="C534" s="2">
        <v>1</v>
      </c>
      <c r="D534" s="5" t="s">
        <v>21</v>
      </c>
      <c r="E534" s="13">
        <v>0</v>
      </c>
      <c r="F534" s="13">
        <v>275251</v>
      </c>
      <c r="G534" s="13">
        <v>275251</v>
      </c>
      <c r="H534" s="13">
        <v>52109.701869999997</v>
      </c>
      <c r="I534" s="13">
        <v>223141.29813000001</v>
      </c>
    </row>
    <row r="535" spans="2:9" x14ac:dyDescent="0.2">
      <c r="B535"/>
      <c r="C535" s="2">
        <v>21</v>
      </c>
      <c r="D535" s="5" t="s">
        <v>27</v>
      </c>
      <c r="E535" s="13">
        <v>0</v>
      </c>
      <c r="F535" s="13">
        <v>38388</v>
      </c>
      <c r="G535" s="13">
        <v>38388</v>
      </c>
      <c r="H535" s="13">
        <v>7229.6292400000002</v>
      </c>
      <c r="I535" s="13">
        <v>31158.370760000002</v>
      </c>
    </row>
    <row r="536" spans="2:9" ht="15" customHeight="1" x14ac:dyDescent="0.2">
      <c r="B536"/>
      <c r="C536" s="14" t="s">
        <v>14</v>
      </c>
      <c r="D536" s="15" t="s">
        <v>445</v>
      </c>
      <c r="E536" s="16">
        <f>SUBTOTAL(9,E534:E535)</f>
        <v>0</v>
      </c>
      <c r="F536" s="16">
        <f>SUBTOTAL(9,F534:F535)</f>
        <v>313639</v>
      </c>
      <c r="G536" s="16">
        <f>SUBTOTAL(9,G534:G535)</f>
        <v>313639</v>
      </c>
      <c r="H536" s="16">
        <f>SUBTOTAL(9,H534:H535)</f>
        <v>59339.331109999999</v>
      </c>
      <c r="I536" s="16">
        <f>SUBTOTAL(9,I534:I535)</f>
        <v>254299.66889</v>
      </c>
    </row>
    <row r="537" spans="2:9" ht="15" customHeight="1" x14ac:dyDescent="0.2">
      <c r="C537" s="17"/>
      <c r="D537" s="18" t="s">
        <v>446</v>
      </c>
      <c r="E537" s="19">
        <f>SUBTOTAL(9,E528:E536)</f>
        <v>71479</v>
      </c>
      <c r="F537" s="19">
        <f>SUBTOTAL(9,F528:F536)</f>
        <v>3314448</v>
      </c>
      <c r="G537" s="19">
        <f>SUBTOTAL(9,G528:G536)</f>
        <v>3385927</v>
      </c>
      <c r="H537" s="19">
        <f>SUBTOTAL(9,H528:H536)</f>
        <v>581180.4344400001</v>
      </c>
      <c r="I537" s="19">
        <f>SUBTOTAL(9,I528:I536)</f>
        <v>2804746.5655599996</v>
      </c>
    </row>
    <row r="538" spans="2:9" ht="27" customHeight="1" x14ac:dyDescent="0.25">
      <c r="B538" s="1"/>
      <c r="C538" s="2"/>
      <c r="D538" s="9" t="s">
        <v>447</v>
      </c>
      <c r="E538" s="1"/>
      <c r="F538" s="1"/>
      <c r="G538" s="1"/>
      <c r="H538" s="1"/>
      <c r="I538" s="1"/>
    </row>
    <row r="539" spans="2:9" ht="15" customHeight="1" x14ac:dyDescent="0.25">
      <c r="B539" s="10">
        <v>430</v>
      </c>
      <c r="C539" s="11"/>
      <c r="D539" s="5" t="s">
        <v>448</v>
      </c>
      <c r="E539" s="12"/>
      <c r="F539" s="1"/>
      <c r="H539" s="1"/>
      <c r="I539" s="1"/>
    </row>
    <row r="540" spans="2:9" x14ac:dyDescent="0.2">
      <c r="B540"/>
      <c r="C540" s="2">
        <v>1</v>
      </c>
      <c r="D540" s="5" t="s">
        <v>21</v>
      </c>
      <c r="E540" s="13">
        <v>0</v>
      </c>
      <c r="F540" s="13">
        <v>5043900</v>
      </c>
      <c r="G540" s="13">
        <v>5043900</v>
      </c>
      <c r="H540" s="13">
        <v>983117.42651000002</v>
      </c>
      <c r="I540" s="13">
        <v>4060782.5734899999</v>
      </c>
    </row>
    <row r="541" spans="2:9" x14ac:dyDescent="0.2">
      <c r="B541"/>
      <c r="C541" s="2">
        <v>21</v>
      </c>
      <c r="D541" s="5" t="s">
        <v>449</v>
      </c>
      <c r="E541" s="13">
        <v>5655</v>
      </c>
      <c r="F541" s="13">
        <v>103884</v>
      </c>
      <c r="G541" s="13">
        <v>109539</v>
      </c>
      <c r="H541" s="13">
        <v>17474.73631</v>
      </c>
      <c r="I541" s="13">
        <v>92064.263690000007</v>
      </c>
    </row>
    <row r="542" spans="2:9" x14ac:dyDescent="0.2">
      <c r="B542"/>
      <c r="C542" s="2">
        <v>45</v>
      </c>
      <c r="D542" s="5" t="s">
        <v>33</v>
      </c>
      <c r="E542" s="13">
        <v>47241</v>
      </c>
      <c r="F542" s="13">
        <v>38715</v>
      </c>
      <c r="G542" s="13">
        <v>85956</v>
      </c>
      <c r="H542" s="13">
        <v>747.87100999999996</v>
      </c>
      <c r="I542" s="13">
        <v>85208.128989999997</v>
      </c>
    </row>
    <row r="543" spans="2:9" x14ac:dyDescent="0.2">
      <c r="B543"/>
      <c r="C543" s="2">
        <v>60</v>
      </c>
      <c r="D543" s="5" t="s">
        <v>450</v>
      </c>
      <c r="E543" s="13">
        <v>0</v>
      </c>
      <c r="F543" s="13">
        <v>100441</v>
      </c>
      <c r="G543" s="13">
        <v>100441</v>
      </c>
      <c r="H543" s="13">
        <v>24745.17469</v>
      </c>
      <c r="I543" s="13">
        <v>75695.82531</v>
      </c>
    </row>
    <row r="544" spans="2:9" x14ac:dyDescent="0.2">
      <c r="B544"/>
      <c r="C544" s="2">
        <v>70</v>
      </c>
      <c r="D544" s="5" t="s">
        <v>212</v>
      </c>
      <c r="E544" s="13">
        <v>0</v>
      </c>
      <c r="F544" s="13">
        <v>36234</v>
      </c>
      <c r="G544" s="13">
        <v>36234</v>
      </c>
      <c r="H544" s="13">
        <v>0</v>
      </c>
      <c r="I544" s="13">
        <v>36234</v>
      </c>
    </row>
    <row r="545" spans="2:9" ht="15" customHeight="1" x14ac:dyDescent="0.2">
      <c r="B545"/>
      <c r="C545" s="14" t="s">
        <v>14</v>
      </c>
      <c r="D545" s="15" t="s">
        <v>451</v>
      </c>
      <c r="E545" s="16">
        <f>SUBTOTAL(9,E540:E544)</f>
        <v>52896</v>
      </c>
      <c r="F545" s="16">
        <f>SUBTOTAL(9,F540:F544)</f>
        <v>5323174</v>
      </c>
      <c r="G545" s="16">
        <f>SUBTOTAL(9,G540:G544)</f>
        <v>5376070</v>
      </c>
      <c r="H545" s="16">
        <f>SUBTOTAL(9,H540:H544)</f>
        <v>1026085.20852</v>
      </c>
      <c r="I545" s="16">
        <f>SUBTOTAL(9,I540:I544)</f>
        <v>4349984.7914800001</v>
      </c>
    </row>
    <row r="546" spans="2:9" ht="15" customHeight="1" x14ac:dyDescent="0.25">
      <c r="B546" s="10">
        <v>432</v>
      </c>
      <c r="C546" s="11"/>
      <c r="D546" s="5" t="s">
        <v>452</v>
      </c>
      <c r="E546" s="12"/>
      <c r="F546" s="1"/>
      <c r="H546" s="1"/>
      <c r="I546" s="1"/>
    </row>
    <row r="547" spans="2:9" x14ac:dyDescent="0.2">
      <c r="B547"/>
      <c r="C547" s="2">
        <v>1</v>
      </c>
      <c r="D547" s="5" t="s">
        <v>21</v>
      </c>
      <c r="E547" s="13">
        <v>0</v>
      </c>
      <c r="F547" s="13">
        <v>202528</v>
      </c>
      <c r="G547" s="13">
        <v>202528</v>
      </c>
      <c r="H547" s="13">
        <v>36978.931900000003</v>
      </c>
      <c r="I547" s="13">
        <v>165549.0681</v>
      </c>
    </row>
    <row r="548" spans="2:9" ht="15" customHeight="1" x14ac:dyDescent="0.2">
      <c r="B548"/>
      <c r="C548" s="14" t="s">
        <v>14</v>
      </c>
      <c r="D548" s="15" t="s">
        <v>453</v>
      </c>
      <c r="E548" s="16">
        <f>SUBTOTAL(9,E547:E547)</f>
        <v>0</v>
      </c>
      <c r="F548" s="16">
        <f>SUBTOTAL(9,F547:F547)</f>
        <v>202528</v>
      </c>
      <c r="G548" s="16">
        <f>SUBTOTAL(9,G547:G547)</f>
        <v>202528</v>
      </c>
      <c r="H548" s="16">
        <f>SUBTOTAL(9,H547:H547)</f>
        <v>36978.931900000003</v>
      </c>
      <c r="I548" s="16">
        <f>SUBTOTAL(9,I547:I547)</f>
        <v>165549.0681</v>
      </c>
    </row>
    <row r="549" spans="2:9" ht="15" customHeight="1" x14ac:dyDescent="0.25">
      <c r="B549" s="10">
        <v>433</v>
      </c>
      <c r="C549" s="11"/>
      <c r="D549" s="5" t="s">
        <v>454</v>
      </c>
      <c r="E549" s="12"/>
      <c r="F549" s="1"/>
      <c r="H549" s="1"/>
      <c r="I549" s="1"/>
    </row>
    <row r="550" spans="2:9" x14ac:dyDescent="0.2">
      <c r="B550"/>
      <c r="C550" s="2">
        <v>1</v>
      </c>
      <c r="D550" s="5" t="s">
        <v>21</v>
      </c>
      <c r="E550" s="13">
        <v>7307</v>
      </c>
      <c r="F550" s="13">
        <v>137930</v>
      </c>
      <c r="G550" s="13">
        <v>145237</v>
      </c>
      <c r="H550" s="13">
        <v>23847.05184</v>
      </c>
      <c r="I550" s="13">
        <v>121389.94816</v>
      </c>
    </row>
    <row r="551" spans="2:9" x14ac:dyDescent="0.2">
      <c r="B551"/>
      <c r="C551" s="2">
        <v>60</v>
      </c>
      <c r="D551" s="5" t="s">
        <v>455</v>
      </c>
      <c r="E551" s="13">
        <v>0</v>
      </c>
      <c r="F551" s="13">
        <v>10531</v>
      </c>
      <c r="G551" s="13">
        <v>10531</v>
      </c>
      <c r="H551" s="13">
        <v>0</v>
      </c>
      <c r="I551" s="13">
        <v>10531</v>
      </c>
    </row>
    <row r="552" spans="2:9" x14ac:dyDescent="0.2">
      <c r="B552"/>
      <c r="C552" s="2">
        <v>70</v>
      </c>
      <c r="D552" s="5" t="s">
        <v>212</v>
      </c>
      <c r="E552" s="13">
        <v>0</v>
      </c>
      <c r="F552" s="13">
        <v>25622</v>
      </c>
      <c r="G552" s="13">
        <v>25622</v>
      </c>
      <c r="H552" s="13">
        <v>0</v>
      </c>
      <c r="I552" s="13">
        <v>25622</v>
      </c>
    </row>
    <row r="553" spans="2:9" ht="15" customHeight="1" x14ac:dyDescent="0.2">
      <c r="B553"/>
      <c r="C553" s="14" t="s">
        <v>14</v>
      </c>
      <c r="D553" s="15" t="s">
        <v>456</v>
      </c>
      <c r="E553" s="16">
        <f>SUBTOTAL(9,E550:E552)</f>
        <v>7307</v>
      </c>
      <c r="F553" s="16">
        <f>SUBTOTAL(9,F550:F552)</f>
        <v>174083</v>
      </c>
      <c r="G553" s="16">
        <f>SUBTOTAL(9,G550:G552)</f>
        <v>181390</v>
      </c>
      <c r="H553" s="16">
        <f>SUBTOTAL(9,H550:H552)</f>
        <v>23847.05184</v>
      </c>
      <c r="I553" s="16">
        <f>SUBTOTAL(9,I550:I552)</f>
        <v>157542.94816</v>
      </c>
    </row>
    <row r="554" spans="2:9" ht="15" customHeight="1" x14ac:dyDescent="0.2">
      <c r="C554" s="17"/>
      <c r="D554" s="18" t="s">
        <v>457</v>
      </c>
      <c r="E554" s="19">
        <f>SUBTOTAL(9,E539:E553)</f>
        <v>60203</v>
      </c>
      <c r="F554" s="19">
        <f>SUBTOTAL(9,F539:F553)</f>
        <v>5699785</v>
      </c>
      <c r="G554" s="19">
        <f>SUBTOTAL(9,G539:G553)</f>
        <v>5759988</v>
      </c>
      <c r="H554" s="19">
        <f>SUBTOTAL(9,H539:H553)</f>
        <v>1086911.1922600002</v>
      </c>
      <c r="I554" s="19">
        <f>SUBTOTAL(9,I539:I553)</f>
        <v>4673076.8077400001</v>
      </c>
    </row>
    <row r="555" spans="2:9" ht="27" customHeight="1" x14ac:dyDescent="0.25">
      <c r="B555" s="1"/>
      <c r="C555" s="2"/>
      <c r="D555" s="9" t="s">
        <v>458</v>
      </c>
      <c r="E555" s="1"/>
      <c r="F555" s="1"/>
      <c r="G555" s="1"/>
      <c r="H555" s="1"/>
      <c r="I555" s="1"/>
    </row>
    <row r="556" spans="2:9" ht="15" customHeight="1" x14ac:dyDescent="0.25">
      <c r="B556" s="10">
        <v>440</v>
      </c>
      <c r="C556" s="11"/>
      <c r="D556" s="5" t="s">
        <v>459</v>
      </c>
      <c r="E556" s="12"/>
      <c r="F556" s="1"/>
      <c r="H556" s="1"/>
      <c r="I556" s="1"/>
    </row>
    <row r="557" spans="2:9" x14ac:dyDescent="0.2">
      <c r="B557"/>
      <c r="C557" s="2">
        <v>1</v>
      </c>
      <c r="D557" s="5" t="s">
        <v>21</v>
      </c>
      <c r="E557" s="13">
        <v>1014614</v>
      </c>
      <c r="F557" s="13">
        <v>20894700</v>
      </c>
      <c r="G557" s="13">
        <v>21909314</v>
      </c>
      <c r="H557" s="13">
        <v>3433810.2518600002</v>
      </c>
      <c r="I557" s="13">
        <v>18475503.74814</v>
      </c>
    </row>
    <row r="558" spans="2:9" x14ac:dyDescent="0.2">
      <c r="B558"/>
      <c r="C558" s="2">
        <v>22</v>
      </c>
      <c r="D558" s="5" t="s">
        <v>460</v>
      </c>
      <c r="E558" s="13">
        <v>7669</v>
      </c>
      <c r="F558" s="13">
        <v>9882</v>
      </c>
      <c r="G558" s="13">
        <v>17551</v>
      </c>
      <c r="H558" s="13">
        <v>267.10010999999997</v>
      </c>
      <c r="I558" s="13">
        <v>17283.899890000001</v>
      </c>
    </row>
    <row r="559" spans="2:9" x14ac:dyDescent="0.2">
      <c r="B559"/>
      <c r="C559" s="2">
        <v>23</v>
      </c>
      <c r="D559" s="5" t="s">
        <v>461</v>
      </c>
      <c r="E559" s="13">
        <v>1661</v>
      </c>
      <c r="F559" s="13">
        <v>33905</v>
      </c>
      <c r="G559" s="13">
        <v>35566</v>
      </c>
      <c r="H559" s="13">
        <v>2917.3073899999999</v>
      </c>
      <c r="I559" s="13">
        <v>32648.692609999998</v>
      </c>
    </row>
    <row r="560" spans="2:9" x14ac:dyDescent="0.2">
      <c r="B560"/>
      <c r="C560" s="2">
        <v>25</v>
      </c>
      <c r="D560" s="5" t="s">
        <v>462</v>
      </c>
      <c r="E560" s="13">
        <v>3008</v>
      </c>
      <c r="F560" s="13">
        <v>132357</v>
      </c>
      <c r="G560" s="13">
        <v>135365</v>
      </c>
      <c r="H560" s="13">
        <v>10337.261640000001</v>
      </c>
      <c r="I560" s="13">
        <v>125027.73836</v>
      </c>
    </row>
    <row r="561" spans="2:9" x14ac:dyDescent="0.2">
      <c r="B561"/>
      <c r="C561" s="2">
        <v>45</v>
      </c>
      <c r="D561" s="5" t="s">
        <v>33</v>
      </c>
      <c r="E561" s="13">
        <v>377555</v>
      </c>
      <c r="F561" s="13">
        <v>134251</v>
      </c>
      <c r="G561" s="13">
        <v>511806</v>
      </c>
      <c r="H561" s="13">
        <v>15588.28404</v>
      </c>
      <c r="I561" s="13">
        <v>496217.71596</v>
      </c>
    </row>
    <row r="562" spans="2:9" x14ac:dyDescent="0.2">
      <c r="B562"/>
      <c r="C562" s="2">
        <v>48</v>
      </c>
      <c r="D562" s="5" t="s">
        <v>463</v>
      </c>
      <c r="E562" s="13">
        <v>54142</v>
      </c>
      <c r="F562" s="13">
        <v>11000</v>
      </c>
      <c r="G562" s="13">
        <v>65142</v>
      </c>
      <c r="H562" s="13">
        <v>7719.9478900000004</v>
      </c>
      <c r="I562" s="13">
        <v>57422.052109999997</v>
      </c>
    </row>
    <row r="563" spans="2:9" x14ac:dyDescent="0.2">
      <c r="B563"/>
      <c r="C563" s="2">
        <v>70</v>
      </c>
      <c r="D563" s="5" t="s">
        <v>212</v>
      </c>
      <c r="E563" s="13">
        <v>0</v>
      </c>
      <c r="F563" s="13">
        <v>50956</v>
      </c>
      <c r="G563" s="13">
        <v>50956</v>
      </c>
      <c r="H563" s="13">
        <v>0</v>
      </c>
      <c r="I563" s="13">
        <v>50956</v>
      </c>
    </row>
    <row r="564" spans="2:9" x14ac:dyDescent="0.2">
      <c r="B564"/>
      <c r="C564" s="2">
        <v>71</v>
      </c>
      <c r="D564" s="5" t="s">
        <v>464</v>
      </c>
      <c r="E564" s="13">
        <v>0</v>
      </c>
      <c r="F564" s="13">
        <v>8010</v>
      </c>
      <c r="G564" s="13">
        <v>8010</v>
      </c>
      <c r="H564" s="13">
        <v>0</v>
      </c>
      <c r="I564" s="13">
        <v>8010</v>
      </c>
    </row>
    <row r="565" spans="2:9" x14ac:dyDescent="0.2">
      <c r="B565"/>
      <c r="C565" s="2">
        <v>73</v>
      </c>
      <c r="D565" s="5" t="s">
        <v>465</v>
      </c>
      <c r="E565" s="13">
        <v>242870</v>
      </c>
      <c r="F565" s="13">
        <v>589792</v>
      </c>
      <c r="G565" s="13">
        <v>832662</v>
      </c>
      <c r="H565" s="13">
        <v>57057.452499999999</v>
      </c>
      <c r="I565" s="13">
        <v>775604.54749999999</v>
      </c>
    </row>
    <row r="566" spans="2:9" x14ac:dyDescent="0.2">
      <c r="B566"/>
      <c r="C566" s="2">
        <v>74</v>
      </c>
      <c r="D566" s="5" t="s">
        <v>466</v>
      </c>
      <c r="E566" s="13">
        <v>0</v>
      </c>
      <c r="F566" s="13">
        <v>2000</v>
      </c>
      <c r="G566" s="13">
        <v>2000</v>
      </c>
      <c r="H566" s="13">
        <v>0</v>
      </c>
      <c r="I566" s="13">
        <v>2000</v>
      </c>
    </row>
    <row r="567" spans="2:9" ht="15" customHeight="1" x14ac:dyDescent="0.2">
      <c r="B567"/>
      <c r="C567" s="14" t="s">
        <v>14</v>
      </c>
      <c r="D567" s="15" t="s">
        <v>467</v>
      </c>
      <c r="E567" s="16">
        <f>SUBTOTAL(9,E557:E566)</f>
        <v>1701519</v>
      </c>
      <c r="F567" s="16">
        <f>SUBTOTAL(9,F557:F566)</f>
        <v>21866853</v>
      </c>
      <c r="G567" s="16">
        <f>SUBTOTAL(9,G557:G566)</f>
        <v>23568372</v>
      </c>
      <c r="H567" s="16">
        <f>SUBTOTAL(9,H557:H566)</f>
        <v>3527697.6054300005</v>
      </c>
      <c r="I567" s="16">
        <f>SUBTOTAL(9,I557:I566)</f>
        <v>20040674.394569997</v>
      </c>
    </row>
    <row r="568" spans="2:9" ht="15" customHeight="1" x14ac:dyDescent="0.25">
      <c r="B568" s="10">
        <v>442</v>
      </c>
      <c r="C568" s="11"/>
      <c r="D568" s="5" t="s">
        <v>468</v>
      </c>
      <c r="E568" s="12"/>
      <c r="F568" s="1"/>
      <c r="H568" s="1"/>
      <c r="I568" s="1"/>
    </row>
    <row r="569" spans="2:9" x14ac:dyDescent="0.2">
      <c r="B569"/>
      <c r="C569" s="2">
        <v>1</v>
      </c>
      <c r="D569" s="5" t="s">
        <v>21</v>
      </c>
      <c r="E569" s="13">
        <v>16397</v>
      </c>
      <c r="F569" s="13">
        <v>633618</v>
      </c>
      <c r="G569" s="13">
        <v>650015</v>
      </c>
      <c r="H569" s="13">
        <v>99736.578510000007</v>
      </c>
      <c r="I569" s="13">
        <v>550278.42148999998</v>
      </c>
    </row>
    <row r="570" spans="2:9" ht="15" customHeight="1" x14ac:dyDescent="0.2">
      <c r="B570"/>
      <c r="C570" s="14" t="s">
        <v>14</v>
      </c>
      <c r="D570" s="15" t="s">
        <v>469</v>
      </c>
      <c r="E570" s="16">
        <f>SUBTOTAL(9,E569:E569)</f>
        <v>16397</v>
      </c>
      <c r="F570" s="16">
        <f>SUBTOTAL(9,F569:F569)</f>
        <v>633618</v>
      </c>
      <c r="G570" s="16">
        <f>SUBTOTAL(9,G569:G569)</f>
        <v>650015</v>
      </c>
      <c r="H570" s="16">
        <f>SUBTOTAL(9,H569:H569)</f>
        <v>99736.578510000007</v>
      </c>
      <c r="I570" s="16">
        <f>SUBTOTAL(9,I569:I569)</f>
        <v>550278.42148999998</v>
      </c>
    </row>
    <row r="571" spans="2:9" ht="15" customHeight="1" x14ac:dyDescent="0.25">
      <c r="B571" s="10">
        <v>444</v>
      </c>
      <c r="C571" s="11"/>
      <c r="D571" s="5" t="s">
        <v>470</v>
      </c>
      <c r="E571" s="12"/>
      <c r="F571" s="1"/>
      <c r="H571" s="1"/>
      <c r="I571" s="1"/>
    </row>
    <row r="572" spans="2:9" x14ac:dyDescent="0.2">
      <c r="B572"/>
      <c r="C572" s="2">
        <v>1</v>
      </c>
      <c r="D572" s="5" t="s">
        <v>21</v>
      </c>
      <c r="E572" s="13">
        <v>72470</v>
      </c>
      <c r="F572" s="13">
        <v>1214194</v>
      </c>
      <c r="G572" s="13">
        <v>1286664</v>
      </c>
      <c r="H572" s="13">
        <v>184032.21293000001</v>
      </c>
      <c r="I572" s="13">
        <v>1102631.7870700001</v>
      </c>
    </row>
    <row r="573" spans="2:9" x14ac:dyDescent="0.2">
      <c r="B573"/>
      <c r="C573" s="2">
        <v>45</v>
      </c>
      <c r="D573" s="5" t="s">
        <v>33</v>
      </c>
      <c r="E573" s="13">
        <v>80067</v>
      </c>
      <c r="F573" s="13">
        <v>94000</v>
      </c>
      <c r="G573" s="13">
        <v>174067</v>
      </c>
      <c r="H573" s="13">
        <v>2019.1780000000001</v>
      </c>
      <c r="I573" s="13">
        <v>172047.82199999999</v>
      </c>
    </row>
    <row r="574" spans="2:9" ht="15" customHeight="1" x14ac:dyDescent="0.2">
      <c r="B574"/>
      <c r="C574" s="14" t="s">
        <v>14</v>
      </c>
      <c r="D574" s="15" t="s">
        <v>471</v>
      </c>
      <c r="E574" s="16">
        <f>SUBTOTAL(9,E572:E573)</f>
        <v>152537</v>
      </c>
      <c r="F574" s="16">
        <f>SUBTOTAL(9,F572:F573)</f>
        <v>1308194</v>
      </c>
      <c r="G574" s="16">
        <f>SUBTOTAL(9,G572:G573)</f>
        <v>1460731</v>
      </c>
      <c r="H574" s="16">
        <f>SUBTOTAL(9,H572:H573)</f>
        <v>186051.39093000002</v>
      </c>
      <c r="I574" s="16">
        <f>SUBTOTAL(9,I572:I573)</f>
        <v>1274679.60907</v>
      </c>
    </row>
    <row r="575" spans="2:9" ht="15" customHeight="1" x14ac:dyDescent="0.25">
      <c r="B575" s="10">
        <v>445</v>
      </c>
      <c r="C575" s="11"/>
      <c r="D575" s="5" t="s">
        <v>472</v>
      </c>
      <c r="E575" s="12"/>
      <c r="F575" s="1"/>
      <c r="H575" s="1"/>
      <c r="I575" s="1"/>
    </row>
    <row r="576" spans="2:9" x14ac:dyDescent="0.2">
      <c r="B576"/>
      <c r="C576" s="2">
        <v>1</v>
      </c>
      <c r="D576" s="5" t="s">
        <v>21</v>
      </c>
      <c r="E576" s="13">
        <v>13450</v>
      </c>
      <c r="F576" s="13">
        <v>312974</v>
      </c>
      <c r="G576" s="13">
        <v>326424</v>
      </c>
      <c r="H576" s="13">
        <v>50394.285640000002</v>
      </c>
      <c r="I576" s="13">
        <v>276029.71435999998</v>
      </c>
    </row>
    <row r="577" spans="2:9" ht="15" customHeight="1" x14ac:dyDescent="0.2">
      <c r="B577"/>
      <c r="C577" s="14" t="s">
        <v>14</v>
      </c>
      <c r="D577" s="15" t="s">
        <v>473</v>
      </c>
      <c r="E577" s="16">
        <f>SUBTOTAL(9,E576:E576)</f>
        <v>13450</v>
      </c>
      <c r="F577" s="16">
        <f>SUBTOTAL(9,F576:F576)</f>
        <v>312974</v>
      </c>
      <c r="G577" s="16">
        <f>SUBTOTAL(9,G576:G576)</f>
        <v>326424</v>
      </c>
      <c r="H577" s="16">
        <f>SUBTOTAL(9,H576:H576)</f>
        <v>50394.285640000002</v>
      </c>
      <c r="I577" s="16">
        <f>SUBTOTAL(9,I576:I576)</f>
        <v>276029.71435999998</v>
      </c>
    </row>
    <row r="578" spans="2:9" ht="15" customHeight="1" x14ac:dyDescent="0.25">
      <c r="B578" s="10">
        <v>446</v>
      </c>
      <c r="C578" s="11"/>
      <c r="D578" s="5" t="s">
        <v>474</v>
      </c>
      <c r="E578" s="12"/>
      <c r="F578" s="1"/>
      <c r="H578" s="1"/>
      <c r="I578" s="1"/>
    </row>
    <row r="579" spans="2:9" x14ac:dyDescent="0.2">
      <c r="B579"/>
      <c r="C579" s="2">
        <v>1</v>
      </c>
      <c r="D579" s="5" t="s">
        <v>21</v>
      </c>
      <c r="E579" s="13">
        <v>3</v>
      </c>
      <c r="F579" s="13">
        <v>9159</v>
      </c>
      <c r="G579" s="13">
        <v>9162</v>
      </c>
      <c r="H579" s="13">
        <v>1674.20902</v>
      </c>
      <c r="I579" s="13">
        <v>7487.7909799999998</v>
      </c>
    </row>
    <row r="580" spans="2:9" ht="15" customHeight="1" x14ac:dyDescent="0.2">
      <c r="B580"/>
      <c r="C580" s="14" t="s">
        <v>14</v>
      </c>
      <c r="D580" s="15" t="s">
        <v>475</v>
      </c>
      <c r="E580" s="16">
        <f>SUBTOTAL(9,E579:E579)</f>
        <v>3</v>
      </c>
      <c r="F580" s="16">
        <f>SUBTOTAL(9,F579:F579)</f>
        <v>9159</v>
      </c>
      <c r="G580" s="16">
        <f>SUBTOTAL(9,G579:G579)</f>
        <v>9162</v>
      </c>
      <c r="H580" s="16">
        <f>SUBTOTAL(9,H579:H579)</f>
        <v>1674.20902</v>
      </c>
      <c r="I580" s="16">
        <f>SUBTOTAL(9,I579:I579)</f>
        <v>7487.7909799999998</v>
      </c>
    </row>
    <row r="581" spans="2:9" ht="15" customHeight="1" x14ac:dyDescent="0.25">
      <c r="B581" s="10">
        <v>448</v>
      </c>
      <c r="C581" s="11"/>
      <c r="D581" s="5" t="s">
        <v>476</v>
      </c>
      <c r="E581" s="12"/>
      <c r="F581" s="1"/>
      <c r="H581" s="1"/>
      <c r="I581" s="1"/>
    </row>
    <row r="582" spans="2:9" x14ac:dyDescent="0.2">
      <c r="B582"/>
      <c r="C582" s="2">
        <v>1</v>
      </c>
      <c r="D582" s="5" t="s">
        <v>21</v>
      </c>
      <c r="E582" s="13">
        <v>309</v>
      </c>
      <c r="F582" s="13">
        <v>5983</v>
      </c>
      <c r="G582" s="13">
        <v>6292</v>
      </c>
      <c r="H582" s="13">
        <v>689.88936000000001</v>
      </c>
      <c r="I582" s="13">
        <v>5602.1106399999999</v>
      </c>
    </row>
    <row r="583" spans="2:9" ht="15" customHeight="1" x14ac:dyDescent="0.2">
      <c r="B583"/>
      <c r="C583" s="14" t="s">
        <v>14</v>
      </c>
      <c r="D583" s="15" t="s">
        <v>477</v>
      </c>
      <c r="E583" s="16">
        <f>SUBTOTAL(9,E582:E582)</f>
        <v>309</v>
      </c>
      <c r="F583" s="16">
        <f>SUBTOTAL(9,F582:F582)</f>
        <v>5983</v>
      </c>
      <c r="G583" s="16">
        <f>SUBTOTAL(9,G582:G582)</f>
        <v>6292</v>
      </c>
      <c r="H583" s="16">
        <f>SUBTOTAL(9,H582:H582)</f>
        <v>689.88936000000001</v>
      </c>
      <c r="I583" s="16">
        <f>SUBTOTAL(9,I582:I582)</f>
        <v>5602.1106399999999</v>
      </c>
    </row>
    <row r="584" spans="2:9" ht="15" customHeight="1" x14ac:dyDescent="0.2">
      <c r="C584" s="17"/>
      <c r="D584" s="18" t="s">
        <v>478</v>
      </c>
      <c r="E584" s="19">
        <f>SUBTOTAL(9,E556:E583)</f>
        <v>1884215</v>
      </c>
      <c r="F584" s="19">
        <f>SUBTOTAL(9,F556:F583)</f>
        <v>24136781</v>
      </c>
      <c r="G584" s="19">
        <f>SUBTOTAL(9,G556:G583)</f>
        <v>26020996</v>
      </c>
      <c r="H584" s="19">
        <f>SUBTOTAL(9,H556:H583)</f>
        <v>3866243.9588899999</v>
      </c>
      <c r="I584" s="19">
        <f>SUBTOTAL(9,I556:I583)</f>
        <v>22154752.041109994</v>
      </c>
    </row>
    <row r="585" spans="2:9" ht="27" customHeight="1" x14ac:dyDescent="0.25">
      <c r="B585" s="1"/>
      <c r="C585" s="2"/>
      <c r="D585" s="9" t="s">
        <v>479</v>
      </c>
      <c r="E585" s="1"/>
      <c r="F585" s="1"/>
      <c r="G585" s="1"/>
      <c r="H585" s="1"/>
      <c r="I585" s="1"/>
    </row>
    <row r="586" spans="2:9" ht="15" customHeight="1" x14ac:dyDescent="0.25">
      <c r="B586" s="10">
        <v>451</v>
      </c>
      <c r="C586" s="11"/>
      <c r="D586" s="5" t="s">
        <v>480</v>
      </c>
      <c r="E586" s="12"/>
      <c r="F586" s="1"/>
      <c r="H586" s="1"/>
      <c r="I586" s="1"/>
    </row>
    <row r="587" spans="2:9" x14ac:dyDescent="0.2">
      <c r="B587"/>
      <c r="C587" s="2">
        <v>1</v>
      </c>
      <c r="D587" s="5" t="s">
        <v>21</v>
      </c>
      <c r="E587" s="13">
        <v>17458</v>
      </c>
      <c r="F587" s="13">
        <v>1058139</v>
      </c>
      <c r="G587" s="13">
        <v>1075597</v>
      </c>
      <c r="H587" s="13">
        <v>152800.79402999999</v>
      </c>
      <c r="I587" s="13">
        <v>922796.20597000001</v>
      </c>
    </row>
    <row r="588" spans="2:9" x14ac:dyDescent="0.2">
      <c r="B588"/>
      <c r="C588" s="2">
        <v>21</v>
      </c>
      <c r="D588" s="5" t="s">
        <v>27</v>
      </c>
      <c r="E588" s="13">
        <v>1190</v>
      </c>
      <c r="F588" s="13">
        <v>24299</v>
      </c>
      <c r="G588" s="13">
        <v>25489</v>
      </c>
      <c r="H588" s="13">
        <v>0</v>
      </c>
      <c r="I588" s="13">
        <v>25489</v>
      </c>
    </row>
    <row r="589" spans="2:9" x14ac:dyDescent="0.2">
      <c r="B589"/>
      <c r="C589" s="2">
        <v>22</v>
      </c>
      <c r="D589" s="5" t="s">
        <v>481</v>
      </c>
      <c r="E589" s="13">
        <v>42749</v>
      </c>
      <c r="F589" s="13">
        <v>515487</v>
      </c>
      <c r="G589" s="13">
        <v>558236</v>
      </c>
      <c r="H589" s="13">
        <v>32792.023289999997</v>
      </c>
      <c r="I589" s="13">
        <v>525443.97670999996</v>
      </c>
    </row>
    <row r="590" spans="2:9" x14ac:dyDescent="0.2">
      <c r="B590"/>
      <c r="C590" s="2">
        <v>45</v>
      </c>
      <c r="D590" s="5" t="s">
        <v>33</v>
      </c>
      <c r="E590" s="13">
        <v>128018</v>
      </c>
      <c r="F590" s="13">
        <v>93544</v>
      </c>
      <c r="G590" s="13">
        <v>221562</v>
      </c>
      <c r="H590" s="13">
        <v>11187.266030000001</v>
      </c>
      <c r="I590" s="13">
        <v>210374.73397</v>
      </c>
    </row>
    <row r="591" spans="2:9" x14ac:dyDescent="0.2">
      <c r="B591"/>
      <c r="C591" s="2">
        <v>60</v>
      </c>
      <c r="D591" s="5" t="s">
        <v>482</v>
      </c>
      <c r="E591" s="13">
        <v>614950</v>
      </c>
      <c r="F591" s="13">
        <v>180000</v>
      </c>
      <c r="G591" s="13">
        <v>794950</v>
      </c>
      <c r="H591" s="13">
        <v>255787.60474000001</v>
      </c>
      <c r="I591" s="13">
        <v>539162.39526000002</v>
      </c>
    </row>
    <row r="592" spans="2:9" x14ac:dyDescent="0.2">
      <c r="B592"/>
      <c r="C592" s="2">
        <v>70</v>
      </c>
      <c r="D592" s="5" t="s">
        <v>436</v>
      </c>
      <c r="E592" s="13">
        <v>0</v>
      </c>
      <c r="F592" s="13">
        <v>7077</v>
      </c>
      <c r="G592" s="13">
        <v>7077</v>
      </c>
      <c r="H592" s="13">
        <v>0</v>
      </c>
      <c r="I592" s="13">
        <v>7077</v>
      </c>
    </row>
    <row r="593" spans="2:9" ht="15" customHeight="1" x14ac:dyDescent="0.2">
      <c r="B593"/>
      <c r="C593" s="14" t="s">
        <v>14</v>
      </c>
      <c r="D593" s="15" t="s">
        <v>483</v>
      </c>
      <c r="E593" s="16">
        <f>SUBTOTAL(9,E587:E592)</f>
        <v>804365</v>
      </c>
      <c r="F593" s="16">
        <f>SUBTOTAL(9,F587:F592)</f>
        <v>1878546</v>
      </c>
      <c r="G593" s="16">
        <f>SUBTOTAL(9,G587:G592)</f>
        <v>2682911</v>
      </c>
      <c r="H593" s="16">
        <f>SUBTOTAL(9,H587:H592)</f>
        <v>452567.68808999995</v>
      </c>
      <c r="I593" s="16">
        <f>SUBTOTAL(9,I587:I592)</f>
        <v>2230343.3119100002</v>
      </c>
    </row>
    <row r="594" spans="2:9" ht="15" customHeight="1" x14ac:dyDescent="0.25">
      <c r="B594" s="10">
        <v>452</v>
      </c>
      <c r="C594" s="11"/>
      <c r="D594" s="5" t="s">
        <v>484</v>
      </c>
      <c r="E594" s="12"/>
      <c r="F594" s="1"/>
      <c r="H594" s="1"/>
      <c r="I594" s="1"/>
    </row>
    <row r="595" spans="2:9" x14ac:dyDescent="0.2">
      <c r="B595"/>
      <c r="C595" s="2">
        <v>1</v>
      </c>
      <c r="D595" s="5" t="s">
        <v>21</v>
      </c>
      <c r="E595" s="13">
        <v>1370</v>
      </c>
      <c r="F595" s="13">
        <v>27548</v>
      </c>
      <c r="G595" s="13">
        <v>28918</v>
      </c>
      <c r="H595" s="13">
        <v>5425.3332799999998</v>
      </c>
      <c r="I595" s="13">
        <v>23492.666720000001</v>
      </c>
    </row>
    <row r="596" spans="2:9" ht="15" customHeight="1" x14ac:dyDescent="0.2">
      <c r="B596"/>
      <c r="C596" s="14" t="s">
        <v>14</v>
      </c>
      <c r="D596" s="15" t="s">
        <v>485</v>
      </c>
      <c r="E596" s="16">
        <f>SUBTOTAL(9,E595:E595)</f>
        <v>1370</v>
      </c>
      <c r="F596" s="16">
        <f>SUBTOTAL(9,F595:F595)</f>
        <v>27548</v>
      </c>
      <c r="G596" s="16">
        <f>SUBTOTAL(9,G595:G595)</f>
        <v>28918</v>
      </c>
      <c r="H596" s="16">
        <f>SUBTOTAL(9,H595:H595)</f>
        <v>5425.3332799999998</v>
      </c>
      <c r="I596" s="16">
        <f>SUBTOTAL(9,I595:I595)</f>
        <v>23492.666720000001</v>
      </c>
    </row>
    <row r="597" spans="2:9" ht="15" customHeight="1" x14ac:dyDescent="0.25">
      <c r="B597" s="10">
        <v>453</v>
      </c>
      <c r="C597" s="11"/>
      <c r="D597" s="5" t="s">
        <v>486</v>
      </c>
      <c r="E597" s="12"/>
      <c r="F597" s="1"/>
      <c r="H597" s="1"/>
      <c r="I597" s="1"/>
    </row>
    <row r="598" spans="2:9" x14ac:dyDescent="0.2">
      <c r="B598"/>
      <c r="C598" s="2">
        <v>1</v>
      </c>
      <c r="D598" s="5" t="s">
        <v>21</v>
      </c>
      <c r="E598" s="13">
        <v>469</v>
      </c>
      <c r="F598" s="13">
        <v>47324</v>
      </c>
      <c r="G598" s="13">
        <v>47793</v>
      </c>
      <c r="H598" s="13">
        <v>7373.4646499999999</v>
      </c>
      <c r="I598" s="13">
        <v>40419.535349999998</v>
      </c>
    </row>
    <row r="599" spans="2:9" ht="15" customHeight="1" x14ac:dyDescent="0.2">
      <c r="B599"/>
      <c r="C599" s="14" t="s">
        <v>14</v>
      </c>
      <c r="D599" s="15" t="s">
        <v>487</v>
      </c>
      <c r="E599" s="16">
        <f>SUBTOTAL(9,E598:E598)</f>
        <v>469</v>
      </c>
      <c r="F599" s="16">
        <f>SUBTOTAL(9,F598:F598)</f>
        <v>47324</v>
      </c>
      <c r="G599" s="16">
        <f>SUBTOTAL(9,G598:G598)</f>
        <v>47793</v>
      </c>
      <c r="H599" s="16">
        <f>SUBTOTAL(9,H598:H598)</f>
        <v>7373.4646499999999</v>
      </c>
      <c r="I599" s="16">
        <f>SUBTOTAL(9,I598:I598)</f>
        <v>40419.535349999998</v>
      </c>
    </row>
    <row r="600" spans="2:9" ht="15" customHeight="1" x14ac:dyDescent="0.25">
      <c r="B600" s="10">
        <v>454</v>
      </c>
      <c r="C600" s="11"/>
      <c r="D600" s="5" t="s">
        <v>488</v>
      </c>
      <c r="E600" s="12"/>
      <c r="F600" s="1"/>
      <c r="H600" s="1"/>
      <c r="I600" s="1"/>
    </row>
    <row r="601" spans="2:9" x14ac:dyDescent="0.2">
      <c r="B601"/>
      <c r="C601" s="2">
        <v>1</v>
      </c>
      <c r="D601" s="5" t="s">
        <v>21</v>
      </c>
      <c r="E601" s="13">
        <v>30179</v>
      </c>
      <c r="F601" s="13">
        <v>746729</v>
      </c>
      <c r="G601" s="13">
        <v>776908</v>
      </c>
      <c r="H601" s="13">
        <v>4004.7582400000001</v>
      </c>
      <c r="I601" s="13">
        <v>772903.24176</v>
      </c>
    </row>
    <row r="602" spans="2:9" x14ac:dyDescent="0.2">
      <c r="B602"/>
      <c r="C602" s="2">
        <v>45</v>
      </c>
      <c r="D602" s="5" t="s">
        <v>33</v>
      </c>
      <c r="E602" s="13">
        <v>0</v>
      </c>
      <c r="F602" s="13">
        <v>2594796</v>
      </c>
      <c r="G602" s="13">
        <v>2594796</v>
      </c>
      <c r="H602" s="13">
        <v>60614.009850000002</v>
      </c>
      <c r="I602" s="13">
        <v>2534181.99015</v>
      </c>
    </row>
    <row r="603" spans="2:9" ht="15" customHeight="1" x14ac:dyDescent="0.2">
      <c r="B603"/>
      <c r="C603" s="14" t="s">
        <v>14</v>
      </c>
      <c r="D603" s="15" t="s">
        <v>489</v>
      </c>
      <c r="E603" s="16">
        <f>SUBTOTAL(9,E601:E602)</f>
        <v>30179</v>
      </c>
      <c r="F603" s="16">
        <f>SUBTOTAL(9,F601:F602)</f>
        <v>3341525</v>
      </c>
      <c r="G603" s="16">
        <f>SUBTOTAL(9,G601:G602)</f>
        <v>3371704</v>
      </c>
      <c r="H603" s="16">
        <f>SUBTOTAL(9,H601:H602)</f>
        <v>64618.768090000005</v>
      </c>
      <c r="I603" s="16">
        <f>SUBTOTAL(9,I601:I602)</f>
        <v>3307085.2319100001</v>
      </c>
    </row>
    <row r="604" spans="2:9" ht="15" customHeight="1" x14ac:dyDescent="0.25">
      <c r="B604" s="10">
        <v>455</v>
      </c>
      <c r="C604" s="11"/>
      <c r="D604" s="5" t="s">
        <v>490</v>
      </c>
      <c r="E604" s="12"/>
      <c r="F604" s="1"/>
      <c r="H604" s="1"/>
      <c r="I604" s="1"/>
    </row>
    <row r="605" spans="2:9" x14ac:dyDescent="0.2">
      <c r="B605"/>
      <c r="C605" s="2">
        <v>1</v>
      </c>
      <c r="D605" s="5" t="s">
        <v>21</v>
      </c>
      <c r="E605" s="13">
        <v>3558</v>
      </c>
      <c r="F605" s="13">
        <v>121490</v>
      </c>
      <c r="G605" s="13">
        <v>125048</v>
      </c>
      <c r="H605" s="13">
        <v>18560.252059999999</v>
      </c>
      <c r="I605" s="13">
        <v>106487.74794</v>
      </c>
    </row>
    <row r="606" spans="2:9" x14ac:dyDescent="0.2">
      <c r="B606"/>
      <c r="C606" s="2">
        <v>21</v>
      </c>
      <c r="D606" s="5" t="s">
        <v>27</v>
      </c>
      <c r="E606" s="13">
        <v>0</v>
      </c>
      <c r="F606" s="13">
        <v>30327</v>
      </c>
      <c r="G606" s="13">
        <v>30327</v>
      </c>
      <c r="H606" s="13">
        <v>4324.1517400000002</v>
      </c>
      <c r="I606" s="13">
        <v>26002.848259999999</v>
      </c>
    </row>
    <row r="607" spans="2:9" x14ac:dyDescent="0.2">
      <c r="B607"/>
      <c r="C607" s="2">
        <v>45</v>
      </c>
      <c r="D607" s="5" t="s">
        <v>33</v>
      </c>
      <c r="E607" s="13">
        <v>4753</v>
      </c>
      <c r="F607" s="13">
        <v>6394</v>
      </c>
      <c r="G607" s="13">
        <v>11147</v>
      </c>
      <c r="H607" s="13">
        <v>927.16382999999996</v>
      </c>
      <c r="I607" s="13">
        <v>10219.83617</v>
      </c>
    </row>
    <row r="608" spans="2:9" x14ac:dyDescent="0.2">
      <c r="B608"/>
      <c r="C608" s="2">
        <v>71</v>
      </c>
      <c r="D608" s="5" t="s">
        <v>491</v>
      </c>
      <c r="E608" s="13">
        <v>0</v>
      </c>
      <c r="F608" s="13">
        <v>60904</v>
      </c>
      <c r="G608" s="13">
        <v>60904</v>
      </c>
      <c r="H608" s="13">
        <v>0</v>
      </c>
      <c r="I608" s="13">
        <v>60904</v>
      </c>
    </row>
    <row r="609" spans="2:9" x14ac:dyDescent="0.2">
      <c r="B609"/>
      <c r="C609" s="2">
        <v>72</v>
      </c>
      <c r="D609" s="5" t="s">
        <v>492</v>
      </c>
      <c r="E609" s="13">
        <v>0</v>
      </c>
      <c r="F609" s="13">
        <v>124255</v>
      </c>
      <c r="G609" s="13">
        <v>124255</v>
      </c>
      <c r="H609" s="13">
        <v>1512.001</v>
      </c>
      <c r="I609" s="13">
        <v>122742.999</v>
      </c>
    </row>
    <row r="610" spans="2:9" x14ac:dyDescent="0.2">
      <c r="B610"/>
      <c r="C610" s="2">
        <v>73</v>
      </c>
      <c r="D610" s="5" t="s">
        <v>493</v>
      </c>
      <c r="E610" s="13">
        <v>0</v>
      </c>
      <c r="F610" s="13">
        <v>128043</v>
      </c>
      <c r="G610" s="13">
        <v>128043</v>
      </c>
      <c r="H610" s="13">
        <v>64021.5</v>
      </c>
      <c r="I610" s="13">
        <v>64021.5</v>
      </c>
    </row>
    <row r="611" spans="2:9" ht="15" customHeight="1" x14ac:dyDescent="0.2">
      <c r="B611"/>
      <c r="C611" s="14" t="s">
        <v>14</v>
      </c>
      <c r="D611" s="15" t="s">
        <v>494</v>
      </c>
      <c r="E611" s="16">
        <f>SUBTOTAL(9,E605:E610)</f>
        <v>8311</v>
      </c>
      <c r="F611" s="16">
        <f>SUBTOTAL(9,F605:F610)</f>
        <v>471413</v>
      </c>
      <c r="G611" s="16">
        <f>SUBTOTAL(9,G605:G610)</f>
        <v>479724</v>
      </c>
      <c r="H611" s="16">
        <f>SUBTOTAL(9,H605:H610)</f>
        <v>89345.068629999994</v>
      </c>
      <c r="I611" s="16">
        <f>SUBTOTAL(9,I605:I610)</f>
        <v>390378.93137000001</v>
      </c>
    </row>
    <row r="612" spans="2:9" ht="15" customHeight="1" x14ac:dyDescent="0.25">
      <c r="B612" s="10">
        <v>457</v>
      </c>
      <c r="C612" s="11"/>
      <c r="D612" s="5" t="s">
        <v>495</v>
      </c>
      <c r="E612" s="12"/>
      <c r="F612" s="1"/>
      <c r="H612" s="1"/>
      <c r="I612" s="1"/>
    </row>
    <row r="613" spans="2:9" x14ac:dyDescent="0.2">
      <c r="B613"/>
      <c r="C613" s="2">
        <v>1</v>
      </c>
      <c r="D613" s="5" t="s">
        <v>21</v>
      </c>
      <c r="E613" s="13">
        <v>10901</v>
      </c>
      <c r="F613" s="13">
        <v>379005</v>
      </c>
      <c r="G613" s="13">
        <v>389906</v>
      </c>
      <c r="H613" s="13">
        <v>59592.557009999997</v>
      </c>
      <c r="I613" s="13">
        <v>330313.44299000001</v>
      </c>
    </row>
    <row r="614" spans="2:9" x14ac:dyDescent="0.2">
      <c r="B614"/>
      <c r="C614" s="2">
        <v>45</v>
      </c>
      <c r="D614" s="5" t="s">
        <v>33</v>
      </c>
      <c r="E614" s="13">
        <v>18220</v>
      </c>
      <c r="F614" s="13">
        <v>20480</v>
      </c>
      <c r="G614" s="13">
        <v>38700</v>
      </c>
      <c r="H614" s="13">
        <v>1386.65634</v>
      </c>
      <c r="I614" s="13">
        <v>37313.343659999999</v>
      </c>
    </row>
    <row r="615" spans="2:9" ht="15" customHeight="1" x14ac:dyDescent="0.2">
      <c r="B615"/>
      <c r="C615" s="14" t="s">
        <v>14</v>
      </c>
      <c r="D615" s="15" t="s">
        <v>496</v>
      </c>
      <c r="E615" s="16">
        <f>SUBTOTAL(9,E613:E614)</f>
        <v>29121</v>
      </c>
      <c r="F615" s="16">
        <f>SUBTOTAL(9,F613:F614)</f>
        <v>399485</v>
      </c>
      <c r="G615" s="16">
        <f>SUBTOTAL(9,G613:G614)</f>
        <v>428606</v>
      </c>
      <c r="H615" s="16">
        <f>SUBTOTAL(9,H613:H614)</f>
        <v>60979.213349999998</v>
      </c>
      <c r="I615" s="16">
        <f>SUBTOTAL(9,I613:I614)</f>
        <v>367626.78665000002</v>
      </c>
    </row>
    <row r="616" spans="2:9" ht="15" customHeight="1" x14ac:dyDescent="0.2">
      <c r="C616" s="17"/>
      <c r="D616" s="18" t="s">
        <v>497</v>
      </c>
      <c r="E616" s="19">
        <f>SUBTOTAL(9,E586:E615)</f>
        <v>873815</v>
      </c>
      <c r="F616" s="19">
        <f>SUBTOTAL(9,F586:F615)</f>
        <v>6165841</v>
      </c>
      <c r="G616" s="19">
        <f>SUBTOTAL(9,G586:G615)</f>
        <v>7039656</v>
      </c>
      <c r="H616" s="19">
        <f>SUBTOTAL(9,H586:H615)</f>
        <v>680309.53608999995</v>
      </c>
      <c r="I616" s="19">
        <f>SUBTOTAL(9,I586:I615)</f>
        <v>6359346.4639100013</v>
      </c>
    </row>
    <row r="617" spans="2:9" ht="27" customHeight="1" x14ac:dyDescent="0.25">
      <c r="B617" s="1"/>
      <c r="C617" s="2"/>
      <c r="D617" s="9" t="s">
        <v>498</v>
      </c>
      <c r="E617" s="1"/>
      <c r="F617" s="1"/>
      <c r="G617" s="1"/>
      <c r="H617" s="1"/>
      <c r="I617" s="1"/>
    </row>
    <row r="618" spans="2:9" ht="15" customHeight="1" x14ac:dyDescent="0.25">
      <c r="B618" s="10">
        <v>460</v>
      </c>
      <c r="C618" s="11"/>
      <c r="D618" s="5" t="s">
        <v>499</v>
      </c>
      <c r="E618" s="12"/>
      <c r="F618" s="1"/>
      <c r="H618" s="1"/>
      <c r="I618" s="1"/>
    </row>
    <row r="619" spans="2:9" x14ac:dyDescent="0.2">
      <c r="B619"/>
      <c r="C619" s="2">
        <v>1</v>
      </c>
      <c r="D619" s="5" t="s">
        <v>21</v>
      </c>
      <c r="E619" s="13">
        <v>2767</v>
      </c>
      <c r="F619" s="13">
        <v>59542</v>
      </c>
      <c r="G619" s="13">
        <v>62309</v>
      </c>
      <c r="H619" s="13">
        <v>10059.4344</v>
      </c>
      <c r="I619" s="13">
        <v>52249.565600000002</v>
      </c>
    </row>
    <row r="620" spans="2:9" ht="15" customHeight="1" x14ac:dyDescent="0.2">
      <c r="B620"/>
      <c r="C620" s="14" t="s">
        <v>14</v>
      </c>
      <c r="D620" s="15" t="s">
        <v>500</v>
      </c>
      <c r="E620" s="16">
        <f>SUBTOTAL(9,E619:E619)</f>
        <v>2767</v>
      </c>
      <c r="F620" s="16">
        <f>SUBTOTAL(9,F619:F619)</f>
        <v>59542</v>
      </c>
      <c r="G620" s="16">
        <f>SUBTOTAL(9,G619:G619)</f>
        <v>62309</v>
      </c>
      <c r="H620" s="16">
        <f>SUBTOTAL(9,H619:H619)</f>
        <v>10059.4344</v>
      </c>
      <c r="I620" s="16">
        <f>SUBTOTAL(9,I619:I619)</f>
        <v>52249.565600000002</v>
      </c>
    </row>
    <row r="621" spans="2:9" ht="15" customHeight="1" x14ac:dyDescent="0.25">
      <c r="B621" s="10">
        <v>466</v>
      </c>
      <c r="C621" s="11"/>
      <c r="D621" s="5" t="s">
        <v>501</v>
      </c>
      <c r="E621" s="12"/>
      <c r="F621" s="1"/>
      <c r="H621" s="1"/>
      <c r="I621" s="1"/>
    </row>
    <row r="622" spans="2:9" x14ac:dyDescent="0.2">
      <c r="B622"/>
      <c r="C622" s="2">
        <v>1</v>
      </c>
      <c r="D622" s="5" t="s">
        <v>21</v>
      </c>
      <c r="E622" s="13">
        <v>13461</v>
      </c>
      <c r="F622" s="13">
        <v>1255953</v>
      </c>
      <c r="G622" s="13">
        <v>1269414</v>
      </c>
      <c r="H622" s="13">
        <v>207654.62432999999</v>
      </c>
      <c r="I622" s="13">
        <v>1061759.37567</v>
      </c>
    </row>
    <row r="623" spans="2:9" ht="15" customHeight="1" x14ac:dyDescent="0.2">
      <c r="B623"/>
      <c r="C623" s="14" t="s">
        <v>14</v>
      </c>
      <c r="D623" s="15" t="s">
        <v>502</v>
      </c>
      <c r="E623" s="16">
        <f>SUBTOTAL(9,E622:E622)</f>
        <v>13461</v>
      </c>
      <c r="F623" s="16">
        <f>SUBTOTAL(9,F622:F622)</f>
        <v>1255953</v>
      </c>
      <c r="G623" s="16">
        <f>SUBTOTAL(9,G622:G622)</f>
        <v>1269414</v>
      </c>
      <c r="H623" s="16">
        <f>SUBTOTAL(9,H622:H622)</f>
        <v>207654.62432999999</v>
      </c>
      <c r="I623" s="16">
        <f>SUBTOTAL(9,I622:I622)</f>
        <v>1061759.37567</v>
      </c>
    </row>
    <row r="624" spans="2:9" ht="15" customHeight="1" x14ac:dyDescent="0.25">
      <c r="B624" s="10">
        <v>467</v>
      </c>
      <c r="C624" s="11"/>
      <c r="D624" s="5" t="s">
        <v>503</v>
      </c>
      <c r="E624" s="12"/>
      <c r="F624" s="1"/>
      <c r="H624" s="1"/>
      <c r="I624" s="1"/>
    </row>
    <row r="625" spans="2:9" x14ac:dyDescent="0.2">
      <c r="B625"/>
      <c r="C625" s="2">
        <v>1</v>
      </c>
      <c r="D625" s="5" t="s">
        <v>21</v>
      </c>
      <c r="E625" s="13">
        <v>0</v>
      </c>
      <c r="F625" s="13">
        <v>9264</v>
      </c>
      <c r="G625" s="13">
        <v>9264</v>
      </c>
      <c r="H625" s="13">
        <v>0</v>
      </c>
      <c r="I625" s="13">
        <v>9264</v>
      </c>
    </row>
    <row r="626" spans="2:9" ht="15" customHeight="1" x14ac:dyDescent="0.2">
      <c r="B626"/>
      <c r="C626" s="14" t="s">
        <v>14</v>
      </c>
      <c r="D626" s="15" t="s">
        <v>504</v>
      </c>
      <c r="E626" s="16">
        <f>SUBTOTAL(9,E625:E625)</f>
        <v>0</v>
      </c>
      <c r="F626" s="16">
        <f>SUBTOTAL(9,F625:F625)</f>
        <v>9264</v>
      </c>
      <c r="G626" s="16">
        <f>SUBTOTAL(9,G625:G625)</f>
        <v>9264</v>
      </c>
      <c r="H626" s="16">
        <f>SUBTOTAL(9,H625:H625)</f>
        <v>0</v>
      </c>
      <c r="I626" s="16">
        <f>SUBTOTAL(9,I625:I625)</f>
        <v>9264</v>
      </c>
    </row>
    <row r="627" spans="2:9" ht="15" customHeight="1" x14ac:dyDescent="0.25">
      <c r="B627" s="10">
        <v>468</v>
      </c>
      <c r="C627" s="11"/>
      <c r="D627" s="5" t="s">
        <v>505</v>
      </c>
      <c r="E627" s="12"/>
      <c r="F627" s="1"/>
      <c r="H627" s="1"/>
      <c r="I627" s="1"/>
    </row>
    <row r="628" spans="2:9" x14ac:dyDescent="0.2">
      <c r="B628"/>
      <c r="C628" s="2">
        <v>1</v>
      </c>
      <c r="D628" s="5" t="s">
        <v>21</v>
      </c>
      <c r="E628" s="13">
        <v>121</v>
      </c>
      <c r="F628" s="13">
        <v>19485</v>
      </c>
      <c r="G628" s="13">
        <v>19606</v>
      </c>
      <c r="H628" s="13">
        <v>3766.8975300000002</v>
      </c>
      <c r="I628" s="13">
        <v>15839.10247</v>
      </c>
    </row>
    <row r="629" spans="2:9" ht="15" customHeight="1" x14ac:dyDescent="0.2">
      <c r="B629"/>
      <c r="C629" s="14" t="s">
        <v>14</v>
      </c>
      <c r="D629" s="15" t="s">
        <v>506</v>
      </c>
      <c r="E629" s="16">
        <f>SUBTOTAL(9,E628:E628)</f>
        <v>121</v>
      </c>
      <c r="F629" s="16">
        <f>SUBTOTAL(9,F628:F628)</f>
        <v>19485</v>
      </c>
      <c r="G629" s="16">
        <f>SUBTOTAL(9,G628:G628)</f>
        <v>19606</v>
      </c>
      <c r="H629" s="16">
        <f>SUBTOTAL(9,H628:H628)</f>
        <v>3766.8975300000002</v>
      </c>
      <c r="I629" s="16">
        <f>SUBTOTAL(9,I628:I628)</f>
        <v>15839.10247</v>
      </c>
    </row>
    <row r="630" spans="2:9" ht="15" customHeight="1" x14ac:dyDescent="0.25">
      <c r="B630" s="10">
        <v>469</v>
      </c>
      <c r="C630" s="11"/>
      <c r="D630" s="5" t="s">
        <v>507</v>
      </c>
      <c r="E630" s="12"/>
      <c r="F630" s="1"/>
      <c r="H630" s="1"/>
      <c r="I630" s="1"/>
    </row>
    <row r="631" spans="2:9" x14ac:dyDescent="0.2">
      <c r="B631"/>
      <c r="C631" s="2">
        <v>1</v>
      </c>
      <c r="D631" s="5" t="s">
        <v>21</v>
      </c>
      <c r="E631" s="13">
        <v>0</v>
      </c>
      <c r="F631" s="13">
        <v>263959</v>
      </c>
      <c r="G631" s="13">
        <v>263959</v>
      </c>
      <c r="H631" s="13">
        <v>36094.015379999997</v>
      </c>
      <c r="I631" s="13">
        <v>227864.98462</v>
      </c>
    </row>
    <row r="632" spans="2:9" x14ac:dyDescent="0.2">
      <c r="B632"/>
      <c r="C632" s="2">
        <v>21</v>
      </c>
      <c r="D632" s="5" t="s">
        <v>27</v>
      </c>
      <c r="E632" s="13">
        <v>0</v>
      </c>
      <c r="F632" s="13">
        <v>117865</v>
      </c>
      <c r="G632" s="13">
        <v>117865</v>
      </c>
      <c r="H632" s="13">
        <v>15580.178529999999</v>
      </c>
      <c r="I632" s="13">
        <v>102284.82147</v>
      </c>
    </row>
    <row r="633" spans="2:9" ht="15" customHeight="1" x14ac:dyDescent="0.2">
      <c r="B633"/>
      <c r="C633" s="14" t="s">
        <v>14</v>
      </c>
      <c r="D633" s="15" t="s">
        <v>508</v>
      </c>
      <c r="E633" s="16">
        <f>SUBTOTAL(9,E631:E632)</f>
        <v>0</v>
      </c>
      <c r="F633" s="16">
        <f>SUBTOTAL(9,F631:F632)</f>
        <v>381824</v>
      </c>
      <c r="G633" s="16">
        <f>SUBTOTAL(9,G631:G632)</f>
        <v>381824</v>
      </c>
      <c r="H633" s="16">
        <f>SUBTOTAL(9,H631:H632)</f>
        <v>51674.193909999995</v>
      </c>
      <c r="I633" s="16">
        <f>SUBTOTAL(9,I631:I632)</f>
        <v>330149.80608999997</v>
      </c>
    </row>
    <row r="634" spans="2:9" ht="15" customHeight="1" x14ac:dyDescent="0.2">
      <c r="C634" s="17"/>
      <c r="D634" s="18" t="s">
        <v>509</v>
      </c>
      <c r="E634" s="19">
        <f>SUBTOTAL(9,E618:E633)</f>
        <v>16349</v>
      </c>
      <c r="F634" s="19">
        <f>SUBTOTAL(9,F618:F633)</f>
        <v>1726068</v>
      </c>
      <c r="G634" s="19">
        <f>SUBTOTAL(9,G618:G633)</f>
        <v>1742417</v>
      </c>
      <c r="H634" s="19">
        <f>SUBTOTAL(9,H618:H633)</f>
        <v>273155.15016999998</v>
      </c>
      <c r="I634" s="19">
        <f>SUBTOTAL(9,I618:I633)</f>
        <v>1469261.8498300002</v>
      </c>
    </row>
    <row r="635" spans="2:9" ht="27" customHeight="1" x14ac:dyDescent="0.25">
      <c r="B635" s="1"/>
      <c r="C635" s="2"/>
      <c r="D635" s="9" t="s">
        <v>510</v>
      </c>
      <c r="E635" s="1"/>
      <c r="F635" s="1"/>
      <c r="G635" s="1"/>
      <c r="H635" s="1"/>
      <c r="I635" s="1"/>
    </row>
    <row r="636" spans="2:9" ht="15" customHeight="1" x14ac:dyDescent="0.25">
      <c r="B636" s="10">
        <v>470</v>
      </c>
      <c r="C636" s="11"/>
      <c r="D636" s="5" t="s">
        <v>511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21</v>
      </c>
      <c r="E637" s="13">
        <v>26583</v>
      </c>
      <c r="F637" s="13">
        <v>704255</v>
      </c>
      <c r="G637" s="13">
        <v>730838</v>
      </c>
      <c r="H637" s="13">
        <v>70938.320739999996</v>
      </c>
      <c r="I637" s="13">
        <v>659899.67926</v>
      </c>
    </row>
    <row r="638" spans="2:9" x14ac:dyDescent="0.2">
      <c r="B638"/>
      <c r="C638" s="2">
        <v>72</v>
      </c>
      <c r="D638" s="5" t="s">
        <v>512</v>
      </c>
      <c r="E638" s="13">
        <v>0</v>
      </c>
      <c r="F638" s="13">
        <v>68065</v>
      </c>
      <c r="G638" s="13">
        <v>68065</v>
      </c>
      <c r="H638" s="13">
        <v>0</v>
      </c>
      <c r="I638" s="13">
        <v>68065</v>
      </c>
    </row>
    <row r="639" spans="2:9" ht="15" customHeight="1" x14ac:dyDescent="0.2">
      <c r="B639"/>
      <c r="C639" s="14" t="s">
        <v>14</v>
      </c>
      <c r="D639" s="15" t="s">
        <v>513</v>
      </c>
      <c r="E639" s="16">
        <f>SUBTOTAL(9,E637:E638)</f>
        <v>26583</v>
      </c>
      <c r="F639" s="16">
        <f>SUBTOTAL(9,F637:F638)</f>
        <v>772320</v>
      </c>
      <c r="G639" s="16">
        <f>SUBTOTAL(9,G637:G638)</f>
        <v>798903</v>
      </c>
      <c r="H639" s="16">
        <f>SUBTOTAL(9,H637:H638)</f>
        <v>70938.320739999996</v>
      </c>
      <c r="I639" s="16">
        <f>SUBTOTAL(9,I637:I638)</f>
        <v>727964.67926</v>
      </c>
    </row>
    <row r="640" spans="2:9" ht="15" customHeight="1" x14ac:dyDescent="0.25">
      <c r="B640" s="10">
        <v>471</v>
      </c>
      <c r="C640" s="11"/>
      <c r="D640" s="5" t="s">
        <v>514</v>
      </c>
      <c r="E640" s="12"/>
      <c r="F640" s="1"/>
      <c r="H640" s="1"/>
      <c r="I640" s="1"/>
    </row>
    <row r="641" spans="2:9" x14ac:dyDescent="0.2">
      <c r="B641"/>
      <c r="C641" s="2">
        <v>71</v>
      </c>
      <c r="D641" s="5" t="s">
        <v>515</v>
      </c>
      <c r="E641" s="13">
        <v>0</v>
      </c>
      <c r="F641" s="13">
        <v>119798</v>
      </c>
      <c r="G641" s="13">
        <v>119798</v>
      </c>
      <c r="H641" s="13">
        <v>13809.214319999999</v>
      </c>
      <c r="I641" s="13">
        <v>105988.78568</v>
      </c>
    </row>
    <row r="642" spans="2:9" x14ac:dyDescent="0.2">
      <c r="B642"/>
      <c r="C642" s="2">
        <v>72</v>
      </c>
      <c r="D642" s="5" t="s">
        <v>516</v>
      </c>
      <c r="E642" s="13">
        <v>0</v>
      </c>
      <c r="F642" s="13">
        <v>67129</v>
      </c>
      <c r="G642" s="13">
        <v>67129</v>
      </c>
      <c r="H642" s="13">
        <v>4493.1848799999998</v>
      </c>
      <c r="I642" s="13">
        <v>62635.815119999999</v>
      </c>
    </row>
    <row r="643" spans="2:9" x14ac:dyDescent="0.2">
      <c r="B643"/>
      <c r="C643" s="2">
        <v>73</v>
      </c>
      <c r="D643" s="5" t="s">
        <v>517</v>
      </c>
      <c r="E643" s="13">
        <v>0</v>
      </c>
      <c r="F643" s="13">
        <v>29245</v>
      </c>
      <c r="G643" s="13">
        <v>29245</v>
      </c>
      <c r="H643" s="13">
        <v>2036.25</v>
      </c>
      <c r="I643" s="13">
        <v>27208.75</v>
      </c>
    </row>
    <row r="644" spans="2:9" ht="15" customHeight="1" x14ac:dyDescent="0.2">
      <c r="B644"/>
      <c r="C644" s="14" t="s">
        <v>14</v>
      </c>
      <c r="D644" s="15" t="s">
        <v>518</v>
      </c>
      <c r="E644" s="16">
        <f>SUBTOTAL(9,E641:E643)</f>
        <v>0</v>
      </c>
      <c r="F644" s="16">
        <f>SUBTOTAL(9,F641:F643)</f>
        <v>216172</v>
      </c>
      <c r="G644" s="16">
        <f>SUBTOTAL(9,G641:G643)</f>
        <v>216172</v>
      </c>
      <c r="H644" s="16">
        <f>SUBTOTAL(9,H641:H643)</f>
        <v>20338.6492</v>
      </c>
      <c r="I644" s="16">
        <f>SUBTOTAL(9,I641:I643)</f>
        <v>195833.35080000001</v>
      </c>
    </row>
    <row r="645" spans="2:9" ht="15" customHeight="1" x14ac:dyDescent="0.25">
      <c r="B645" s="10">
        <v>473</v>
      </c>
      <c r="C645" s="11"/>
      <c r="D645" s="5" t="s">
        <v>519</v>
      </c>
      <c r="E645" s="12"/>
      <c r="F645" s="1"/>
      <c r="H645" s="1"/>
      <c r="I645" s="1"/>
    </row>
    <row r="646" spans="2:9" x14ac:dyDescent="0.2">
      <c r="B646"/>
      <c r="C646" s="2">
        <v>1</v>
      </c>
      <c r="D646" s="5" t="s">
        <v>21</v>
      </c>
      <c r="E646" s="13">
        <v>2309</v>
      </c>
      <c r="F646" s="13">
        <v>77923</v>
      </c>
      <c r="G646" s="13">
        <v>80232</v>
      </c>
      <c r="H646" s="13">
        <v>13805.242759999999</v>
      </c>
      <c r="I646" s="13">
        <v>66426.757240000006</v>
      </c>
    </row>
    <row r="647" spans="2:9" x14ac:dyDescent="0.2">
      <c r="B647"/>
      <c r="C647" s="2">
        <v>70</v>
      </c>
      <c r="D647" s="5" t="s">
        <v>520</v>
      </c>
      <c r="E647" s="13">
        <v>0</v>
      </c>
      <c r="F647" s="13">
        <v>402912</v>
      </c>
      <c r="G647" s="13">
        <v>402912</v>
      </c>
      <c r="H647" s="13">
        <v>60204.599399999999</v>
      </c>
      <c r="I647" s="13">
        <v>342707.40059999999</v>
      </c>
    </row>
    <row r="648" spans="2:9" ht="15" customHeight="1" x14ac:dyDescent="0.2">
      <c r="B648"/>
      <c r="C648" s="14" t="s">
        <v>14</v>
      </c>
      <c r="D648" s="15" t="s">
        <v>521</v>
      </c>
      <c r="E648" s="16">
        <f>SUBTOTAL(9,E646:E647)</f>
        <v>2309</v>
      </c>
      <c r="F648" s="16">
        <f>SUBTOTAL(9,F646:F647)</f>
        <v>480835</v>
      </c>
      <c r="G648" s="16">
        <f>SUBTOTAL(9,G646:G647)</f>
        <v>483144</v>
      </c>
      <c r="H648" s="16">
        <f>SUBTOTAL(9,H646:H647)</f>
        <v>74009.84216</v>
      </c>
      <c r="I648" s="16">
        <f>SUBTOTAL(9,I646:I647)</f>
        <v>409134.15784</v>
      </c>
    </row>
    <row r="649" spans="2:9" ht="15" customHeight="1" x14ac:dyDescent="0.25">
      <c r="B649" s="10">
        <v>475</v>
      </c>
      <c r="C649" s="11"/>
      <c r="D649" s="5" t="s">
        <v>522</v>
      </c>
      <c r="E649" s="12"/>
      <c r="F649" s="1"/>
      <c r="H649" s="1"/>
      <c r="I649" s="1"/>
    </row>
    <row r="650" spans="2:9" x14ac:dyDescent="0.2">
      <c r="B650"/>
      <c r="C650" s="2">
        <v>1</v>
      </c>
      <c r="D650" s="5" t="s">
        <v>523</v>
      </c>
      <c r="E650" s="13">
        <v>6065</v>
      </c>
      <c r="F650" s="13">
        <v>159910</v>
      </c>
      <c r="G650" s="13">
        <v>165975</v>
      </c>
      <c r="H650" s="13">
        <v>23844.643309999999</v>
      </c>
      <c r="I650" s="13">
        <v>142130.35668999999</v>
      </c>
    </row>
    <row r="651" spans="2:9" x14ac:dyDescent="0.2">
      <c r="B651"/>
      <c r="C651" s="2">
        <v>21</v>
      </c>
      <c r="D651" s="5" t="s">
        <v>32</v>
      </c>
      <c r="E651" s="13">
        <v>15852</v>
      </c>
      <c r="F651" s="13">
        <v>8195</v>
      </c>
      <c r="G651" s="13">
        <v>24047</v>
      </c>
      <c r="H651" s="13">
        <v>1675.10337</v>
      </c>
      <c r="I651" s="13">
        <v>22371.896629999999</v>
      </c>
    </row>
    <row r="652" spans="2:9" ht="15" customHeight="1" x14ac:dyDescent="0.2">
      <c r="B652"/>
      <c r="C652" s="14" t="s">
        <v>14</v>
      </c>
      <c r="D652" s="15" t="s">
        <v>524</v>
      </c>
      <c r="E652" s="16">
        <f>SUBTOTAL(9,E650:E651)</f>
        <v>21917</v>
      </c>
      <c r="F652" s="16">
        <f>SUBTOTAL(9,F650:F651)</f>
        <v>168105</v>
      </c>
      <c r="G652" s="16">
        <f>SUBTOTAL(9,G650:G651)</f>
        <v>190022</v>
      </c>
      <c r="H652" s="16">
        <f>SUBTOTAL(9,H650:H651)</f>
        <v>25519.74668</v>
      </c>
      <c r="I652" s="16">
        <f>SUBTOTAL(9,I650:I651)</f>
        <v>164502.25331999999</v>
      </c>
    </row>
    <row r="653" spans="2:9" ht="15" customHeight="1" x14ac:dyDescent="0.2">
      <c r="C653" s="17"/>
      <c r="D653" s="18" t="s">
        <v>525</v>
      </c>
      <c r="E653" s="19">
        <f>SUBTOTAL(9,E636:E652)</f>
        <v>50809</v>
      </c>
      <c r="F653" s="19">
        <f>SUBTOTAL(9,F636:F652)</f>
        <v>1637432</v>
      </c>
      <c r="G653" s="19">
        <f>SUBTOTAL(9,G636:G652)</f>
        <v>1688241</v>
      </c>
      <c r="H653" s="19">
        <f>SUBTOTAL(9,H636:H652)</f>
        <v>190806.55877999999</v>
      </c>
      <c r="I653" s="19">
        <f>SUBTOTAL(9,I636:I652)</f>
        <v>1497434.4412200002</v>
      </c>
    </row>
    <row r="654" spans="2:9" ht="27" customHeight="1" x14ac:dyDescent="0.25">
      <c r="B654" s="1"/>
      <c r="C654" s="2"/>
      <c r="D654" s="9" t="s">
        <v>526</v>
      </c>
      <c r="E654" s="1"/>
      <c r="F654" s="1"/>
      <c r="G654" s="1"/>
      <c r="H654" s="1"/>
      <c r="I654" s="1"/>
    </row>
    <row r="655" spans="2:9" ht="15" customHeight="1" x14ac:dyDescent="0.25">
      <c r="B655" s="10">
        <v>480</v>
      </c>
      <c r="C655" s="11"/>
      <c r="D655" s="5" t="s">
        <v>527</v>
      </c>
      <c r="E655" s="12"/>
      <c r="F655" s="1"/>
      <c r="H655" s="1"/>
      <c r="I655" s="1"/>
    </row>
    <row r="656" spans="2:9" x14ac:dyDescent="0.2">
      <c r="B656"/>
      <c r="C656" s="2">
        <v>50</v>
      </c>
      <c r="D656" s="5" t="s">
        <v>212</v>
      </c>
      <c r="E656" s="13">
        <v>0</v>
      </c>
      <c r="F656" s="13">
        <v>450036</v>
      </c>
      <c r="G656" s="13">
        <v>450036</v>
      </c>
      <c r="H656" s="13">
        <v>0</v>
      </c>
      <c r="I656" s="13">
        <v>450036</v>
      </c>
    </row>
    <row r="657" spans="2:9" ht="15" customHeight="1" x14ac:dyDescent="0.2">
      <c r="B657"/>
      <c r="C657" s="14" t="s">
        <v>14</v>
      </c>
      <c r="D657" s="15" t="s">
        <v>528</v>
      </c>
      <c r="E657" s="16">
        <f>SUBTOTAL(9,E656:E656)</f>
        <v>0</v>
      </c>
      <c r="F657" s="16">
        <f>SUBTOTAL(9,F656:F656)</f>
        <v>450036</v>
      </c>
      <c r="G657" s="16">
        <f>SUBTOTAL(9,G656:G656)</f>
        <v>450036</v>
      </c>
      <c r="H657" s="16">
        <f>SUBTOTAL(9,H656:H656)</f>
        <v>0</v>
      </c>
      <c r="I657" s="16">
        <f>SUBTOTAL(9,I656:I656)</f>
        <v>450036</v>
      </c>
    </row>
    <row r="658" spans="2:9" ht="15" customHeight="1" x14ac:dyDescent="0.25">
      <c r="B658" s="10">
        <v>481</v>
      </c>
      <c r="C658" s="11"/>
      <c r="D658" s="5" t="s">
        <v>529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21</v>
      </c>
      <c r="E659" s="13">
        <v>2821</v>
      </c>
      <c r="F659" s="13">
        <v>57103</v>
      </c>
      <c r="G659" s="13">
        <v>59924</v>
      </c>
      <c r="H659" s="13">
        <v>5142.7916400000004</v>
      </c>
      <c r="I659" s="13">
        <v>54781.208359999997</v>
      </c>
    </row>
    <row r="660" spans="2:9" ht="15" customHeight="1" x14ac:dyDescent="0.2">
      <c r="B660"/>
      <c r="C660" s="14" t="s">
        <v>14</v>
      </c>
      <c r="D660" s="15" t="s">
        <v>530</v>
      </c>
      <c r="E660" s="16">
        <f>SUBTOTAL(9,E659:E659)</f>
        <v>2821</v>
      </c>
      <c r="F660" s="16">
        <f>SUBTOTAL(9,F659:F659)</f>
        <v>57103</v>
      </c>
      <c r="G660" s="16">
        <f>SUBTOTAL(9,G659:G659)</f>
        <v>59924</v>
      </c>
      <c r="H660" s="16">
        <f>SUBTOTAL(9,H659:H659)</f>
        <v>5142.7916400000004</v>
      </c>
      <c r="I660" s="16">
        <f>SUBTOTAL(9,I659:I659)</f>
        <v>54781.208359999997</v>
      </c>
    </row>
    <row r="661" spans="2:9" ht="15" customHeight="1" x14ac:dyDescent="0.2">
      <c r="C661" s="17"/>
      <c r="D661" s="18" t="s">
        <v>531</v>
      </c>
      <c r="E661" s="19">
        <f>SUBTOTAL(9,E655:E660)</f>
        <v>2821</v>
      </c>
      <c r="F661" s="19">
        <f>SUBTOTAL(9,F655:F660)</f>
        <v>507139</v>
      </c>
      <c r="G661" s="19">
        <f>SUBTOTAL(9,G655:G660)</f>
        <v>509960</v>
      </c>
      <c r="H661" s="19">
        <f>SUBTOTAL(9,H655:H660)</f>
        <v>5142.7916400000004</v>
      </c>
      <c r="I661" s="19">
        <f>SUBTOTAL(9,I655:I660)</f>
        <v>504817.20835999999</v>
      </c>
    </row>
    <row r="662" spans="2:9" ht="27" customHeight="1" x14ac:dyDescent="0.25">
      <c r="B662" s="1"/>
      <c r="C662" s="2"/>
      <c r="D662" s="9" t="s">
        <v>532</v>
      </c>
      <c r="E662" s="1"/>
      <c r="F662" s="1"/>
      <c r="G662" s="1"/>
      <c r="H662" s="1"/>
      <c r="I662" s="1"/>
    </row>
    <row r="663" spans="2:9" ht="15" customHeight="1" x14ac:dyDescent="0.25">
      <c r="B663" s="10">
        <v>490</v>
      </c>
      <c r="C663" s="11"/>
      <c r="D663" s="5" t="s">
        <v>533</v>
      </c>
      <c r="E663" s="12"/>
      <c r="F663" s="1"/>
      <c r="H663" s="1"/>
      <c r="I663" s="1"/>
    </row>
    <row r="664" spans="2:9" x14ac:dyDescent="0.2">
      <c r="B664"/>
      <c r="C664" s="2">
        <v>1</v>
      </c>
      <c r="D664" s="5" t="s">
        <v>21</v>
      </c>
      <c r="E664" s="13">
        <v>0</v>
      </c>
      <c r="F664" s="13">
        <v>1130192</v>
      </c>
      <c r="G664" s="13">
        <v>1130192</v>
      </c>
      <c r="H664" s="13">
        <v>170293.89658</v>
      </c>
      <c r="I664" s="13">
        <v>959898.10342000006</v>
      </c>
    </row>
    <row r="665" spans="2:9" x14ac:dyDescent="0.2">
      <c r="B665"/>
      <c r="C665" s="2">
        <v>21</v>
      </c>
      <c r="D665" s="5" t="s">
        <v>534</v>
      </c>
      <c r="E665" s="13">
        <v>28949</v>
      </c>
      <c r="F665" s="13">
        <v>515307</v>
      </c>
      <c r="G665" s="13">
        <v>544256</v>
      </c>
      <c r="H665" s="13">
        <v>78199.071590000007</v>
      </c>
      <c r="I665" s="13">
        <v>466056.92840999999</v>
      </c>
    </row>
    <row r="666" spans="2:9" x14ac:dyDescent="0.2">
      <c r="B666"/>
      <c r="C666" s="2">
        <v>22</v>
      </c>
      <c r="D666" s="5" t="s">
        <v>535</v>
      </c>
      <c r="E666" s="13">
        <v>466</v>
      </c>
      <c r="F666" s="13">
        <v>18735</v>
      </c>
      <c r="G666" s="13">
        <v>19201</v>
      </c>
      <c r="H666" s="13">
        <v>1179.9484</v>
      </c>
      <c r="I666" s="13">
        <v>18021.051599999999</v>
      </c>
    </row>
    <row r="667" spans="2:9" x14ac:dyDescent="0.2">
      <c r="B667"/>
      <c r="C667" s="2">
        <v>23</v>
      </c>
      <c r="D667" s="5" t="s">
        <v>536</v>
      </c>
      <c r="E667" s="13">
        <v>1703</v>
      </c>
      <c r="F667" s="13">
        <v>6500</v>
      </c>
      <c r="G667" s="13">
        <v>8203</v>
      </c>
      <c r="H667" s="13">
        <v>30.27656</v>
      </c>
      <c r="I667" s="13">
        <v>8172.7234399999998</v>
      </c>
    </row>
    <row r="668" spans="2:9" x14ac:dyDescent="0.2">
      <c r="B668"/>
      <c r="C668" s="2">
        <v>45</v>
      </c>
      <c r="D668" s="5" t="s">
        <v>33</v>
      </c>
      <c r="E668" s="13">
        <v>72579</v>
      </c>
      <c r="F668" s="13">
        <v>119821</v>
      </c>
      <c r="G668" s="13">
        <v>192400</v>
      </c>
      <c r="H668" s="13">
        <v>5809.1581100000003</v>
      </c>
      <c r="I668" s="13">
        <v>186590.84189000001</v>
      </c>
    </row>
    <row r="669" spans="2:9" x14ac:dyDescent="0.2">
      <c r="B669"/>
      <c r="C669" s="2">
        <v>60</v>
      </c>
      <c r="D669" s="5" t="s">
        <v>537</v>
      </c>
      <c r="E669" s="13">
        <v>0</v>
      </c>
      <c r="F669" s="13">
        <v>144639</v>
      </c>
      <c r="G669" s="13">
        <v>144639</v>
      </c>
      <c r="H669" s="13">
        <v>4443.9355999999998</v>
      </c>
      <c r="I669" s="13">
        <v>140195.0644</v>
      </c>
    </row>
    <row r="670" spans="2:9" x14ac:dyDescent="0.2">
      <c r="B670"/>
      <c r="C670" s="2">
        <v>70</v>
      </c>
      <c r="D670" s="5" t="s">
        <v>538</v>
      </c>
      <c r="E670" s="13">
        <v>0</v>
      </c>
      <c r="F670" s="13">
        <v>49832</v>
      </c>
      <c r="G670" s="13">
        <v>49832</v>
      </c>
      <c r="H670" s="13">
        <v>10326.776900000001</v>
      </c>
      <c r="I670" s="13">
        <v>39505.223100000003</v>
      </c>
    </row>
    <row r="671" spans="2:9" x14ac:dyDescent="0.2">
      <c r="B671"/>
      <c r="C671" s="2">
        <v>71</v>
      </c>
      <c r="D671" s="5" t="s">
        <v>539</v>
      </c>
      <c r="E671" s="13">
        <v>0</v>
      </c>
      <c r="F671" s="13">
        <v>8700</v>
      </c>
      <c r="G671" s="13">
        <v>8700</v>
      </c>
      <c r="H671" s="13">
        <v>924.37</v>
      </c>
      <c r="I671" s="13">
        <v>7775.63</v>
      </c>
    </row>
    <row r="672" spans="2:9" x14ac:dyDescent="0.2">
      <c r="B672"/>
      <c r="C672" s="2">
        <v>72</v>
      </c>
      <c r="D672" s="5" t="s">
        <v>540</v>
      </c>
      <c r="E672" s="13">
        <v>0</v>
      </c>
      <c r="F672" s="13">
        <v>29336</v>
      </c>
      <c r="G672" s="13">
        <v>29336</v>
      </c>
      <c r="H672" s="13">
        <v>1854.3403599999999</v>
      </c>
      <c r="I672" s="13">
        <v>27481.659640000002</v>
      </c>
    </row>
    <row r="673" spans="2:9" x14ac:dyDescent="0.2">
      <c r="B673"/>
      <c r="C673" s="2">
        <v>73</v>
      </c>
      <c r="D673" s="5" t="s">
        <v>541</v>
      </c>
      <c r="E673" s="13">
        <v>0</v>
      </c>
      <c r="F673" s="13">
        <v>28078</v>
      </c>
      <c r="G673" s="13">
        <v>28078</v>
      </c>
      <c r="H673" s="13">
        <v>0</v>
      </c>
      <c r="I673" s="13">
        <v>28078</v>
      </c>
    </row>
    <row r="674" spans="2:9" x14ac:dyDescent="0.2">
      <c r="B674"/>
      <c r="C674" s="2">
        <v>74</v>
      </c>
      <c r="D674" s="5" t="s">
        <v>542</v>
      </c>
      <c r="E674" s="13">
        <v>215</v>
      </c>
      <c r="F674" s="13">
        <v>49565</v>
      </c>
      <c r="G674" s="13">
        <v>49780</v>
      </c>
      <c r="H674" s="13">
        <v>9709.9543300000005</v>
      </c>
      <c r="I674" s="13">
        <v>40070.04567</v>
      </c>
    </row>
    <row r="675" spans="2:9" x14ac:dyDescent="0.2">
      <c r="B675"/>
      <c r="C675" s="2">
        <v>75</v>
      </c>
      <c r="D675" s="5" t="s">
        <v>543</v>
      </c>
      <c r="E675" s="13">
        <v>591</v>
      </c>
      <c r="F675" s="13">
        <v>39558</v>
      </c>
      <c r="G675" s="13">
        <v>40149</v>
      </c>
      <c r="H675" s="13">
        <v>826.94600000000003</v>
      </c>
      <c r="I675" s="13">
        <v>39322.053999999996</v>
      </c>
    </row>
    <row r="676" spans="2:9" x14ac:dyDescent="0.2">
      <c r="B676"/>
      <c r="C676" s="2">
        <v>76</v>
      </c>
      <c r="D676" s="5" t="s">
        <v>544</v>
      </c>
      <c r="E676" s="13">
        <v>3294</v>
      </c>
      <c r="F676" s="13">
        <v>22000</v>
      </c>
      <c r="G676" s="13">
        <v>25294</v>
      </c>
      <c r="H676" s="13">
        <v>0</v>
      </c>
      <c r="I676" s="13">
        <v>25294</v>
      </c>
    </row>
    <row r="677" spans="2:9" ht="15" customHeight="1" x14ac:dyDescent="0.2">
      <c r="B677"/>
      <c r="C677" s="14" t="s">
        <v>14</v>
      </c>
      <c r="D677" s="15" t="s">
        <v>545</v>
      </c>
      <c r="E677" s="16">
        <f>SUBTOTAL(9,E664:E676)</f>
        <v>107797</v>
      </c>
      <c r="F677" s="16">
        <f>SUBTOTAL(9,F664:F676)</f>
        <v>2162263</v>
      </c>
      <c r="G677" s="16">
        <f>SUBTOTAL(9,G664:G676)</f>
        <v>2270060</v>
      </c>
      <c r="H677" s="16">
        <f>SUBTOTAL(9,H664:H676)</f>
        <v>283598.67442999996</v>
      </c>
      <c r="I677" s="16">
        <f>SUBTOTAL(9,I664:I676)</f>
        <v>1986461.3255699999</v>
      </c>
    </row>
    <row r="678" spans="2:9" ht="15" customHeight="1" x14ac:dyDescent="0.25">
      <c r="B678" s="10">
        <v>491</v>
      </c>
      <c r="C678" s="11"/>
      <c r="D678" s="5" t="s">
        <v>546</v>
      </c>
      <c r="E678" s="12"/>
      <c r="F678" s="1"/>
      <c r="H678" s="1"/>
      <c r="I678" s="1"/>
    </row>
    <row r="679" spans="2:9" x14ac:dyDescent="0.2">
      <c r="B679"/>
      <c r="C679" s="2">
        <v>1</v>
      </c>
      <c r="D679" s="5" t="s">
        <v>547</v>
      </c>
      <c r="E679" s="13">
        <v>12113</v>
      </c>
      <c r="F679" s="13">
        <v>269637</v>
      </c>
      <c r="G679" s="13">
        <v>281750</v>
      </c>
      <c r="H679" s="13">
        <v>40228.921269999999</v>
      </c>
      <c r="I679" s="13">
        <v>241521.07873000001</v>
      </c>
    </row>
    <row r="680" spans="2:9" x14ac:dyDescent="0.2">
      <c r="B680"/>
      <c r="C680" s="2">
        <v>21</v>
      </c>
      <c r="D680" s="5" t="s">
        <v>548</v>
      </c>
      <c r="E680" s="13">
        <v>394</v>
      </c>
      <c r="F680" s="13">
        <v>13154</v>
      </c>
      <c r="G680" s="13">
        <v>13548</v>
      </c>
      <c r="H680" s="13">
        <v>2712.9700899999998</v>
      </c>
      <c r="I680" s="13">
        <v>10835.029909999999</v>
      </c>
    </row>
    <row r="681" spans="2:9" ht="15" customHeight="1" x14ac:dyDescent="0.2">
      <c r="B681"/>
      <c r="C681" s="14" t="s">
        <v>14</v>
      </c>
      <c r="D681" s="15" t="s">
        <v>549</v>
      </c>
      <c r="E681" s="16">
        <f>SUBTOTAL(9,E679:E680)</f>
        <v>12507</v>
      </c>
      <c r="F681" s="16">
        <f>SUBTOTAL(9,F679:F680)</f>
        <v>282791</v>
      </c>
      <c r="G681" s="16">
        <f>SUBTOTAL(9,G679:G680)</f>
        <v>295298</v>
      </c>
      <c r="H681" s="16">
        <f>SUBTOTAL(9,H679:H680)</f>
        <v>42941.891360000001</v>
      </c>
      <c r="I681" s="16">
        <f>SUBTOTAL(9,I679:I680)</f>
        <v>252356.10864000002</v>
      </c>
    </row>
    <row r="682" spans="2:9" ht="15" customHeight="1" x14ac:dyDescent="0.2">
      <c r="C682" s="17"/>
      <c r="D682" s="18" t="s">
        <v>550</v>
      </c>
      <c r="E682" s="19">
        <f>SUBTOTAL(9,E663:E681)</f>
        <v>120304</v>
      </c>
      <c r="F682" s="19">
        <f>SUBTOTAL(9,F663:F681)</f>
        <v>2445054</v>
      </c>
      <c r="G682" s="19">
        <f>SUBTOTAL(9,G663:G681)</f>
        <v>2565358</v>
      </c>
      <c r="H682" s="19">
        <f>SUBTOTAL(9,H663:H681)</f>
        <v>326540.56578999996</v>
      </c>
      <c r="I682" s="19">
        <f>SUBTOTAL(9,I663:I681)</f>
        <v>2238817.4342100001</v>
      </c>
    </row>
    <row r="683" spans="2:9" ht="15" customHeight="1" x14ac:dyDescent="0.2">
      <c r="C683" s="17"/>
      <c r="D683" s="18" t="s">
        <v>551</v>
      </c>
      <c r="E683" s="19">
        <f>SUBTOTAL(9,E518:E682)</f>
        <v>3116025</v>
      </c>
      <c r="F683" s="19">
        <f>SUBTOTAL(9,F518:F682)</f>
        <v>46260851</v>
      </c>
      <c r="G683" s="19">
        <f>SUBTOTAL(9,G518:G682)</f>
        <v>49376876</v>
      </c>
      <c r="H683" s="19">
        <f>SUBTOTAL(9,H518:H682)</f>
        <v>7140234.8997200029</v>
      </c>
      <c r="I683" s="19">
        <f>SUBTOTAL(9,I518:I682)</f>
        <v>42236641.100279987</v>
      </c>
    </row>
    <row r="684" spans="2:9" x14ac:dyDescent="0.2">
      <c r="C684" s="17"/>
      <c r="D684" s="20"/>
      <c r="E684" s="21"/>
      <c r="F684" s="21"/>
      <c r="G684" s="21"/>
      <c r="H684" s="21"/>
      <c r="I684" s="21"/>
    </row>
    <row r="685" spans="2:9" ht="15" customHeight="1" x14ac:dyDescent="0.2">
      <c r="B685" s="1"/>
      <c r="C685" s="2"/>
      <c r="D685" s="3" t="s">
        <v>552</v>
      </c>
      <c r="E685" s="1"/>
      <c r="F685" s="1"/>
      <c r="G685" s="1"/>
      <c r="H685" s="1"/>
      <c r="I685" s="1"/>
    </row>
    <row r="686" spans="2:9" ht="27" customHeight="1" x14ac:dyDescent="0.25">
      <c r="B686" s="1"/>
      <c r="C686" s="2"/>
      <c r="D686" s="9" t="s">
        <v>173</v>
      </c>
      <c r="E686" s="1"/>
      <c r="F686" s="1"/>
      <c r="G686" s="1"/>
      <c r="H686" s="1"/>
      <c r="I686" s="1"/>
    </row>
    <row r="687" spans="2:9" ht="15" customHeight="1" x14ac:dyDescent="0.25">
      <c r="B687" s="10">
        <v>500</v>
      </c>
      <c r="C687" s="11"/>
      <c r="D687" s="5" t="s">
        <v>553</v>
      </c>
      <c r="E687" s="12"/>
      <c r="F687" s="1"/>
      <c r="H687" s="1"/>
      <c r="I687" s="1"/>
    </row>
    <row r="688" spans="2:9" x14ac:dyDescent="0.2">
      <c r="B688"/>
      <c r="C688" s="2">
        <v>1</v>
      </c>
      <c r="D688" s="5" t="s">
        <v>21</v>
      </c>
      <c r="E688" s="13">
        <v>21344</v>
      </c>
      <c r="F688" s="13">
        <v>431676</v>
      </c>
      <c r="G688" s="13">
        <v>453020</v>
      </c>
      <c r="H688" s="13">
        <v>73043.411200000002</v>
      </c>
      <c r="I688" s="13">
        <v>379976.58880000003</v>
      </c>
    </row>
    <row r="689" spans="2:9" x14ac:dyDescent="0.2">
      <c r="B689"/>
      <c r="C689" s="2">
        <v>21</v>
      </c>
      <c r="D689" s="5" t="s">
        <v>294</v>
      </c>
      <c r="E689" s="13">
        <v>34180</v>
      </c>
      <c r="F689" s="13">
        <v>94056</v>
      </c>
      <c r="G689" s="13">
        <v>128236</v>
      </c>
      <c r="H689" s="13">
        <v>3894.0067399999998</v>
      </c>
      <c r="I689" s="13">
        <v>124341.99326</v>
      </c>
    </row>
    <row r="690" spans="2:9" x14ac:dyDescent="0.2">
      <c r="B690"/>
      <c r="C690" s="2">
        <v>23</v>
      </c>
      <c r="D690" s="5" t="s">
        <v>554</v>
      </c>
      <c r="E690" s="13">
        <v>5917</v>
      </c>
      <c r="F690" s="13">
        <v>120801</v>
      </c>
      <c r="G690" s="13">
        <v>126718</v>
      </c>
      <c r="H690" s="13">
        <v>1380.712</v>
      </c>
      <c r="I690" s="13">
        <v>125337.288</v>
      </c>
    </row>
    <row r="691" spans="2:9" x14ac:dyDescent="0.2">
      <c r="B691"/>
      <c r="C691" s="2">
        <v>25</v>
      </c>
      <c r="D691" s="5" t="s">
        <v>555</v>
      </c>
      <c r="E691" s="13">
        <v>1777</v>
      </c>
      <c r="F691" s="13">
        <v>4184</v>
      </c>
      <c r="G691" s="13">
        <v>5961</v>
      </c>
      <c r="H691" s="13">
        <v>457.56635</v>
      </c>
      <c r="I691" s="13">
        <v>5503.4336499999999</v>
      </c>
    </row>
    <row r="692" spans="2:9" x14ac:dyDescent="0.2">
      <c r="B692"/>
      <c r="C692" s="2">
        <v>27</v>
      </c>
      <c r="D692" s="5" t="s">
        <v>556</v>
      </c>
      <c r="E692" s="13">
        <v>24450</v>
      </c>
      <c r="F692" s="13">
        <v>39933</v>
      </c>
      <c r="G692" s="13">
        <v>64383</v>
      </c>
      <c r="H692" s="13">
        <v>3711.3883799999999</v>
      </c>
      <c r="I692" s="13">
        <v>60671.611620000003</v>
      </c>
    </row>
    <row r="693" spans="2:9" x14ac:dyDescent="0.2">
      <c r="B693"/>
      <c r="C693" s="2">
        <v>50</v>
      </c>
      <c r="D693" s="5" t="s">
        <v>557</v>
      </c>
      <c r="E693" s="13">
        <v>0</v>
      </c>
      <c r="F693" s="13">
        <v>60103</v>
      </c>
      <c r="G693" s="13">
        <v>60103</v>
      </c>
      <c r="H693" s="13">
        <v>0</v>
      </c>
      <c r="I693" s="13">
        <v>60103</v>
      </c>
    </row>
    <row r="694" spans="2:9" x14ac:dyDescent="0.2">
      <c r="B694"/>
      <c r="C694" s="2">
        <v>70</v>
      </c>
      <c r="D694" s="5" t="s">
        <v>558</v>
      </c>
      <c r="E694" s="13">
        <v>0</v>
      </c>
      <c r="F694" s="13">
        <v>3120</v>
      </c>
      <c r="G694" s="13">
        <v>3120</v>
      </c>
      <c r="H694" s="13">
        <v>1483.1471200000001</v>
      </c>
      <c r="I694" s="13">
        <v>1636.8528799999999</v>
      </c>
    </row>
    <row r="695" spans="2:9" ht="15" customHeight="1" x14ac:dyDescent="0.2">
      <c r="B695"/>
      <c r="C695" s="14" t="s">
        <v>14</v>
      </c>
      <c r="D695" s="15" t="s">
        <v>559</v>
      </c>
      <c r="E695" s="16">
        <f>SUBTOTAL(9,E688:E694)</f>
        <v>87668</v>
      </c>
      <c r="F695" s="16">
        <f>SUBTOTAL(9,F688:F694)</f>
        <v>753873</v>
      </c>
      <c r="G695" s="16">
        <f>SUBTOTAL(9,G688:G694)</f>
        <v>841541</v>
      </c>
      <c r="H695" s="16">
        <f>SUBTOTAL(9,H688:H694)</f>
        <v>83970.231789999991</v>
      </c>
      <c r="I695" s="16">
        <f>SUBTOTAL(9,I688:I694)</f>
        <v>757570.76821000013</v>
      </c>
    </row>
    <row r="696" spans="2:9" ht="15" customHeight="1" x14ac:dyDescent="0.25">
      <c r="B696" s="10">
        <v>502</v>
      </c>
      <c r="C696" s="11"/>
      <c r="D696" s="5" t="s">
        <v>560</v>
      </c>
      <c r="E696" s="12"/>
      <c r="F696" s="1"/>
      <c r="H696" s="1"/>
      <c r="I696" s="1"/>
    </row>
    <row r="697" spans="2:9" x14ac:dyDescent="0.2">
      <c r="B697"/>
      <c r="C697" s="2">
        <v>21</v>
      </c>
      <c r="D697" s="5" t="s">
        <v>294</v>
      </c>
      <c r="E697" s="13">
        <v>2000</v>
      </c>
      <c r="F697" s="13">
        <v>0</v>
      </c>
      <c r="G697" s="13">
        <v>2000</v>
      </c>
      <c r="H697" s="13">
        <v>0</v>
      </c>
      <c r="I697" s="13">
        <v>2000</v>
      </c>
    </row>
    <row r="698" spans="2:9" x14ac:dyDescent="0.2">
      <c r="B698"/>
      <c r="C698" s="2">
        <v>70</v>
      </c>
      <c r="D698" s="5" t="s">
        <v>561</v>
      </c>
      <c r="E698" s="13">
        <v>7953</v>
      </c>
      <c r="F698" s="13">
        <v>0</v>
      </c>
      <c r="G698" s="13">
        <v>7953</v>
      </c>
      <c r="H698" s="13">
        <v>0</v>
      </c>
      <c r="I698" s="13">
        <v>7953</v>
      </c>
    </row>
    <row r="699" spans="2:9" x14ac:dyDescent="0.2">
      <c r="B699"/>
      <c r="C699" s="2">
        <v>71</v>
      </c>
      <c r="D699" s="5" t="s">
        <v>562</v>
      </c>
      <c r="E699" s="13">
        <v>0</v>
      </c>
      <c r="F699" s="13">
        <v>208700</v>
      </c>
      <c r="G699" s="13">
        <v>208700</v>
      </c>
      <c r="H699" s="13">
        <v>0</v>
      </c>
      <c r="I699" s="13">
        <v>208700</v>
      </c>
    </row>
    <row r="700" spans="2:9" x14ac:dyDescent="0.2">
      <c r="B700"/>
      <c r="C700" s="2">
        <v>72</v>
      </c>
      <c r="D700" s="5" t="s">
        <v>563</v>
      </c>
      <c r="E700" s="13">
        <v>0</v>
      </c>
      <c r="F700" s="13">
        <v>31000</v>
      </c>
      <c r="G700" s="13">
        <v>31000</v>
      </c>
      <c r="H700" s="13">
        <v>0</v>
      </c>
      <c r="I700" s="13">
        <v>31000</v>
      </c>
    </row>
    <row r="701" spans="2:9" ht="15" customHeight="1" x14ac:dyDescent="0.2">
      <c r="B701"/>
      <c r="C701" s="14" t="s">
        <v>14</v>
      </c>
      <c r="D701" s="15" t="s">
        <v>564</v>
      </c>
      <c r="E701" s="16">
        <f>SUBTOTAL(9,E697:E700)</f>
        <v>9953</v>
      </c>
      <c r="F701" s="16">
        <f>SUBTOTAL(9,F697:F700)</f>
        <v>239700</v>
      </c>
      <c r="G701" s="16">
        <f>SUBTOTAL(9,G697:G700)</f>
        <v>249653</v>
      </c>
      <c r="H701" s="16">
        <f>SUBTOTAL(9,H697:H700)</f>
        <v>0</v>
      </c>
      <c r="I701" s="16">
        <f>SUBTOTAL(9,I697:I700)</f>
        <v>249653</v>
      </c>
    </row>
    <row r="702" spans="2:9" ht="15" customHeight="1" x14ac:dyDescent="0.25">
      <c r="B702" s="10">
        <v>505</v>
      </c>
      <c r="C702" s="11"/>
      <c r="D702" s="5" t="s">
        <v>565</v>
      </c>
      <c r="E702" s="12"/>
      <c r="F702" s="1"/>
      <c r="H702" s="1"/>
      <c r="I702" s="1"/>
    </row>
    <row r="703" spans="2:9" x14ac:dyDescent="0.2">
      <c r="B703"/>
      <c r="C703" s="2">
        <v>1</v>
      </c>
      <c r="D703" s="5" t="s">
        <v>21</v>
      </c>
      <c r="E703" s="13">
        <v>0</v>
      </c>
      <c r="F703" s="13">
        <v>36000</v>
      </c>
      <c r="G703" s="13">
        <v>36000</v>
      </c>
      <c r="H703" s="13">
        <v>6094.50425</v>
      </c>
      <c r="I703" s="13">
        <v>29905.495749999998</v>
      </c>
    </row>
    <row r="704" spans="2:9" x14ac:dyDescent="0.2">
      <c r="B704"/>
      <c r="C704" s="2">
        <v>70</v>
      </c>
      <c r="D704" s="5" t="s">
        <v>566</v>
      </c>
      <c r="E704" s="13">
        <v>0</v>
      </c>
      <c r="F704" s="13">
        <v>2000</v>
      </c>
      <c r="G704" s="13">
        <v>2000</v>
      </c>
      <c r="H704" s="13">
        <v>-12.00403</v>
      </c>
      <c r="I704" s="13">
        <v>2012.0040300000001</v>
      </c>
    </row>
    <row r="705" spans="2:9" x14ac:dyDescent="0.2">
      <c r="B705"/>
      <c r="C705" s="2">
        <v>90</v>
      </c>
      <c r="D705" s="5" t="s">
        <v>567</v>
      </c>
      <c r="E705" s="13">
        <v>0</v>
      </c>
      <c r="F705" s="13">
        <v>11400000</v>
      </c>
      <c r="G705" s="13">
        <v>11400000</v>
      </c>
      <c r="H705" s="13">
        <v>1941151.37</v>
      </c>
      <c r="I705" s="13">
        <v>9458848.6300000008</v>
      </c>
    </row>
    <row r="706" spans="2:9" ht="15" customHeight="1" x14ac:dyDescent="0.2">
      <c r="B706"/>
      <c r="C706" s="14" t="s">
        <v>14</v>
      </c>
      <c r="D706" s="15" t="s">
        <v>568</v>
      </c>
      <c r="E706" s="16">
        <f>SUBTOTAL(9,E703:E705)</f>
        <v>0</v>
      </c>
      <c r="F706" s="16">
        <f>SUBTOTAL(9,F703:F705)</f>
        <v>11438000</v>
      </c>
      <c r="G706" s="16">
        <f>SUBTOTAL(9,G703:G705)</f>
        <v>11438000</v>
      </c>
      <c r="H706" s="16">
        <f>SUBTOTAL(9,H703:H705)</f>
        <v>1947233.8702200002</v>
      </c>
      <c r="I706" s="16">
        <f>SUBTOTAL(9,I703:I705)</f>
        <v>9490766.1297800001</v>
      </c>
    </row>
    <row r="707" spans="2:9" ht="15" customHeight="1" x14ac:dyDescent="0.25">
      <c r="B707" s="10">
        <v>506</v>
      </c>
      <c r="C707" s="11"/>
      <c r="D707" s="5" t="s">
        <v>569</v>
      </c>
      <c r="E707" s="12"/>
      <c r="F707" s="1"/>
      <c r="H707" s="1"/>
      <c r="I707" s="1"/>
    </row>
    <row r="708" spans="2:9" x14ac:dyDescent="0.2">
      <c r="B708"/>
      <c r="C708" s="2">
        <v>1</v>
      </c>
      <c r="D708" s="5" t="s">
        <v>523</v>
      </c>
      <c r="E708" s="13">
        <v>0</v>
      </c>
      <c r="F708" s="13">
        <v>90000</v>
      </c>
      <c r="G708" s="13">
        <v>90000</v>
      </c>
      <c r="H708" s="13">
        <v>2961.05</v>
      </c>
      <c r="I708" s="13">
        <v>87038.95</v>
      </c>
    </row>
    <row r="709" spans="2:9" ht="15" customHeight="1" x14ac:dyDescent="0.2">
      <c r="B709"/>
      <c r="C709" s="14" t="s">
        <v>14</v>
      </c>
      <c r="D709" s="15" t="s">
        <v>570</v>
      </c>
      <c r="E709" s="16">
        <f>SUBTOTAL(9,E708:E708)</f>
        <v>0</v>
      </c>
      <c r="F709" s="16">
        <f>SUBTOTAL(9,F708:F708)</f>
        <v>90000</v>
      </c>
      <c r="G709" s="16">
        <f>SUBTOTAL(9,G708:G708)</f>
        <v>90000</v>
      </c>
      <c r="H709" s="16">
        <f>SUBTOTAL(9,H708:H708)</f>
        <v>2961.05</v>
      </c>
      <c r="I709" s="16">
        <f>SUBTOTAL(9,I708:I708)</f>
        <v>87038.95</v>
      </c>
    </row>
    <row r="710" spans="2:9" ht="15" customHeight="1" x14ac:dyDescent="0.25">
      <c r="B710" s="10">
        <v>507</v>
      </c>
      <c r="C710" s="11"/>
      <c r="D710" s="5" t="s">
        <v>571</v>
      </c>
      <c r="E710" s="12"/>
      <c r="F710" s="1"/>
      <c r="H710" s="1"/>
      <c r="I710" s="1"/>
    </row>
    <row r="711" spans="2:9" x14ac:dyDescent="0.2">
      <c r="B711"/>
      <c r="C711" s="2">
        <v>1</v>
      </c>
      <c r="D711" s="5" t="s">
        <v>523</v>
      </c>
      <c r="E711" s="13">
        <v>0</v>
      </c>
      <c r="F711" s="13">
        <v>187000</v>
      </c>
      <c r="G711" s="13">
        <v>187000</v>
      </c>
      <c r="H711" s="13">
        <v>27351.793000000001</v>
      </c>
      <c r="I711" s="13">
        <v>159648.20699999999</v>
      </c>
    </row>
    <row r="712" spans="2:9" ht="15" customHeight="1" x14ac:dyDescent="0.2">
      <c r="B712"/>
      <c r="C712" s="14" t="s">
        <v>14</v>
      </c>
      <c r="D712" s="15" t="s">
        <v>572</v>
      </c>
      <c r="E712" s="16">
        <f>SUBTOTAL(9,E711:E711)</f>
        <v>0</v>
      </c>
      <c r="F712" s="16">
        <f>SUBTOTAL(9,F711:F711)</f>
        <v>187000</v>
      </c>
      <c r="G712" s="16">
        <f>SUBTOTAL(9,G711:G711)</f>
        <v>187000</v>
      </c>
      <c r="H712" s="16">
        <f>SUBTOTAL(9,H711:H711)</f>
        <v>27351.793000000001</v>
      </c>
      <c r="I712" s="16">
        <f>SUBTOTAL(9,I711:I711)</f>
        <v>159648.20699999999</v>
      </c>
    </row>
    <row r="713" spans="2:9" ht="15" customHeight="1" x14ac:dyDescent="0.25">
      <c r="B713" s="10">
        <v>510</v>
      </c>
      <c r="C713" s="11"/>
      <c r="D713" s="5" t="s">
        <v>573</v>
      </c>
      <c r="E713" s="12"/>
      <c r="F713" s="1"/>
      <c r="H713" s="1"/>
      <c r="I713" s="1"/>
    </row>
    <row r="714" spans="2:9" x14ac:dyDescent="0.2">
      <c r="B714"/>
      <c r="C714" s="2">
        <v>1</v>
      </c>
      <c r="D714" s="5" t="s">
        <v>21</v>
      </c>
      <c r="E714" s="13">
        <v>24317</v>
      </c>
      <c r="F714" s="13">
        <v>682908</v>
      </c>
      <c r="G714" s="13">
        <v>707225</v>
      </c>
      <c r="H714" s="13">
        <v>134825.57947</v>
      </c>
      <c r="I714" s="13">
        <v>572399.42053</v>
      </c>
    </row>
    <row r="715" spans="2:9" x14ac:dyDescent="0.2">
      <c r="B715"/>
      <c r="C715" s="2">
        <v>21</v>
      </c>
      <c r="D715" s="5" t="s">
        <v>32</v>
      </c>
      <c r="E715" s="13">
        <v>504</v>
      </c>
      <c r="F715" s="13">
        <v>69843</v>
      </c>
      <c r="G715" s="13">
        <v>70347</v>
      </c>
      <c r="H715" s="13">
        <v>10942.969859999999</v>
      </c>
      <c r="I715" s="13">
        <v>59404.030140000003</v>
      </c>
    </row>
    <row r="716" spans="2:9" x14ac:dyDescent="0.2">
      <c r="B716"/>
      <c r="C716" s="2">
        <v>22</v>
      </c>
      <c r="D716" s="5" t="s">
        <v>574</v>
      </c>
      <c r="E716" s="13">
        <v>2483</v>
      </c>
      <c r="F716" s="13">
        <v>139100</v>
      </c>
      <c r="G716" s="13">
        <v>141583</v>
      </c>
      <c r="H716" s="13">
        <v>3375.0444699999998</v>
      </c>
      <c r="I716" s="13">
        <v>138207.95553000001</v>
      </c>
    </row>
    <row r="717" spans="2:9" x14ac:dyDescent="0.2">
      <c r="B717"/>
      <c r="C717" s="2">
        <v>45</v>
      </c>
      <c r="D717" s="5" t="s">
        <v>33</v>
      </c>
      <c r="E717" s="13">
        <v>10165</v>
      </c>
      <c r="F717" s="13">
        <v>22193</v>
      </c>
      <c r="G717" s="13">
        <v>32358</v>
      </c>
      <c r="H717" s="13">
        <v>147.14375000000001</v>
      </c>
      <c r="I717" s="13">
        <v>32210.856250000001</v>
      </c>
    </row>
    <row r="718" spans="2:9" x14ac:dyDescent="0.2">
      <c r="B718"/>
      <c r="C718" s="2">
        <v>46</v>
      </c>
      <c r="D718" s="5" t="s">
        <v>575</v>
      </c>
      <c r="E718" s="13">
        <v>3048</v>
      </c>
      <c r="F718" s="13">
        <v>11742</v>
      </c>
      <c r="G718" s="13">
        <v>14790</v>
      </c>
      <c r="H718" s="13">
        <v>106.40839</v>
      </c>
      <c r="I718" s="13">
        <v>14683.591609999999</v>
      </c>
    </row>
    <row r="719" spans="2:9" ht="15" customHeight="1" x14ac:dyDescent="0.2">
      <c r="B719"/>
      <c r="C719" s="14" t="s">
        <v>14</v>
      </c>
      <c r="D719" s="15" t="s">
        <v>576</v>
      </c>
      <c r="E719" s="16">
        <f>SUBTOTAL(9,E714:E718)</f>
        <v>40517</v>
      </c>
      <c r="F719" s="16">
        <f>SUBTOTAL(9,F714:F718)</f>
        <v>925786</v>
      </c>
      <c r="G719" s="16">
        <f>SUBTOTAL(9,G714:G718)</f>
        <v>966303</v>
      </c>
      <c r="H719" s="16">
        <f>SUBTOTAL(9,H714:H718)</f>
        <v>149397.14593999999</v>
      </c>
      <c r="I719" s="16">
        <f>SUBTOTAL(9,I714:I718)</f>
        <v>816905.85406000004</v>
      </c>
    </row>
    <row r="720" spans="2:9" ht="15" customHeight="1" x14ac:dyDescent="0.2">
      <c r="C720" s="17"/>
      <c r="D720" s="18" t="s">
        <v>178</v>
      </c>
      <c r="E720" s="19">
        <f>SUBTOTAL(9,E687:E719)</f>
        <v>138138</v>
      </c>
      <c r="F720" s="19">
        <f>SUBTOTAL(9,F687:F719)</f>
        <v>13634359</v>
      </c>
      <c r="G720" s="19">
        <f>SUBTOTAL(9,G687:G719)</f>
        <v>13772497</v>
      </c>
      <c r="H720" s="19">
        <f>SUBTOTAL(9,H687:H719)</f>
        <v>2210914.0909500001</v>
      </c>
      <c r="I720" s="19">
        <f>SUBTOTAL(9,I687:I719)</f>
        <v>11561582.909050001</v>
      </c>
    </row>
    <row r="721" spans="2:9" ht="27" customHeight="1" x14ac:dyDescent="0.25">
      <c r="B721" s="1"/>
      <c r="C721" s="2"/>
      <c r="D721" s="9" t="s">
        <v>577</v>
      </c>
      <c r="E721" s="1"/>
      <c r="F721" s="1"/>
      <c r="G721" s="1"/>
      <c r="H721" s="1"/>
      <c r="I721" s="1"/>
    </row>
    <row r="722" spans="2:9" ht="15" customHeight="1" x14ac:dyDescent="0.25">
      <c r="B722" s="10">
        <v>525</v>
      </c>
      <c r="C722" s="11"/>
      <c r="D722" s="5" t="s">
        <v>578</v>
      </c>
      <c r="E722" s="12"/>
      <c r="F722" s="1"/>
      <c r="H722" s="1"/>
      <c r="I722" s="1"/>
    </row>
    <row r="723" spans="2:9" x14ac:dyDescent="0.2">
      <c r="B723"/>
      <c r="C723" s="2">
        <v>1</v>
      </c>
      <c r="D723" s="5" t="s">
        <v>21</v>
      </c>
      <c r="E723" s="13">
        <v>88393</v>
      </c>
      <c r="F723" s="13">
        <v>1905347</v>
      </c>
      <c r="G723" s="13">
        <v>1993740</v>
      </c>
      <c r="H723" s="13">
        <v>367800.48460999998</v>
      </c>
      <c r="I723" s="13">
        <v>1625939.5153900001</v>
      </c>
    </row>
    <row r="724" spans="2:9" x14ac:dyDescent="0.2">
      <c r="B724"/>
      <c r="C724" s="2">
        <v>21</v>
      </c>
      <c r="D724" s="5" t="s">
        <v>32</v>
      </c>
      <c r="E724" s="13">
        <v>18604</v>
      </c>
      <c r="F724" s="13">
        <v>179946</v>
      </c>
      <c r="G724" s="13">
        <v>198550</v>
      </c>
      <c r="H724" s="13">
        <v>10781.167880000001</v>
      </c>
      <c r="I724" s="13">
        <v>187768.83212000001</v>
      </c>
    </row>
    <row r="725" spans="2:9" ht="15" customHeight="1" x14ac:dyDescent="0.2">
      <c r="B725"/>
      <c r="C725" s="14" t="s">
        <v>14</v>
      </c>
      <c r="D725" s="15" t="s">
        <v>579</v>
      </c>
      <c r="E725" s="16">
        <f>SUBTOTAL(9,E723:E724)</f>
        <v>106997</v>
      </c>
      <c r="F725" s="16">
        <f>SUBTOTAL(9,F723:F724)</f>
        <v>2085293</v>
      </c>
      <c r="G725" s="16">
        <f>SUBTOTAL(9,G723:G724)</f>
        <v>2192290</v>
      </c>
      <c r="H725" s="16">
        <f>SUBTOTAL(9,H723:H724)</f>
        <v>378581.65249000001</v>
      </c>
      <c r="I725" s="16">
        <f>SUBTOTAL(9,I723:I724)</f>
        <v>1813708.34751</v>
      </c>
    </row>
    <row r="726" spans="2:9" ht="15" customHeight="1" x14ac:dyDescent="0.2">
      <c r="C726" s="17"/>
      <c r="D726" s="18" t="s">
        <v>580</v>
      </c>
      <c r="E726" s="19">
        <f>SUBTOTAL(9,E722:E725)</f>
        <v>106997</v>
      </c>
      <c r="F726" s="19">
        <f>SUBTOTAL(9,F722:F725)</f>
        <v>2085293</v>
      </c>
      <c r="G726" s="19">
        <f>SUBTOTAL(9,G722:G725)</f>
        <v>2192290</v>
      </c>
      <c r="H726" s="19">
        <f>SUBTOTAL(9,H722:H725)</f>
        <v>378581.65249000001</v>
      </c>
      <c r="I726" s="19">
        <f>SUBTOTAL(9,I722:I725)</f>
        <v>1813708.34751</v>
      </c>
    </row>
    <row r="727" spans="2:9" ht="27" customHeight="1" x14ac:dyDescent="0.25">
      <c r="B727" s="1"/>
      <c r="C727" s="2"/>
      <c r="D727" s="9" t="s">
        <v>581</v>
      </c>
      <c r="E727" s="1"/>
      <c r="F727" s="1"/>
      <c r="G727" s="1"/>
      <c r="H727" s="1"/>
      <c r="I727" s="1"/>
    </row>
    <row r="728" spans="2:9" ht="15" customHeight="1" x14ac:dyDescent="0.25">
      <c r="B728" s="10">
        <v>530</v>
      </c>
      <c r="C728" s="11"/>
      <c r="D728" s="5" t="s">
        <v>582</v>
      </c>
      <c r="E728" s="12"/>
      <c r="F728" s="1"/>
      <c r="H728" s="1"/>
      <c r="I728" s="1"/>
    </row>
    <row r="729" spans="2:9" x14ac:dyDescent="0.2">
      <c r="B729"/>
      <c r="C729" s="2">
        <v>30</v>
      </c>
      <c r="D729" s="5" t="s">
        <v>583</v>
      </c>
      <c r="E729" s="13">
        <v>20931</v>
      </c>
      <c r="F729" s="13">
        <v>336000</v>
      </c>
      <c r="G729" s="13">
        <v>356931</v>
      </c>
      <c r="H729" s="13">
        <v>10683.111080000001</v>
      </c>
      <c r="I729" s="13">
        <v>346247.88892</v>
      </c>
    </row>
    <row r="730" spans="2:9" x14ac:dyDescent="0.2">
      <c r="B730"/>
      <c r="C730" s="2">
        <v>31</v>
      </c>
      <c r="D730" s="5" t="s">
        <v>584</v>
      </c>
      <c r="E730" s="13">
        <v>0</v>
      </c>
      <c r="F730" s="13">
        <v>450000</v>
      </c>
      <c r="G730" s="13">
        <v>450000</v>
      </c>
      <c r="H730" s="13">
        <v>4389.7452599999997</v>
      </c>
      <c r="I730" s="13">
        <v>445610.25474</v>
      </c>
    </row>
    <row r="731" spans="2:9" x14ac:dyDescent="0.2">
      <c r="B731"/>
      <c r="C731" s="2">
        <v>33</v>
      </c>
      <c r="D731" s="5" t="s">
        <v>585</v>
      </c>
      <c r="E731" s="13">
        <v>49563</v>
      </c>
      <c r="F731" s="13">
        <v>1356600</v>
      </c>
      <c r="G731" s="13">
        <v>1406163</v>
      </c>
      <c r="H731" s="13">
        <v>201590.29259</v>
      </c>
      <c r="I731" s="13">
        <v>1204572.70741</v>
      </c>
    </row>
    <row r="732" spans="2:9" x14ac:dyDescent="0.2">
      <c r="B732"/>
      <c r="C732" s="2">
        <v>34</v>
      </c>
      <c r="D732" s="5" t="s">
        <v>586</v>
      </c>
      <c r="E732" s="13">
        <v>7528</v>
      </c>
      <c r="F732" s="13">
        <v>0</v>
      </c>
      <c r="G732" s="13">
        <v>7528</v>
      </c>
      <c r="H732" s="13">
        <v>0</v>
      </c>
      <c r="I732" s="13">
        <v>7528</v>
      </c>
    </row>
    <row r="733" spans="2:9" x14ac:dyDescent="0.2">
      <c r="B733"/>
      <c r="C733" s="2">
        <v>36</v>
      </c>
      <c r="D733" s="5" t="s">
        <v>587</v>
      </c>
      <c r="E733" s="13">
        <v>19814</v>
      </c>
      <c r="F733" s="13">
        <v>33400</v>
      </c>
      <c r="G733" s="13">
        <v>53214</v>
      </c>
      <c r="H733" s="13">
        <v>0</v>
      </c>
      <c r="I733" s="13">
        <v>53214</v>
      </c>
    </row>
    <row r="734" spans="2:9" x14ac:dyDescent="0.2">
      <c r="B734"/>
      <c r="C734" s="2">
        <v>45</v>
      </c>
      <c r="D734" s="5" t="s">
        <v>33</v>
      </c>
      <c r="E734" s="13">
        <v>54904</v>
      </c>
      <c r="F734" s="13">
        <v>228600</v>
      </c>
      <c r="G734" s="13">
        <v>283504</v>
      </c>
      <c r="H734" s="13">
        <v>14083.44685</v>
      </c>
      <c r="I734" s="13">
        <v>269420.55314999999</v>
      </c>
    </row>
    <row r="735" spans="2:9" ht="15" customHeight="1" x14ac:dyDescent="0.2">
      <c r="B735"/>
      <c r="C735" s="14" t="s">
        <v>14</v>
      </c>
      <c r="D735" s="15" t="s">
        <v>588</v>
      </c>
      <c r="E735" s="16">
        <f>SUBTOTAL(9,E729:E734)</f>
        <v>152740</v>
      </c>
      <c r="F735" s="16">
        <f>SUBTOTAL(9,F729:F734)</f>
        <v>2404600</v>
      </c>
      <c r="G735" s="16">
        <f>SUBTOTAL(9,G729:G734)</f>
        <v>2557340</v>
      </c>
      <c r="H735" s="16">
        <f>SUBTOTAL(9,H729:H734)</f>
        <v>230746.59578</v>
      </c>
      <c r="I735" s="16">
        <f>SUBTOTAL(9,I729:I734)</f>
        <v>2326593.4042199999</v>
      </c>
    </row>
    <row r="736" spans="2:9" ht="15" customHeight="1" x14ac:dyDescent="0.25">
      <c r="B736" s="10">
        <v>531</v>
      </c>
      <c r="C736" s="11"/>
      <c r="D736" s="5" t="s">
        <v>589</v>
      </c>
      <c r="E736" s="12"/>
      <c r="F736" s="1"/>
      <c r="H736" s="1"/>
      <c r="I736" s="1"/>
    </row>
    <row r="737" spans="2:9" x14ac:dyDescent="0.2">
      <c r="B737"/>
      <c r="C737" s="2">
        <v>1</v>
      </c>
      <c r="D737" s="5" t="s">
        <v>21</v>
      </c>
      <c r="E737" s="13">
        <v>1133</v>
      </c>
      <c r="F737" s="13">
        <v>29593</v>
      </c>
      <c r="G737" s="13">
        <v>30726</v>
      </c>
      <c r="H737" s="13">
        <v>4750.1708200000003</v>
      </c>
      <c r="I737" s="13">
        <v>25975.829180000001</v>
      </c>
    </row>
    <row r="738" spans="2:9" x14ac:dyDescent="0.2">
      <c r="B738"/>
      <c r="C738" s="2">
        <v>45</v>
      </c>
      <c r="D738" s="5" t="s">
        <v>33</v>
      </c>
      <c r="E738" s="13">
        <v>54111</v>
      </c>
      <c r="F738" s="13">
        <v>38533</v>
      </c>
      <c r="G738" s="13">
        <v>92644</v>
      </c>
      <c r="H738" s="13">
        <v>4935.2691299999997</v>
      </c>
      <c r="I738" s="13">
        <v>87708.730869999999</v>
      </c>
    </row>
    <row r="739" spans="2:9" ht="15" customHeight="1" x14ac:dyDescent="0.2">
      <c r="B739"/>
      <c r="C739" s="14" t="s">
        <v>14</v>
      </c>
      <c r="D739" s="15" t="s">
        <v>590</v>
      </c>
      <c r="E739" s="16">
        <f>SUBTOTAL(9,E737:E738)</f>
        <v>55244</v>
      </c>
      <c r="F739" s="16">
        <f>SUBTOTAL(9,F737:F738)</f>
        <v>68126</v>
      </c>
      <c r="G739" s="16">
        <f>SUBTOTAL(9,G737:G738)</f>
        <v>123370</v>
      </c>
      <c r="H739" s="16">
        <f>SUBTOTAL(9,H737:H738)</f>
        <v>9685.43995</v>
      </c>
      <c r="I739" s="16">
        <f>SUBTOTAL(9,I737:I738)</f>
        <v>113684.56005</v>
      </c>
    </row>
    <row r="740" spans="2:9" ht="15" customHeight="1" x14ac:dyDescent="0.25">
      <c r="B740" s="10">
        <v>533</v>
      </c>
      <c r="C740" s="11"/>
      <c r="D740" s="5" t="s">
        <v>591</v>
      </c>
      <c r="E740" s="12"/>
      <c r="F740" s="1"/>
      <c r="H740" s="1"/>
      <c r="I740" s="1"/>
    </row>
    <row r="741" spans="2:9" x14ac:dyDescent="0.2">
      <c r="B741"/>
      <c r="C741" s="2">
        <v>1</v>
      </c>
      <c r="D741" s="5" t="s">
        <v>21</v>
      </c>
      <c r="E741" s="13">
        <v>323</v>
      </c>
      <c r="F741" s="13">
        <v>22662</v>
      </c>
      <c r="G741" s="13">
        <v>22985</v>
      </c>
      <c r="H741" s="13">
        <v>1749.2972600000001</v>
      </c>
      <c r="I741" s="13">
        <v>21235.702740000001</v>
      </c>
    </row>
    <row r="742" spans="2:9" x14ac:dyDescent="0.2">
      <c r="B742"/>
      <c r="C742" s="2">
        <v>45</v>
      </c>
      <c r="D742" s="5" t="s">
        <v>33</v>
      </c>
      <c r="E742" s="13">
        <v>82235</v>
      </c>
      <c r="F742" s="13">
        <v>213500</v>
      </c>
      <c r="G742" s="13">
        <v>295735</v>
      </c>
      <c r="H742" s="13">
        <v>23472.995139999999</v>
      </c>
      <c r="I742" s="13">
        <v>272262.00485999999</v>
      </c>
    </row>
    <row r="743" spans="2:9" ht="15" customHeight="1" x14ac:dyDescent="0.2">
      <c r="B743"/>
      <c r="C743" s="14" t="s">
        <v>14</v>
      </c>
      <c r="D743" s="15" t="s">
        <v>592</v>
      </c>
      <c r="E743" s="16">
        <f>SUBTOTAL(9,E741:E742)</f>
        <v>82558</v>
      </c>
      <c r="F743" s="16">
        <f>SUBTOTAL(9,F741:F742)</f>
        <v>236162</v>
      </c>
      <c r="G743" s="16">
        <f>SUBTOTAL(9,G741:G742)</f>
        <v>318720</v>
      </c>
      <c r="H743" s="16">
        <f>SUBTOTAL(9,H741:H742)</f>
        <v>25222.292399999998</v>
      </c>
      <c r="I743" s="16">
        <f>SUBTOTAL(9,I741:I742)</f>
        <v>293497.70759999997</v>
      </c>
    </row>
    <row r="744" spans="2:9" ht="15" customHeight="1" x14ac:dyDescent="0.2">
      <c r="C744" s="17"/>
      <c r="D744" s="18" t="s">
        <v>593</v>
      </c>
      <c r="E744" s="19">
        <f>SUBTOTAL(9,E728:E743)</f>
        <v>290542</v>
      </c>
      <c r="F744" s="19">
        <f>SUBTOTAL(9,F728:F743)</f>
        <v>2708888</v>
      </c>
      <c r="G744" s="19">
        <f>SUBTOTAL(9,G728:G743)</f>
        <v>2999430</v>
      </c>
      <c r="H744" s="19">
        <f>SUBTOTAL(9,H728:H743)</f>
        <v>265654.32812999998</v>
      </c>
      <c r="I744" s="19">
        <f>SUBTOTAL(9,I728:I743)</f>
        <v>2733775.6718699997</v>
      </c>
    </row>
    <row r="745" spans="2:9" ht="27" customHeight="1" x14ac:dyDescent="0.25">
      <c r="B745" s="1"/>
      <c r="C745" s="2"/>
      <c r="D745" s="9" t="s">
        <v>594</v>
      </c>
      <c r="E745" s="1"/>
      <c r="F745" s="1"/>
      <c r="G745" s="1"/>
      <c r="H745" s="1"/>
      <c r="I745" s="1"/>
    </row>
    <row r="746" spans="2:9" ht="15" customHeight="1" x14ac:dyDescent="0.25">
      <c r="B746" s="10">
        <v>540</v>
      </c>
      <c r="C746" s="11"/>
      <c r="D746" s="5" t="s">
        <v>595</v>
      </c>
      <c r="E746" s="12"/>
      <c r="F746" s="1"/>
      <c r="H746" s="1"/>
      <c r="I746" s="1"/>
    </row>
    <row r="747" spans="2:9" x14ac:dyDescent="0.2">
      <c r="B747"/>
      <c r="C747" s="2">
        <v>1</v>
      </c>
      <c r="D747" s="5" t="s">
        <v>21</v>
      </c>
      <c r="E747" s="13">
        <v>1362</v>
      </c>
      <c r="F747" s="13">
        <v>132155</v>
      </c>
      <c r="G747" s="13">
        <v>133517</v>
      </c>
      <c r="H747" s="13">
        <v>4162.6102199999996</v>
      </c>
      <c r="I747" s="13">
        <v>129354.38978</v>
      </c>
    </row>
    <row r="748" spans="2:9" x14ac:dyDescent="0.2">
      <c r="B748"/>
      <c r="C748" s="2">
        <v>21</v>
      </c>
      <c r="D748" s="5" t="s">
        <v>32</v>
      </c>
      <c r="E748" s="13">
        <v>10066</v>
      </c>
      <c r="F748" s="13">
        <v>42170</v>
      </c>
      <c r="G748" s="13">
        <v>52236</v>
      </c>
      <c r="H748" s="13">
        <v>5789.4810799999996</v>
      </c>
      <c r="I748" s="13">
        <v>46446.518920000002</v>
      </c>
    </row>
    <row r="749" spans="2:9" x14ac:dyDescent="0.2">
      <c r="B749"/>
      <c r="C749" s="2">
        <v>22</v>
      </c>
      <c r="D749" s="5" t="s">
        <v>596</v>
      </c>
      <c r="E749" s="13">
        <v>0</v>
      </c>
      <c r="F749" s="13">
        <v>212100</v>
      </c>
      <c r="G749" s="13">
        <v>212100</v>
      </c>
      <c r="H749" s="13">
        <v>19104.727790000001</v>
      </c>
      <c r="I749" s="13">
        <v>192995.27221</v>
      </c>
    </row>
    <row r="750" spans="2:9" x14ac:dyDescent="0.2">
      <c r="B750"/>
      <c r="C750" s="2">
        <v>23</v>
      </c>
      <c r="D750" s="5" t="s">
        <v>597</v>
      </c>
      <c r="E750" s="13">
        <v>4623</v>
      </c>
      <c r="F750" s="13">
        <v>326449</v>
      </c>
      <c r="G750" s="13">
        <v>331072</v>
      </c>
      <c r="H750" s="13">
        <v>62898.97421</v>
      </c>
      <c r="I750" s="13">
        <v>268173.02578999999</v>
      </c>
    </row>
    <row r="751" spans="2:9" x14ac:dyDescent="0.2">
      <c r="B751"/>
      <c r="C751" s="2">
        <v>25</v>
      </c>
      <c r="D751" s="5" t="s">
        <v>598</v>
      </c>
      <c r="E751" s="13">
        <v>91964</v>
      </c>
      <c r="F751" s="13">
        <v>151166</v>
      </c>
      <c r="G751" s="13">
        <v>243130</v>
      </c>
      <c r="H751" s="13">
        <v>3749.7441800000001</v>
      </c>
      <c r="I751" s="13">
        <v>239380.25581999999</v>
      </c>
    </row>
    <row r="752" spans="2:9" x14ac:dyDescent="0.2">
      <c r="B752"/>
      <c r="C752" s="2">
        <v>26</v>
      </c>
      <c r="D752" s="5" t="s">
        <v>599</v>
      </c>
      <c r="E752" s="13">
        <v>997</v>
      </c>
      <c r="F752" s="13">
        <v>21032</v>
      </c>
      <c r="G752" s="13">
        <v>22029</v>
      </c>
      <c r="H752" s="13">
        <v>0</v>
      </c>
      <c r="I752" s="13">
        <v>22029</v>
      </c>
    </row>
    <row r="753" spans="2:9" x14ac:dyDescent="0.2">
      <c r="B753"/>
      <c r="C753" s="2">
        <v>27</v>
      </c>
      <c r="D753" s="5" t="s">
        <v>600</v>
      </c>
      <c r="E753" s="13">
        <v>712</v>
      </c>
      <c r="F753" s="13">
        <v>26000</v>
      </c>
      <c r="G753" s="13">
        <v>26712</v>
      </c>
      <c r="H753" s="13">
        <v>3551.1737899999998</v>
      </c>
      <c r="I753" s="13">
        <v>23160.826209999999</v>
      </c>
    </row>
    <row r="754" spans="2:9" x14ac:dyDescent="0.2">
      <c r="B754"/>
      <c r="C754" s="2">
        <v>29</v>
      </c>
      <c r="D754" s="5" t="s">
        <v>601</v>
      </c>
      <c r="E754" s="13">
        <v>0</v>
      </c>
      <c r="F754" s="13">
        <v>126000</v>
      </c>
      <c r="G754" s="13">
        <v>126000</v>
      </c>
      <c r="H754" s="13">
        <v>2784.4379399999998</v>
      </c>
      <c r="I754" s="13">
        <v>123215.56206</v>
      </c>
    </row>
    <row r="755" spans="2:9" x14ac:dyDescent="0.2">
      <c r="B755"/>
      <c r="C755" s="2">
        <v>71</v>
      </c>
      <c r="D755" s="5" t="s">
        <v>602</v>
      </c>
      <c r="E755" s="13">
        <v>0</v>
      </c>
      <c r="F755" s="13">
        <v>859</v>
      </c>
      <c r="G755" s="13">
        <v>859</v>
      </c>
      <c r="H755" s="13">
        <v>0</v>
      </c>
      <c r="I755" s="13">
        <v>859</v>
      </c>
    </row>
    <row r="756" spans="2:9" ht="15" customHeight="1" x14ac:dyDescent="0.2">
      <c r="B756"/>
      <c r="C756" s="14" t="s">
        <v>14</v>
      </c>
      <c r="D756" s="15" t="s">
        <v>603</v>
      </c>
      <c r="E756" s="16">
        <f>SUBTOTAL(9,E747:E755)</f>
        <v>109724</v>
      </c>
      <c r="F756" s="16">
        <f>SUBTOTAL(9,F747:F755)</f>
        <v>1037931</v>
      </c>
      <c r="G756" s="16">
        <f>SUBTOTAL(9,G747:G755)</f>
        <v>1147655</v>
      </c>
      <c r="H756" s="16">
        <f>SUBTOTAL(9,H747:H755)</f>
        <v>102041.14921</v>
      </c>
      <c r="I756" s="16">
        <f>SUBTOTAL(9,I747:I755)</f>
        <v>1045613.8507899999</v>
      </c>
    </row>
    <row r="757" spans="2:9" ht="15" customHeight="1" x14ac:dyDescent="0.25">
      <c r="B757" s="10">
        <v>541</v>
      </c>
      <c r="C757" s="11"/>
      <c r="D757" s="5" t="s">
        <v>604</v>
      </c>
      <c r="E757" s="12"/>
      <c r="F757" s="1"/>
      <c r="H757" s="1"/>
      <c r="I757" s="1"/>
    </row>
    <row r="758" spans="2:9" ht="25.5" x14ac:dyDescent="0.2">
      <c r="B758"/>
      <c r="C758" s="2">
        <v>22</v>
      </c>
      <c r="D758" s="5" t="s">
        <v>605</v>
      </c>
      <c r="E758" s="13">
        <v>7631</v>
      </c>
      <c r="F758" s="13">
        <v>22007</v>
      </c>
      <c r="G758" s="13">
        <v>29638</v>
      </c>
      <c r="H758" s="13">
        <v>973.73950000000002</v>
      </c>
      <c r="I758" s="13">
        <v>28664.2605</v>
      </c>
    </row>
    <row r="759" spans="2:9" x14ac:dyDescent="0.2">
      <c r="B759"/>
      <c r="C759" s="2">
        <v>50</v>
      </c>
      <c r="D759" s="5" t="s">
        <v>557</v>
      </c>
      <c r="E759" s="13">
        <v>0</v>
      </c>
      <c r="F759" s="13">
        <v>152302</v>
      </c>
      <c r="G759" s="13">
        <v>152302</v>
      </c>
      <c r="H759" s="13">
        <v>0</v>
      </c>
      <c r="I759" s="13">
        <v>152302</v>
      </c>
    </row>
    <row r="760" spans="2:9" x14ac:dyDescent="0.2">
      <c r="B760"/>
      <c r="C760" s="2">
        <v>60</v>
      </c>
      <c r="D760" s="5" t="s">
        <v>606</v>
      </c>
      <c r="E760" s="13">
        <v>0</v>
      </c>
      <c r="F760" s="13">
        <v>304648</v>
      </c>
      <c r="G760" s="13">
        <v>304648</v>
      </c>
      <c r="H760" s="13">
        <v>0</v>
      </c>
      <c r="I760" s="13">
        <v>304648</v>
      </c>
    </row>
    <row r="761" spans="2:9" x14ac:dyDescent="0.2">
      <c r="B761"/>
      <c r="C761" s="2">
        <v>70</v>
      </c>
      <c r="D761" s="5" t="s">
        <v>607</v>
      </c>
      <c r="E761" s="13">
        <v>0</v>
      </c>
      <c r="F761" s="13">
        <v>38656</v>
      </c>
      <c r="G761" s="13">
        <v>38656</v>
      </c>
      <c r="H761" s="13">
        <v>19168.584999999999</v>
      </c>
      <c r="I761" s="13">
        <v>19487.415000000001</v>
      </c>
    </row>
    <row r="762" spans="2:9" ht="15" customHeight="1" x14ac:dyDescent="0.2">
      <c r="B762"/>
      <c r="C762" s="14" t="s">
        <v>14</v>
      </c>
      <c r="D762" s="15" t="s">
        <v>608</v>
      </c>
      <c r="E762" s="16">
        <f>SUBTOTAL(9,E758:E761)</f>
        <v>7631</v>
      </c>
      <c r="F762" s="16">
        <f>SUBTOTAL(9,F758:F761)</f>
        <v>517613</v>
      </c>
      <c r="G762" s="16">
        <f>SUBTOTAL(9,G758:G761)</f>
        <v>525244</v>
      </c>
      <c r="H762" s="16">
        <f>SUBTOTAL(9,H758:H761)</f>
        <v>20142.324499999999</v>
      </c>
      <c r="I762" s="16">
        <f>SUBTOTAL(9,I758:I761)</f>
        <v>505101.67549999995</v>
      </c>
    </row>
    <row r="763" spans="2:9" ht="15" customHeight="1" x14ac:dyDescent="0.25">
      <c r="B763" s="10">
        <v>542</v>
      </c>
      <c r="C763" s="11"/>
      <c r="D763" s="5" t="s">
        <v>609</v>
      </c>
      <c r="E763" s="12"/>
      <c r="F763" s="1"/>
      <c r="H763" s="1"/>
      <c r="I763" s="1"/>
    </row>
    <row r="764" spans="2:9" x14ac:dyDescent="0.2">
      <c r="B764"/>
      <c r="C764" s="2">
        <v>1</v>
      </c>
      <c r="D764" s="5" t="s">
        <v>21</v>
      </c>
      <c r="E764" s="13">
        <v>144</v>
      </c>
      <c r="F764" s="13">
        <v>4851</v>
      </c>
      <c r="G764" s="13">
        <v>4995</v>
      </c>
      <c r="H764" s="13">
        <v>297.2747</v>
      </c>
      <c r="I764" s="13">
        <v>4697.7253000000001</v>
      </c>
    </row>
    <row r="765" spans="2:9" x14ac:dyDescent="0.2">
      <c r="B765"/>
      <c r="C765" s="2">
        <v>70</v>
      </c>
      <c r="D765" s="5" t="s">
        <v>610</v>
      </c>
      <c r="E765" s="13">
        <v>0</v>
      </c>
      <c r="F765" s="13">
        <v>238178</v>
      </c>
      <c r="G765" s="13">
        <v>238178</v>
      </c>
      <c r="H765" s="13">
        <v>0</v>
      </c>
      <c r="I765" s="13">
        <v>238178</v>
      </c>
    </row>
    <row r="766" spans="2:9" ht="15" customHeight="1" x14ac:dyDescent="0.2">
      <c r="B766"/>
      <c r="C766" s="14" t="s">
        <v>14</v>
      </c>
      <c r="D766" s="15" t="s">
        <v>611</v>
      </c>
      <c r="E766" s="16">
        <f>SUBTOTAL(9,E764:E765)</f>
        <v>144</v>
      </c>
      <c r="F766" s="16">
        <f>SUBTOTAL(9,F764:F765)</f>
        <v>243029</v>
      </c>
      <c r="G766" s="16">
        <f>SUBTOTAL(9,G764:G765)</f>
        <v>243173</v>
      </c>
      <c r="H766" s="16">
        <f>SUBTOTAL(9,H764:H765)</f>
        <v>297.2747</v>
      </c>
      <c r="I766" s="16">
        <f>SUBTOTAL(9,I764:I765)</f>
        <v>242875.72529999999</v>
      </c>
    </row>
    <row r="767" spans="2:9" ht="15" customHeight="1" x14ac:dyDescent="0.25">
      <c r="B767" s="10">
        <v>543</v>
      </c>
      <c r="C767" s="11"/>
      <c r="D767" s="5" t="s">
        <v>612</v>
      </c>
      <c r="E767" s="12"/>
      <c r="F767" s="1"/>
      <c r="H767" s="1"/>
      <c r="I767" s="1"/>
    </row>
    <row r="768" spans="2:9" x14ac:dyDescent="0.2">
      <c r="B768"/>
      <c r="C768" s="2">
        <v>1</v>
      </c>
      <c r="D768" s="5" t="s">
        <v>613</v>
      </c>
      <c r="E768" s="13">
        <v>9756</v>
      </c>
      <c r="F768" s="13">
        <v>237486</v>
      </c>
      <c r="G768" s="13">
        <v>247242</v>
      </c>
      <c r="H768" s="13">
        <v>33461.858249999997</v>
      </c>
      <c r="I768" s="13">
        <v>213780.14175000001</v>
      </c>
    </row>
    <row r="769" spans="2:9" x14ac:dyDescent="0.2">
      <c r="B769"/>
      <c r="C769" s="2">
        <v>45</v>
      </c>
      <c r="D769" s="5" t="s">
        <v>33</v>
      </c>
      <c r="E769" s="13">
        <v>5316</v>
      </c>
      <c r="F769" s="13">
        <v>15301</v>
      </c>
      <c r="G769" s="13">
        <v>20617</v>
      </c>
      <c r="H769" s="13">
        <v>391.11333999999999</v>
      </c>
      <c r="I769" s="13">
        <v>20225.88666</v>
      </c>
    </row>
    <row r="770" spans="2:9" x14ac:dyDescent="0.2">
      <c r="B770"/>
      <c r="C770" s="2">
        <v>70</v>
      </c>
      <c r="D770" s="5" t="s">
        <v>614</v>
      </c>
      <c r="E770" s="13">
        <v>149141</v>
      </c>
      <c r="F770" s="13">
        <v>153510</v>
      </c>
      <c r="G770" s="13">
        <v>302651</v>
      </c>
      <c r="H770" s="13">
        <v>0</v>
      </c>
      <c r="I770" s="13">
        <v>302651</v>
      </c>
    </row>
    <row r="771" spans="2:9" x14ac:dyDescent="0.2">
      <c r="B771"/>
      <c r="C771" s="2">
        <v>71</v>
      </c>
      <c r="D771" s="5" t="s">
        <v>615</v>
      </c>
      <c r="E771" s="13">
        <v>0</v>
      </c>
      <c r="F771" s="13">
        <v>10000</v>
      </c>
      <c r="G771" s="13">
        <v>10000</v>
      </c>
      <c r="H771" s="13">
        <v>0</v>
      </c>
      <c r="I771" s="13">
        <v>10000</v>
      </c>
    </row>
    <row r="772" spans="2:9" ht="15" customHeight="1" x14ac:dyDescent="0.2">
      <c r="B772"/>
      <c r="C772" s="14" t="s">
        <v>14</v>
      </c>
      <c r="D772" s="15" t="s">
        <v>616</v>
      </c>
      <c r="E772" s="16">
        <f>SUBTOTAL(9,E768:E771)</f>
        <v>164213</v>
      </c>
      <c r="F772" s="16">
        <f>SUBTOTAL(9,F768:F771)</f>
        <v>416297</v>
      </c>
      <c r="G772" s="16">
        <f>SUBTOTAL(9,G768:G771)</f>
        <v>580510</v>
      </c>
      <c r="H772" s="16">
        <f>SUBTOTAL(9,H768:H771)</f>
        <v>33852.971590000001</v>
      </c>
      <c r="I772" s="16">
        <f>SUBTOTAL(9,I768:I771)</f>
        <v>546657.02841000003</v>
      </c>
    </row>
    <row r="773" spans="2:9" ht="15" customHeight="1" x14ac:dyDescent="0.2">
      <c r="C773" s="17"/>
      <c r="D773" s="18" t="s">
        <v>617</v>
      </c>
      <c r="E773" s="19">
        <f>SUBTOTAL(9,E746:E772)</f>
        <v>281712</v>
      </c>
      <c r="F773" s="19">
        <f>SUBTOTAL(9,F746:F772)</f>
        <v>2214870</v>
      </c>
      <c r="G773" s="19">
        <f>SUBTOTAL(9,G746:G772)</f>
        <v>2496582</v>
      </c>
      <c r="H773" s="19">
        <f>SUBTOTAL(9,H746:H772)</f>
        <v>156333.72</v>
      </c>
      <c r="I773" s="19">
        <f>SUBTOTAL(9,I746:I772)</f>
        <v>2340248.2800000003</v>
      </c>
    </row>
    <row r="774" spans="2:9" ht="27" customHeight="1" x14ac:dyDescent="0.25">
      <c r="B774" s="1"/>
      <c r="C774" s="2"/>
      <c r="D774" s="9" t="s">
        <v>618</v>
      </c>
      <c r="E774" s="1"/>
      <c r="F774" s="1"/>
      <c r="G774" s="1"/>
      <c r="H774" s="1"/>
      <c r="I774" s="1"/>
    </row>
    <row r="775" spans="2:9" ht="15" customHeight="1" x14ac:dyDescent="0.25">
      <c r="B775" s="10">
        <v>545</v>
      </c>
      <c r="C775" s="11"/>
      <c r="D775" s="5" t="s">
        <v>619</v>
      </c>
      <c r="E775" s="12"/>
      <c r="F775" s="1"/>
      <c r="H775" s="1"/>
      <c r="I775" s="1"/>
    </row>
    <row r="776" spans="2:9" x14ac:dyDescent="0.2">
      <c r="B776"/>
      <c r="C776" s="2">
        <v>1</v>
      </c>
      <c r="D776" s="5" t="s">
        <v>21</v>
      </c>
      <c r="E776" s="13">
        <v>965</v>
      </c>
      <c r="F776" s="13">
        <v>69830</v>
      </c>
      <c r="G776" s="13">
        <v>70795</v>
      </c>
      <c r="H776" s="13">
        <v>11345.43247</v>
      </c>
      <c r="I776" s="13">
        <v>59449.56753</v>
      </c>
    </row>
    <row r="777" spans="2:9" ht="15" customHeight="1" x14ac:dyDescent="0.2">
      <c r="B777"/>
      <c r="C777" s="14" t="s">
        <v>14</v>
      </c>
      <c r="D777" s="15" t="s">
        <v>620</v>
      </c>
      <c r="E777" s="16">
        <f>SUBTOTAL(9,E776:E776)</f>
        <v>965</v>
      </c>
      <c r="F777" s="16">
        <f>SUBTOTAL(9,F776:F776)</f>
        <v>69830</v>
      </c>
      <c r="G777" s="16">
        <f>SUBTOTAL(9,G776:G776)</f>
        <v>70795</v>
      </c>
      <c r="H777" s="16">
        <f>SUBTOTAL(9,H776:H776)</f>
        <v>11345.43247</v>
      </c>
      <c r="I777" s="16">
        <f>SUBTOTAL(9,I776:I776)</f>
        <v>59449.56753</v>
      </c>
    </row>
    <row r="778" spans="2:9" ht="15" customHeight="1" x14ac:dyDescent="0.25">
      <c r="B778" s="10">
        <v>546</v>
      </c>
      <c r="C778" s="11"/>
      <c r="D778" s="5" t="s">
        <v>621</v>
      </c>
      <c r="E778" s="12"/>
      <c r="F778" s="1"/>
      <c r="H778" s="1"/>
      <c r="I778" s="1"/>
    </row>
    <row r="779" spans="2:9" x14ac:dyDescent="0.2">
      <c r="B779"/>
      <c r="C779" s="2">
        <v>1</v>
      </c>
      <c r="D779" s="5" t="s">
        <v>21</v>
      </c>
      <c r="E779" s="13">
        <v>106</v>
      </c>
      <c r="F779" s="13">
        <v>2634</v>
      </c>
      <c r="G779" s="13">
        <v>2740</v>
      </c>
      <c r="H779" s="13">
        <v>317.91550999999998</v>
      </c>
      <c r="I779" s="13">
        <v>2422.0844900000002</v>
      </c>
    </row>
    <row r="780" spans="2:9" ht="15" customHeight="1" x14ac:dyDescent="0.2">
      <c r="B780"/>
      <c r="C780" s="14" t="s">
        <v>14</v>
      </c>
      <c r="D780" s="15" t="s">
        <v>622</v>
      </c>
      <c r="E780" s="16">
        <f>SUBTOTAL(9,E779:E779)</f>
        <v>106</v>
      </c>
      <c r="F780" s="16">
        <f>SUBTOTAL(9,F779:F779)</f>
        <v>2634</v>
      </c>
      <c r="G780" s="16">
        <f>SUBTOTAL(9,G779:G779)</f>
        <v>2740</v>
      </c>
      <c r="H780" s="16">
        <f>SUBTOTAL(9,H779:H779)</f>
        <v>317.91550999999998</v>
      </c>
      <c r="I780" s="16">
        <f>SUBTOTAL(9,I779:I779)</f>
        <v>2422.0844900000002</v>
      </c>
    </row>
    <row r="781" spans="2:9" ht="15" customHeight="1" x14ac:dyDescent="0.2">
      <c r="C781" s="17"/>
      <c r="D781" s="18" t="s">
        <v>623</v>
      </c>
      <c r="E781" s="19">
        <f>SUBTOTAL(9,E775:E780)</f>
        <v>1071</v>
      </c>
      <c r="F781" s="19">
        <f>SUBTOTAL(9,F775:F780)</f>
        <v>72464</v>
      </c>
      <c r="G781" s="19">
        <f>SUBTOTAL(9,G775:G780)</f>
        <v>73535</v>
      </c>
      <c r="H781" s="19">
        <f>SUBTOTAL(9,H775:H780)</f>
        <v>11663.34798</v>
      </c>
      <c r="I781" s="19">
        <f>SUBTOTAL(9,I775:I780)</f>
        <v>61871.652020000001</v>
      </c>
    </row>
    <row r="782" spans="2:9" ht="27" customHeight="1" x14ac:dyDescent="0.25">
      <c r="B782" s="1"/>
      <c r="C782" s="2"/>
      <c r="D782" s="9" t="s">
        <v>624</v>
      </c>
      <c r="E782" s="1"/>
      <c r="F782" s="1"/>
      <c r="G782" s="1"/>
      <c r="H782" s="1"/>
      <c r="I782" s="1"/>
    </row>
    <row r="783" spans="2:9" ht="15" customHeight="1" x14ac:dyDescent="0.25">
      <c r="B783" s="10">
        <v>553</v>
      </c>
      <c r="C783" s="11"/>
      <c r="D783" s="5" t="s">
        <v>625</v>
      </c>
      <c r="E783" s="12"/>
      <c r="F783" s="1"/>
      <c r="H783" s="1"/>
      <c r="I783" s="1"/>
    </row>
    <row r="784" spans="2:9" x14ac:dyDescent="0.2">
      <c r="B784"/>
      <c r="C784" s="2">
        <v>61</v>
      </c>
      <c r="D784" s="5" t="s">
        <v>626</v>
      </c>
      <c r="E784" s="13">
        <v>0</v>
      </c>
      <c r="F784" s="13">
        <v>817170</v>
      </c>
      <c r="G784" s="13">
        <v>817170</v>
      </c>
      <c r="H784" s="13">
        <v>358585</v>
      </c>
      <c r="I784" s="13">
        <v>458585</v>
      </c>
    </row>
    <row r="785" spans="2:9" x14ac:dyDescent="0.2">
      <c r="B785"/>
      <c r="C785" s="2">
        <v>62</v>
      </c>
      <c r="D785" s="5" t="s">
        <v>627</v>
      </c>
      <c r="E785" s="13">
        <v>921</v>
      </c>
      <c r="F785" s="13">
        <v>17360</v>
      </c>
      <c r="G785" s="13">
        <v>18281</v>
      </c>
      <c r="H785" s="13">
        <v>1046.00899</v>
      </c>
      <c r="I785" s="13">
        <v>17234.991010000002</v>
      </c>
    </row>
    <row r="786" spans="2:9" x14ac:dyDescent="0.2">
      <c r="B786"/>
      <c r="C786" s="2">
        <v>63</v>
      </c>
      <c r="D786" s="5" t="s">
        <v>628</v>
      </c>
      <c r="E786" s="13">
        <v>0</v>
      </c>
      <c r="F786" s="13">
        <v>91266</v>
      </c>
      <c r="G786" s="13">
        <v>91266</v>
      </c>
      <c r="H786" s="13">
        <v>45633</v>
      </c>
      <c r="I786" s="13">
        <v>45633</v>
      </c>
    </row>
    <row r="787" spans="2:9" x14ac:dyDescent="0.2">
      <c r="B787"/>
      <c r="C787" s="2">
        <v>65</v>
      </c>
      <c r="D787" s="5" t="s">
        <v>629</v>
      </c>
      <c r="E787" s="13">
        <v>0</v>
      </c>
      <c r="F787" s="13">
        <v>88214</v>
      </c>
      <c r="G787" s="13">
        <v>88214</v>
      </c>
      <c r="H787" s="13">
        <v>38407</v>
      </c>
      <c r="I787" s="13">
        <v>49807</v>
      </c>
    </row>
    <row r="788" spans="2:9" x14ac:dyDescent="0.2">
      <c r="B788"/>
      <c r="C788" s="2">
        <v>66</v>
      </c>
      <c r="D788" s="5" t="s">
        <v>630</v>
      </c>
      <c r="E788" s="13">
        <v>0</v>
      </c>
      <c r="F788" s="13">
        <v>10000</v>
      </c>
      <c r="G788" s="13">
        <v>10000</v>
      </c>
      <c r="H788" s="13">
        <v>0</v>
      </c>
      <c r="I788" s="13">
        <v>10000</v>
      </c>
    </row>
    <row r="789" spans="2:9" x14ac:dyDescent="0.2">
      <c r="B789"/>
      <c r="C789" s="2">
        <v>68</v>
      </c>
      <c r="D789" s="5" t="s">
        <v>631</v>
      </c>
      <c r="E789" s="13">
        <v>0</v>
      </c>
      <c r="F789" s="13">
        <v>500000</v>
      </c>
      <c r="G789" s="13">
        <v>500000</v>
      </c>
      <c r="H789" s="13">
        <v>250000</v>
      </c>
      <c r="I789" s="13">
        <v>250000</v>
      </c>
    </row>
    <row r="790" spans="2:9" x14ac:dyDescent="0.2">
      <c r="B790"/>
      <c r="C790" s="2">
        <v>69</v>
      </c>
      <c r="D790" s="5" t="s">
        <v>632</v>
      </c>
      <c r="E790" s="13">
        <v>0</v>
      </c>
      <c r="F790" s="13">
        <v>57000</v>
      </c>
      <c r="G790" s="13">
        <v>57000</v>
      </c>
      <c r="H790" s="13">
        <v>28500</v>
      </c>
      <c r="I790" s="13">
        <v>28500</v>
      </c>
    </row>
    <row r="791" spans="2:9" x14ac:dyDescent="0.2">
      <c r="B791"/>
      <c r="C791" s="2">
        <v>74</v>
      </c>
      <c r="D791" s="5" t="s">
        <v>633</v>
      </c>
      <c r="E791" s="13">
        <v>0</v>
      </c>
      <c r="F791" s="13">
        <v>71665</v>
      </c>
      <c r="G791" s="13">
        <v>71665</v>
      </c>
      <c r="H791" s="13">
        <v>12075</v>
      </c>
      <c r="I791" s="13">
        <v>59590</v>
      </c>
    </row>
    <row r="792" spans="2:9" x14ac:dyDescent="0.2">
      <c r="B792"/>
      <c r="C792" s="2">
        <v>76</v>
      </c>
      <c r="D792" s="5" t="s">
        <v>634</v>
      </c>
      <c r="E792" s="13">
        <v>21062</v>
      </c>
      <c r="F792" s="13">
        <v>10858</v>
      </c>
      <c r="G792" s="13">
        <v>31920</v>
      </c>
      <c r="H792" s="13">
        <v>3.0122100000000001</v>
      </c>
      <c r="I792" s="13">
        <v>31916.987789999999</v>
      </c>
    </row>
    <row r="793" spans="2:9" ht="15" customHeight="1" x14ac:dyDescent="0.2">
      <c r="B793"/>
      <c r="C793" s="14" t="s">
        <v>14</v>
      </c>
      <c r="D793" s="15" t="s">
        <v>635</v>
      </c>
      <c r="E793" s="16">
        <f>SUBTOTAL(9,E784:E792)</f>
        <v>21983</v>
      </c>
      <c r="F793" s="16">
        <f>SUBTOTAL(9,F784:F792)</f>
        <v>1663533</v>
      </c>
      <c r="G793" s="16">
        <f>SUBTOTAL(9,G784:G792)</f>
        <v>1685516</v>
      </c>
      <c r="H793" s="16">
        <f>SUBTOTAL(9,H784:H792)</f>
        <v>734249.02119999996</v>
      </c>
      <c r="I793" s="16">
        <f>SUBTOTAL(9,I784:I792)</f>
        <v>951266.97880000004</v>
      </c>
    </row>
    <row r="794" spans="2:9" ht="15" customHeight="1" x14ac:dyDescent="0.25">
      <c r="B794" s="10">
        <v>554</v>
      </c>
      <c r="C794" s="11"/>
      <c r="D794" s="5" t="s">
        <v>636</v>
      </c>
      <c r="E794" s="12"/>
      <c r="F794" s="1"/>
      <c r="H794" s="1"/>
      <c r="I794" s="1"/>
    </row>
    <row r="795" spans="2:9" x14ac:dyDescent="0.2">
      <c r="B795"/>
      <c r="C795" s="2">
        <v>1</v>
      </c>
      <c r="D795" s="5" t="s">
        <v>21</v>
      </c>
      <c r="E795" s="13">
        <v>306</v>
      </c>
      <c r="F795" s="13">
        <v>33452</v>
      </c>
      <c r="G795" s="13">
        <v>33758</v>
      </c>
      <c r="H795" s="13">
        <v>4851.6965300000002</v>
      </c>
      <c r="I795" s="13">
        <v>28906.303469999999</v>
      </c>
    </row>
    <row r="796" spans="2:9" x14ac:dyDescent="0.2">
      <c r="B796"/>
      <c r="C796" s="2">
        <v>73</v>
      </c>
      <c r="D796" s="5" t="s">
        <v>637</v>
      </c>
      <c r="E796" s="13">
        <v>50240</v>
      </c>
      <c r="F796" s="13">
        <v>61310</v>
      </c>
      <c r="G796" s="13">
        <v>111550</v>
      </c>
      <c r="H796" s="13">
        <v>8893.3502499999995</v>
      </c>
      <c r="I796" s="13">
        <v>102656.64975</v>
      </c>
    </row>
    <row r="797" spans="2:9" ht="15" customHeight="1" x14ac:dyDescent="0.2">
      <c r="B797"/>
      <c r="C797" s="14" t="s">
        <v>14</v>
      </c>
      <c r="D797" s="15" t="s">
        <v>638</v>
      </c>
      <c r="E797" s="16">
        <f>SUBTOTAL(9,E795:E796)</f>
        <v>50546</v>
      </c>
      <c r="F797" s="16">
        <f>SUBTOTAL(9,F795:F796)</f>
        <v>94762</v>
      </c>
      <c r="G797" s="16">
        <f>SUBTOTAL(9,G795:G796)</f>
        <v>145308</v>
      </c>
      <c r="H797" s="16">
        <f>SUBTOTAL(9,H795:H796)</f>
        <v>13745.046780000001</v>
      </c>
      <c r="I797" s="16">
        <f>SUBTOTAL(9,I795:I796)</f>
        <v>131562.95322</v>
      </c>
    </row>
    <row r="798" spans="2:9" ht="15" customHeight="1" x14ac:dyDescent="0.2">
      <c r="C798" s="17"/>
      <c r="D798" s="18" t="s">
        <v>639</v>
      </c>
      <c r="E798" s="19">
        <f>SUBTOTAL(9,E783:E797)</f>
        <v>72529</v>
      </c>
      <c r="F798" s="19">
        <f>SUBTOTAL(9,F783:F797)</f>
        <v>1758295</v>
      </c>
      <c r="G798" s="19">
        <f>SUBTOTAL(9,G783:G797)</f>
        <v>1830824</v>
      </c>
      <c r="H798" s="19">
        <f>SUBTOTAL(9,H783:H797)</f>
        <v>747994.06797999993</v>
      </c>
      <c r="I798" s="19">
        <f>SUBTOTAL(9,I783:I797)</f>
        <v>1082829.9320200002</v>
      </c>
    </row>
    <row r="799" spans="2:9" ht="27" customHeight="1" x14ac:dyDescent="0.25">
      <c r="B799" s="1"/>
      <c r="C799" s="2"/>
      <c r="D799" s="9" t="s">
        <v>640</v>
      </c>
      <c r="E799" s="1"/>
      <c r="F799" s="1"/>
      <c r="G799" s="1"/>
      <c r="H799" s="1"/>
      <c r="I799" s="1"/>
    </row>
    <row r="800" spans="2:9" ht="15" customHeight="1" x14ac:dyDescent="0.25">
      <c r="B800" s="10">
        <v>560</v>
      </c>
      <c r="C800" s="11"/>
      <c r="D800" s="5" t="s">
        <v>641</v>
      </c>
      <c r="E800" s="12"/>
      <c r="F800" s="1"/>
      <c r="H800" s="1"/>
      <c r="I800" s="1"/>
    </row>
    <row r="801" spans="2:9" x14ac:dyDescent="0.2">
      <c r="B801"/>
      <c r="C801" s="2">
        <v>50</v>
      </c>
      <c r="D801" s="5" t="s">
        <v>642</v>
      </c>
      <c r="E801" s="13">
        <v>0</v>
      </c>
      <c r="F801" s="13">
        <v>559645</v>
      </c>
      <c r="G801" s="13">
        <v>559645</v>
      </c>
      <c r="H801" s="13">
        <v>139911</v>
      </c>
      <c r="I801" s="13">
        <v>419734</v>
      </c>
    </row>
    <row r="802" spans="2:9" x14ac:dyDescent="0.2">
      <c r="B802"/>
      <c r="C802" s="2">
        <v>51</v>
      </c>
      <c r="D802" s="5" t="s">
        <v>643</v>
      </c>
      <c r="E802" s="13">
        <v>0</v>
      </c>
      <c r="F802" s="13">
        <v>7780</v>
      </c>
      <c r="G802" s="13">
        <v>7780</v>
      </c>
      <c r="H802" s="13">
        <v>3890</v>
      </c>
      <c r="I802" s="13">
        <v>3890</v>
      </c>
    </row>
    <row r="803" spans="2:9" x14ac:dyDescent="0.2">
      <c r="B803"/>
      <c r="C803" s="2">
        <v>55</v>
      </c>
      <c r="D803" s="5" t="s">
        <v>644</v>
      </c>
      <c r="E803" s="13">
        <v>0</v>
      </c>
      <c r="F803" s="13">
        <v>5616</v>
      </c>
      <c r="G803" s="13">
        <v>5616</v>
      </c>
      <c r="H803" s="13">
        <v>2808</v>
      </c>
      <c r="I803" s="13">
        <v>2808</v>
      </c>
    </row>
    <row r="804" spans="2:9" ht="15" customHeight="1" x14ac:dyDescent="0.2">
      <c r="B804"/>
      <c r="C804" s="14" t="s">
        <v>14</v>
      </c>
      <c r="D804" s="15" t="s">
        <v>645</v>
      </c>
      <c r="E804" s="16">
        <f>SUBTOTAL(9,E801:E803)</f>
        <v>0</v>
      </c>
      <c r="F804" s="16">
        <f>SUBTOTAL(9,F801:F803)</f>
        <v>573041</v>
      </c>
      <c r="G804" s="16">
        <f>SUBTOTAL(9,G801:G803)</f>
        <v>573041</v>
      </c>
      <c r="H804" s="16">
        <f>SUBTOTAL(9,H801:H803)</f>
        <v>146609</v>
      </c>
      <c r="I804" s="16">
        <f>SUBTOTAL(9,I801:I803)</f>
        <v>426432</v>
      </c>
    </row>
    <row r="805" spans="2:9" ht="15" customHeight="1" x14ac:dyDescent="0.25">
      <c r="B805" s="10">
        <v>563</v>
      </c>
      <c r="C805" s="11"/>
      <c r="D805" s="5" t="s">
        <v>646</v>
      </c>
      <c r="E805" s="12"/>
      <c r="F805" s="1"/>
      <c r="H805" s="1"/>
      <c r="I805" s="1"/>
    </row>
    <row r="806" spans="2:9" x14ac:dyDescent="0.2">
      <c r="B806"/>
      <c r="C806" s="2">
        <v>1</v>
      </c>
      <c r="D806" s="5" t="s">
        <v>21</v>
      </c>
      <c r="E806" s="13">
        <v>249</v>
      </c>
      <c r="F806" s="13">
        <v>6351</v>
      </c>
      <c r="G806" s="13">
        <v>6600</v>
      </c>
      <c r="H806" s="13">
        <v>883.43393000000003</v>
      </c>
      <c r="I806" s="13">
        <v>5716.5660699999999</v>
      </c>
    </row>
    <row r="807" spans="2:9" x14ac:dyDescent="0.2">
      <c r="B807"/>
      <c r="C807" s="2">
        <v>21</v>
      </c>
      <c r="D807" s="5" t="s">
        <v>32</v>
      </c>
      <c r="E807" s="13">
        <v>6</v>
      </c>
      <c r="F807" s="13">
        <v>2921</v>
      </c>
      <c r="G807" s="13">
        <v>2927</v>
      </c>
      <c r="H807" s="13">
        <v>46.632359999999998</v>
      </c>
      <c r="I807" s="13">
        <v>2880.3676399999999</v>
      </c>
    </row>
    <row r="808" spans="2:9" ht="15" customHeight="1" x14ac:dyDescent="0.2">
      <c r="B808"/>
      <c r="C808" s="14" t="s">
        <v>14</v>
      </c>
      <c r="D808" s="15" t="s">
        <v>647</v>
      </c>
      <c r="E808" s="16">
        <f>SUBTOTAL(9,E806:E807)</f>
        <v>255</v>
      </c>
      <c r="F808" s="16">
        <f>SUBTOTAL(9,F806:F807)</f>
        <v>9272</v>
      </c>
      <c r="G808" s="16">
        <f>SUBTOTAL(9,G806:G807)</f>
        <v>9527</v>
      </c>
      <c r="H808" s="16">
        <f>SUBTOTAL(9,H806:H807)</f>
        <v>930.06628999999998</v>
      </c>
      <c r="I808" s="16">
        <f>SUBTOTAL(9,I806:I807)</f>
        <v>8596.9337099999993</v>
      </c>
    </row>
    <row r="809" spans="2:9" ht="15" customHeight="1" x14ac:dyDescent="0.2">
      <c r="C809" s="17"/>
      <c r="D809" s="18" t="s">
        <v>648</v>
      </c>
      <c r="E809" s="19">
        <f>SUBTOTAL(9,E800:E808)</f>
        <v>255</v>
      </c>
      <c r="F809" s="19">
        <f>SUBTOTAL(9,F800:F808)</f>
        <v>582313</v>
      </c>
      <c r="G809" s="19">
        <f>SUBTOTAL(9,G800:G808)</f>
        <v>582568</v>
      </c>
      <c r="H809" s="19">
        <f>SUBTOTAL(9,H800:H808)</f>
        <v>147539.06628999999</v>
      </c>
      <c r="I809" s="19">
        <f>SUBTOTAL(9,I800:I808)</f>
        <v>435028.93371000001</v>
      </c>
    </row>
    <row r="810" spans="2:9" ht="27" customHeight="1" x14ac:dyDescent="0.25">
      <c r="B810" s="1"/>
      <c r="C810" s="2"/>
      <c r="D810" s="9" t="s">
        <v>649</v>
      </c>
      <c r="E810" s="1"/>
      <c r="F810" s="1"/>
      <c r="G810" s="1"/>
      <c r="H810" s="1"/>
      <c r="I810" s="1"/>
    </row>
    <row r="811" spans="2:9" ht="15" customHeight="1" x14ac:dyDescent="0.25">
      <c r="B811" s="10">
        <v>567</v>
      </c>
      <c r="C811" s="11"/>
      <c r="D811" s="5" t="s">
        <v>650</v>
      </c>
      <c r="E811" s="12"/>
      <c r="F811" s="1"/>
      <c r="H811" s="1"/>
      <c r="I811" s="1"/>
    </row>
    <row r="812" spans="2:9" x14ac:dyDescent="0.2">
      <c r="B812"/>
      <c r="C812" s="2">
        <v>60</v>
      </c>
      <c r="D812" s="5" t="s">
        <v>651</v>
      </c>
      <c r="E812" s="13">
        <v>3</v>
      </c>
      <c r="F812" s="13">
        <v>6526</v>
      </c>
      <c r="G812" s="13">
        <v>6529</v>
      </c>
      <c r="H812" s="13">
        <v>3250</v>
      </c>
      <c r="I812" s="13">
        <v>3279</v>
      </c>
    </row>
    <row r="813" spans="2:9" x14ac:dyDescent="0.2">
      <c r="B813"/>
      <c r="C813" s="2">
        <v>70</v>
      </c>
      <c r="D813" s="5" t="s">
        <v>649</v>
      </c>
      <c r="E813" s="13">
        <v>0</v>
      </c>
      <c r="F813" s="13">
        <v>8197</v>
      </c>
      <c r="G813" s="13">
        <v>8197</v>
      </c>
      <c r="H813" s="13">
        <v>1288.8009999999999</v>
      </c>
      <c r="I813" s="13">
        <v>6908.1989999999996</v>
      </c>
    </row>
    <row r="814" spans="2:9" x14ac:dyDescent="0.2">
      <c r="B814"/>
      <c r="C814" s="2">
        <v>72</v>
      </c>
      <c r="D814" s="5" t="s">
        <v>652</v>
      </c>
      <c r="E814" s="13">
        <v>0</v>
      </c>
      <c r="F814" s="13">
        <v>10726</v>
      </c>
      <c r="G814" s="13">
        <v>10726</v>
      </c>
      <c r="H814" s="13">
        <v>3575.3339999999998</v>
      </c>
      <c r="I814" s="13">
        <v>7150.6660000000002</v>
      </c>
    </row>
    <row r="815" spans="2:9" x14ac:dyDescent="0.2">
      <c r="B815"/>
      <c r="C815" s="2">
        <v>73</v>
      </c>
      <c r="D815" s="5" t="s">
        <v>653</v>
      </c>
      <c r="E815" s="13">
        <v>0</v>
      </c>
      <c r="F815" s="13">
        <v>11118</v>
      </c>
      <c r="G815" s="13">
        <v>11118</v>
      </c>
      <c r="H815" s="13">
        <v>11118</v>
      </c>
      <c r="I815" s="13">
        <v>0</v>
      </c>
    </row>
    <row r="816" spans="2:9" x14ac:dyDescent="0.2">
      <c r="B816"/>
      <c r="C816" s="2">
        <v>74</v>
      </c>
      <c r="D816" s="5" t="s">
        <v>654</v>
      </c>
      <c r="E816" s="13">
        <v>0</v>
      </c>
      <c r="F816" s="13">
        <v>17086</v>
      </c>
      <c r="G816" s="13">
        <v>17086</v>
      </c>
      <c r="H816" s="13">
        <v>0</v>
      </c>
      <c r="I816" s="13">
        <v>17086</v>
      </c>
    </row>
    <row r="817" spans="2:9" x14ac:dyDescent="0.2">
      <c r="B817"/>
      <c r="C817" s="2">
        <v>75</v>
      </c>
      <c r="D817" s="5" t="s">
        <v>655</v>
      </c>
      <c r="E817" s="13">
        <v>17071</v>
      </c>
      <c r="F817" s="13">
        <v>5323</v>
      </c>
      <c r="G817" s="13">
        <v>22394</v>
      </c>
      <c r="H817" s="13">
        <v>0</v>
      </c>
      <c r="I817" s="13">
        <v>22394</v>
      </c>
    </row>
    <row r="818" spans="2:9" ht="15" customHeight="1" x14ac:dyDescent="0.2">
      <c r="B818"/>
      <c r="C818" s="14" t="s">
        <v>14</v>
      </c>
      <c r="D818" s="15" t="s">
        <v>656</v>
      </c>
      <c r="E818" s="16">
        <f>SUBTOTAL(9,E812:E817)</f>
        <v>17074</v>
      </c>
      <c r="F818" s="16">
        <f>SUBTOTAL(9,F812:F817)</f>
        <v>58976</v>
      </c>
      <c r="G818" s="16">
        <f>SUBTOTAL(9,G812:G817)</f>
        <v>76050</v>
      </c>
      <c r="H818" s="16">
        <f>SUBTOTAL(9,H812:H817)</f>
        <v>19232.134999999998</v>
      </c>
      <c r="I818" s="16">
        <f>SUBTOTAL(9,I812:I817)</f>
        <v>56817.865000000005</v>
      </c>
    </row>
    <row r="819" spans="2:9" ht="15" customHeight="1" x14ac:dyDescent="0.2">
      <c r="C819" s="17"/>
      <c r="D819" s="18" t="s">
        <v>657</v>
      </c>
      <c r="E819" s="19">
        <f>SUBTOTAL(9,E811:E818)</f>
        <v>17074</v>
      </c>
      <c r="F819" s="19">
        <f>SUBTOTAL(9,F811:F818)</f>
        <v>58976</v>
      </c>
      <c r="G819" s="19">
        <f>SUBTOTAL(9,G811:G818)</f>
        <v>76050</v>
      </c>
      <c r="H819" s="19">
        <f>SUBTOTAL(9,H811:H818)</f>
        <v>19232.134999999998</v>
      </c>
      <c r="I819" s="19">
        <f>SUBTOTAL(9,I811:I818)</f>
        <v>56817.865000000005</v>
      </c>
    </row>
    <row r="820" spans="2:9" ht="27" customHeight="1" x14ac:dyDescent="0.25">
      <c r="B820" s="1"/>
      <c r="C820" s="2"/>
      <c r="D820" s="9" t="s">
        <v>658</v>
      </c>
      <c r="E820" s="1"/>
      <c r="F820" s="1"/>
      <c r="G820" s="1"/>
      <c r="H820" s="1"/>
      <c r="I820" s="1"/>
    </row>
    <row r="821" spans="2:9" ht="15" customHeight="1" x14ac:dyDescent="0.25">
      <c r="B821" s="10">
        <v>571</v>
      </c>
      <c r="C821" s="11"/>
      <c r="D821" s="5" t="s">
        <v>659</v>
      </c>
      <c r="E821" s="12"/>
      <c r="F821" s="1"/>
      <c r="H821" s="1"/>
      <c r="I821" s="1"/>
    </row>
    <row r="822" spans="2:9" x14ac:dyDescent="0.2">
      <c r="B822"/>
      <c r="C822" s="2">
        <v>21</v>
      </c>
      <c r="D822" s="5" t="s">
        <v>32</v>
      </c>
      <c r="E822" s="13">
        <v>7276</v>
      </c>
      <c r="F822" s="13">
        <v>25450</v>
      </c>
      <c r="G822" s="13">
        <v>32726</v>
      </c>
      <c r="H822" s="13">
        <v>1486.85771</v>
      </c>
      <c r="I822" s="13">
        <v>31239.14229</v>
      </c>
    </row>
    <row r="823" spans="2:9" x14ac:dyDescent="0.2">
      <c r="B823"/>
      <c r="C823" s="2">
        <v>60</v>
      </c>
      <c r="D823" s="5" t="s">
        <v>660</v>
      </c>
      <c r="E823" s="13">
        <v>0</v>
      </c>
      <c r="F823" s="13">
        <v>144693599</v>
      </c>
      <c r="G823" s="13">
        <v>144693599</v>
      </c>
      <c r="H823" s="13">
        <v>29121651.640999999</v>
      </c>
      <c r="I823" s="13">
        <v>115571947.359</v>
      </c>
    </row>
    <row r="824" spans="2:9" x14ac:dyDescent="0.2">
      <c r="B824"/>
      <c r="C824" s="2">
        <v>61</v>
      </c>
      <c r="D824" s="5" t="s">
        <v>661</v>
      </c>
      <c r="E824" s="13">
        <v>0</v>
      </c>
      <c r="F824" s="13">
        <v>808128</v>
      </c>
      <c r="G824" s="13">
        <v>808128</v>
      </c>
      <c r="H824" s="13">
        <v>161625.60000000001</v>
      </c>
      <c r="I824" s="13">
        <v>646502.40000000002</v>
      </c>
    </row>
    <row r="825" spans="2:9" x14ac:dyDescent="0.2">
      <c r="B825"/>
      <c r="C825" s="2">
        <v>62</v>
      </c>
      <c r="D825" s="5" t="s">
        <v>662</v>
      </c>
      <c r="E825" s="13">
        <v>0</v>
      </c>
      <c r="F825" s="13">
        <v>2253346</v>
      </c>
      <c r="G825" s="13">
        <v>2253346</v>
      </c>
      <c r="H825" s="13">
        <v>450669.2</v>
      </c>
      <c r="I825" s="13">
        <v>1802676.8</v>
      </c>
    </row>
    <row r="826" spans="2:9" x14ac:dyDescent="0.2">
      <c r="B826"/>
      <c r="C826" s="2">
        <v>64</v>
      </c>
      <c r="D826" s="5" t="s">
        <v>663</v>
      </c>
      <c r="E826" s="13">
        <v>0</v>
      </c>
      <c r="F826" s="13">
        <v>990000</v>
      </c>
      <c r="G826" s="13">
        <v>990000</v>
      </c>
      <c r="H826" s="13">
        <v>98301.466</v>
      </c>
      <c r="I826" s="13">
        <v>891698.53399999999</v>
      </c>
    </row>
    <row r="827" spans="2:9" x14ac:dyDescent="0.2">
      <c r="B827"/>
      <c r="C827" s="2">
        <v>65</v>
      </c>
      <c r="D827" s="5" t="s">
        <v>664</v>
      </c>
      <c r="E827" s="13">
        <v>0</v>
      </c>
      <c r="F827" s="13">
        <v>203375</v>
      </c>
      <c r="G827" s="13">
        <v>203375</v>
      </c>
      <c r="H827" s="13">
        <v>40675</v>
      </c>
      <c r="I827" s="13">
        <v>162700</v>
      </c>
    </row>
    <row r="828" spans="2:9" x14ac:dyDescent="0.2">
      <c r="B828"/>
      <c r="C828" s="2">
        <v>66</v>
      </c>
      <c r="D828" s="5" t="s">
        <v>665</v>
      </c>
      <c r="E828" s="13">
        <v>0</v>
      </c>
      <c r="F828" s="13">
        <v>145756</v>
      </c>
      <c r="G828" s="13">
        <v>145756</v>
      </c>
      <c r="H828" s="13">
        <v>29151.200000000001</v>
      </c>
      <c r="I828" s="13">
        <v>116604.8</v>
      </c>
    </row>
    <row r="829" spans="2:9" x14ac:dyDescent="0.2">
      <c r="B829"/>
      <c r="C829" s="2">
        <v>67</v>
      </c>
      <c r="D829" s="5" t="s">
        <v>666</v>
      </c>
      <c r="E829" s="13">
        <v>0</v>
      </c>
      <c r="F829" s="13">
        <v>608665</v>
      </c>
      <c r="G829" s="13">
        <v>608665</v>
      </c>
      <c r="H829" s="13">
        <v>121733</v>
      </c>
      <c r="I829" s="13">
        <v>486932</v>
      </c>
    </row>
    <row r="830" spans="2:9" ht="15" customHeight="1" x14ac:dyDescent="0.2">
      <c r="B830"/>
      <c r="C830" s="14" t="s">
        <v>14</v>
      </c>
      <c r="D830" s="15" t="s">
        <v>667</v>
      </c>
      <c r="E830" s="16">
        <f>SUBTOTAL(9,E822:E829)</f>
        <v>7276</v>
      </c>
      <c r="F830" s="16">
        <f>SUBTOTAL(9,F822:F829)</f>
        <v>149728319</v>
      </c>
      <c r="G830" s="16">
        <f>SUBTOTAL(9,G822:G829)</f>
        <v>149735595</v>
      </c>
      <c r="H830" s="16">
        <f>SUBTOTAL(9,H822:H829)</f>
        <v>30025293.964709997</v>
      </c>
      <c r="I830" s="16">
        <f>SUBTOTAL(9,I822:I829)</f>
        <v>119710301.03528999</v>
      </c>
    </row>
    <row r="831" spans="2:9" ht="15" customHeight="1" x14ac:dyDescent="0.25">
      <c r="B831" s="10">
        <v>572</v>
      </c>
      <c r="C831" s="11"/>
      <c r="D831" s="5" t="s">
        <v>668</v>
      </c>
      <c r="E831" s="12"/>
      <c r="F831" s="1"/>
      <c r="H831" s="1"/>
      <c r="I831" s="1"/>
    </row>
    <row r="832" spans="2:9" x14ac:dyDescent="0.2">
      <c r="B832"/>
      <c r="C832" s="2">
        <v>60</v>
      </c>
      <c r="D832" s="5" t="s">
        <v>660</v>
      </c>
      <c r="E832" s="13">
        <v>0</v>
      </c>
      <c r="F832" s="13">
        <v>40129892</v>
      </c>
      <c r="G832" s="13">
        <v>40129892</v>
      </c>
      <c r="H832" s="13">
        <v>7975978.4000000004</v>
      </c>
      <c r="I832" s="13">
        <v>32153913.600000001</v>
      </c>
    </row>
    <row r="833" spans="2:9" x14ac:dyDescent="0.2">
      <c r="B833"/>
      <c r="C833" s="2">
        <v>62</v>
      </c>
      <c r="D833" s="5" t="s">
        <v>669</v>
      </c>
      <c r="E833" s="13">
        <v>0</v>
      </c>
      <c r="F833" s="13">
        <v>710577</v>
      </c>
      <c r="G833" s="13">
        <v>710577</v>
      </c>
      <c r="H833" s="13">
        <v>142115.4</v>
      </c>
      <c r="I833" s="13">
        <v>568461.6</v>
      </c>
    </row>
    <row r="834" spans="2:9" x14ac:dyDescent="0.2">
      <c r="B834"/>
      <c r="C834" s="2">
        <v>64</v>
      </c>
      <c r="D834" s="5" t="s">
        <v>670</v>
      </c>
      <c r="E834" s="13">
        <v>0</v>
      </c>
      <c r="F834" s="13">
        <v>1892000</v>
      </c>
      <c r="G834" s="13">
        <v>1892000</v>
      </c>
      <c r="H834" s="13">
        <v>66400</v>
      </c>
      <c r="I834" s="13">
        <v>1825600</v>
      </c>
    </row>
    <row r="835" spans="2:9" ht="15" customHeight="1" x14ac:dyDescent="0.2">
      <c r="B835"/>
      <c r="C835" s="14" t="s">
        <v>14</v>
      </c>
      <c r="D835" s="15" t="s">
        <v>671</v>
      </c>
      <c r="E835" s="16">
        <f>SUBTOTAL(9,E832:E834)</f>
        <v>0</v>
      </c>
      <c r="F835" s="16">
        <f>SUBTOTAL(9,F832:F834)</f>
        <v>42732469</v>
      </c>
      <c r="G835" s="16">
        <f>SUBTOTAL(9,G832:G834)</f>
        <v>42732469</v>
      </c>
      <c r="H835" s="16">
        <f>SUBTOTAL(9,H832:H834)</f>
        <v>8184493.8000000007</v>
      </c>
      <c r="I835" s="16">
        <f>SUBTOTAL(9,I832:I834)</f>
        <v>34547975.200000003</v>
      </c>
    </row>
    <row r="836" spans="2:9" ht="15" customHeight="1" x14ac:dyDescent="0.25">
      <c r="B836" s="10">
        <v>575</v>
      </c>
      <c r="C836" s="11"/>
      <c r="D836" s="5" t="s">
        <v>672</v>
      </c>
      <c r="E836" s="12"/>
      <c r="F836" s="1"/>
      <c r="H836" s="1"/>
      <c r="I836" s="1"/>
    </row>
    <row r="837" spans="2:9" x14ac:dyDescent="0.2">
      <c r="B837"/>
      <c r="C837" s="2">
        <v>60</v>
      </c>
      <c r="D837" s="5" t="s">
        <v>673</v>
      </c>
      <c r="E837" s="13">
        <v>0</v>
      </c>
      <c r="F837" s="13">
        <v>12102348</v>
      </c>
      <c r="G837" s="13">
        <v>12102348</v>
      </c>
      <c r="H837" s="13">
        <v>0</v>
      </c>
      <c r="I837" s="13">
        <v>12102348</v>
      </c>
    </row>
    <row r="838" spans="2:9" x14ac:dyDescent="0.2">
      <c r="B838"/>
      <c r="C838" s="2">
        <v>61</v>
      </c>
      <c r="D838" s="5" t="s">
        <v>674</v>
      </c>
      <c r="E838" s="13">
        <v>0</v>
      </c>
      <c r="F838" s="13">
        <v>55000</v>
      </c>
      <c r="G838" s="13">
        <v>55000</v>
      </c>
      <c r="H838" s="13">
        <v>0</v>
      </c>
      <c r="I838" s="13">
        <v>55000</v>
      </c>
    </row>
    <row r="839" spans="2:9" ht="15" customHeight="1" x14ac:dyDescent="0.2">
      <c r="B839"/>
      <c r="C839" s="14" t="s">
        <v>14</v>
      </c>
      <c r="D839" s="15" t="s">
        <v>675</v>
      </c>
      <c r="E839" s="16">
        <f>SUBTOTAL(9,E837:E838)</f>
        <v>0</v>
      </c>
      <c r="F839" s="16">
        <f>SUBTOTAL(9,F837:F838)</f>
        <v>12157348</v>
      </c>
      <c r="G839" s="16">
        <f>SUBTOTAL(9,G837:G838)</f>
        <v>12157348</v>
      </c>
      <c r="H839" s="16">
        <f>SUBTOTAL(9,H837:H838)</f>
        <v>0</v>
      </c>
      <c r="I839" s="16">
        <f>SUBTOTAL(9,I837:I838)</f>
        <v>12157348</v>
      </c>
    </row>
    <row r="840" spans="2:9" ht="15" customHeight="1" x14ac:dyDescent="0.25">
      <c r="B840" s="10">
        <v>577</v>
      </c>
      <c r="C840" s="11"/>
      <c r="D840" s="5" t="s">
        <v>676</v>
      </c>
      <c r="E840" s="12"/>
      <c r="F840" s="1"/>
      <c r="H840" s="1"/>
      <c r="I840" s="1"/>
    </row>
    <row r="841" spans="2:9" x14ac:dyDescent="0.2">
      <c r="B841"/>
      <c r="C841" s="2">
        <v>1</v>
      </c>
      <c r="D841" s="5" t="s">
        <v>21</v>
      </c>
      <c r="E841" s="13">
        <v>437</v>
      </c>
      <c r="F841" s="13">
        <v>8856</v>
      </c>
      <c r="G841" s="13">
        <v>9293</v>
      </c>
      <c r="H841" s="13">
        <v>425.96282000000002</v>
      </c>
      <c r="I841" s="13">
        <v>8867.0371799999994</v>
      </c>
    </row>
    <row r="842" spans="2:9" x14ac:dyDescent="0.2">
      <c r="B842"/>
      <c r="C842" s="2">
        <v>70</v>
      </c>
      <c r="D842" s="5" t="s">
        <v>677</v>
      </c>
      <c r="E842" s="13">
        <v>0</v>
      </c>
      <c r="F842" s="13">
        <v>311821</v>
      </c>
      <c r="G842" s="13">
        <v>311821</v>
      </c>
      <c r="H842" s="13">
        <v>77886.374379999994</v>
      </c>
      <c r="I842" s="13">
        <v>233934.62562000001</v>
      </c>
    </row>
    <row r="843" spans="2:9" x14ac:dyDescent="0.2">
      <c r="B843"/>
      <c r="C843" s="2">
        <v>71</v>
      </c>
      <c r="D843" s="5" t="s">
        <v>678</v>
      </c>
      <c r="E843" s="13">
        <v>0</v>
      </c>
      <c r="F843" s="13">
        <v>34667</v>
      </c>
      <c r="G843" s="13">
        <v>34667</v>
      </c>
      <c r="H843" s="13">
        <v>0</v>
      </c>
      <c r="I843" s="13">
        <v>34667</v>
      </c>
    </row>
    <row r="844" spans="2:9" x14ac:dyDescent="0.2">
      <c r="B844"/>
      <c r="C844" s="2">
        <v>73</v>
      </c>
      <c r="D844" s="5" t="s">
        <v>679</v>
      </c>
      <c r="E844" s="13">
        <v>0</v>
      </c>
      <c r="F844" s="13">
        <v>75751</v>
      </c>
      <c r="G844" s="13">
        <v>75751</v>
      </c>
      <c r="H844" s="13">
        <v>0</v>
      </c>
      <c r="I844" s="13">
        <v>75751</v>
      </c>
    </row>
    <row r="845" spans="2:9" x14ac:dyDescent="0.2">
      <c r="B845"/>
      <c r="C845" s="2">
        <v>75</v>
      </c>
      <c r="D845" s="5" t="s">
        <v>680</v>
      </c>
      <c r="E845" s="13">
        <v>0</v>
      </c>
      <c r="F845" s="13">
        <v>22501</v>
      </c>
      <c r="G845" s="13">
        <v>22501</v>
      </c>
      <c r="H845" s="13">
        <v>0</v>
      </c>
      <c r="I845" s="13">
        <v>22501</v>
      </c>
    </row>
    <row r="846" spans="2:9" x14ac:dyDescent="0.2">
      <c r="B846"/>
      <c r="C846" s="2">
        <v>76</v>
      </c>
      <c r="D846" s="5" t="s">
        <v>681</v>
      </c>
      <c r="E846" s="13">
        <v>0</v>
      </c>
      <c r="F846" s="13">
        <v>8698</v>
      </c>
      <c r="G846" s="13">
        <v>8698</v>
      </c>
      <c r="H846" s="13">
        <v>2026.7393</v>
      </c>
      <c r="I846" s="13">
        <v>6671.2606999999998</v>
      </c>
    </row>
    <row r="847" spans="2:9" ht="15" customHeight="1" x14ac:dyDescent="0.2">
      <c r="B847"/>
      <c r="C847" s="14" t="s">
        <v>14</v>
      </c>
      <c r="D847" s="15" t="s">
        <v>682</v>
      </c>
      <c r="E847" s="16">
        <f>SUBTOTAL(9,E841:E846)</f>
        <v>437</v>
      </c>
      <c r="F847" s="16">
        <f>SUBTOTAL(9,F841:F846)</f>
        <v>462294</v>
      </c>
      <c r="G847" s="16">
        <f>SUBTOTAL(9,G841:G846)</f>
        <v>462731</v>
      </c>
      <c r="H847" s="16">
        <f>SUBTOTAL(9,H841:H846)</f>
        <v>80339.076499999996</v>
      </c>
      <c r="I847" s="16">
        <f>SUBTOTAL(9,I841:I846)</f>
        <v>382391.92349999998</v>
      </c>
    </row>
    <row r="848" spans="2:9" ht="15" customHeight="1" x14ac:dyDescent="0.25">
      <c r="B848" s="10">
        <v>578</v>
      </c>
      <c r="C848" s="11"/>
      <c r="D848" s="5" t="s">
        <v>683</v>
      </c>
      <c r="E848" s="12"/>
      <c r="F848" s="1"/>
      <c r="H848" s="1"/>
      <c r="I848" s="1"/>
    </row>
    <row r="849" spans="2:9" x14ac:dyDescent="0.2">
      <c r="B849"/>
      <c r="C849" s="2">
        <v>1</v>
      </c>
      <c r="D849" s="5" t="s">
        <v>21</v>
      </c>
      <c r="E849" s="13">
        <v>4813</v>
      </c>
      <c r="F849" s="13">
        <v>57894</v>
      </c>
      <c r="G849" s="13">
        <v>62707</v>
      </c>
      <c r="H849" s="13">
        <v>7864.0135499999997</v>
      </c>
      <c r="I849" s="13">
        <v>54842.986449999997</v>
      </c>
    </row>
    <row r="850" spans="2:9" ht="15" customHeight="1" x14ac:dyDescent="0.2">
      <c r="B850"/>
      <c r="C850" s="14" t="s">
        <v>14</v>
      </c>
      <c r="D850" s="15" t="s">
        <v>684</v>
      </c>
      <c r="E850" s="16">
        <f>SUBTOTAL(9,E849:E849)</f>
        <v>4813</v>
      </c>
      <c r="F850" s="16">
        <f>SUBTOTAL(9,F849:F849)</f>
        <v>57894</v>
      </c>
      <c r="G850" s="16">
        <f>SUBTOTAL(9,G849:G849)</f>
        <v>62707</v>
      </c>
      <c r="H850" s="16">
        <f>SUBTOTAL(9,H849:H849)</f>
        <v>7864.0135499999997</v>
      </c>
      <c r="I850" s="16">
        <f>SUBTOTAL(9,I849:I849)</f>
        <v>54842.986449999997</v>
      </c>
    </row>
    <row r="851" spans="2:9" ht="15" customHeight="1" x14ac:dyDescent="0.2">
      <c r="C851" s="17"/>
      <c r="D851" s="18" t="s">
        <v>685</v>
      </c>
      <c r="E851" s="19">
        <f>SUBTOTAL(9,E821:E850)</f>
        <v>12526</v>
      </c>
      <c r="F851" s="19">
        <f>SUBTOTAL(9,F821:F850)</f>
        <v>205138324</v>
      </c>
      <c r="G851" s="19">
        <f>SUBTOTAL(9,G821:G850)</f>
        <v>205150850</v>
      </c>
      <c r="H851" s="19">
        <f>SUBTOTAL(9,H821:H850)</f>
        <v>38297990.854759991</v>
      </c>
      <c r="I851" s="19">
        <f>SUBTOTAL(9,I821:I850)</f>
        <v>166852859.14523998</v>
      </c>
    </row>
    <row r="852" spans="2:9" ht="27" customHeight="1" x14ac:dyDescent="0.25">
      <c r="B852" s="1"/>
      <c r="C852" s="2"/>
      <c r="D852" s="9" t="s">
        <v>686</v>
      </c>
      <c r="E852" s="1"/>
      <c r="F852" s="1"/>
      <c r="G852" s="1"/>
      <c r="H852" s="1"/>
      <c r="I852" s="1"/>
    </row>
    <row r="853" spans="2:9" ht="15" customHeight="1" x14ac:dyDescent="0.25">
      <c r="B853" s="10">
        <v>581</v>
      </c>
      <c r="C853" s="11"/>
      <c r="D853" s="5" t="s">
        <v>687</v>
      </c>
      <c r="E853" s="12"/>
      <c r="F853" s="1"/>
      <c r="H853" s="1"/>
      <c r="I853" s="1"/>
    </row>
    <row r="854" spans="2:9" x14ac:dyDescent="0.2">
      <c r="B854"/>
      <c r="C854" s="2">
        <v>70</v>
      </c>
      <c r="D854" s="5" t="s">
        <v>688</v>
      </c>
      <c r="E854" s="13">
        <v>0</v>
      </c>
      <c r="F854" s="13">
        <v>4335588</v>
      </c>
      <c r="G854" s="13">
        <v>4335588</v>
      </c>
      <c r="H854" s="13">
        <v>890706.41500000004</v>
      </c>
      <c r="I854" s="13">
        <v>3444881.585</v>
      </c>
    </row>
    <row r="855" spans="2:9" x14ac:dyDescent="0.2">
      <c r="B855"/>
      <c r="C855" s="2">
        <v>76</v>
      </c>
      <c r="D855" s="5" t="s">
        <v>689</v>
      </c>
      <c r="E855" s="13">
        <v>83100</v>
      </c>
      <c r="F855" s="13">
        <v>171101</v>
      </c>
      <c r="G855" s="13">
        <v>254201</v>
      </c>
      <c r="H855" s="13">
        <v>37711</v>
      </c>
      <c r="I855" s="13">
        <v>216490</v>
      </c>
    </row>
    <row r="856" spans="2:9" x14ac:dyDescent="0.2">
      <c r="B856"/>
      <c r="C856" s="2">
        <v>78</v>
      </c>
      <c r="D856" s="5" t="s">
        <v>690</v>
      </c>
      <c r="E856" s="13">
        <v>6400</v>
      </c>
      <c r="F856" s="13">
        <v>3778</v>
      </c>
      <c r="G856" s="13">
        <v>10178</v>
      </c>
      <c r="H856" s="13">
        <v>1590.56</v>
      </c>
      <c r="I856" s="13">
        <v>8587.44</v>
      </c>
    </row>
    <row r="857" spans="2:9" x14ac:dyDescent="0.2">
      <c r="B857"/>
      <c r="C857" s="2">
        <v>79</v>
      </c>
      <c r="D857" s="5" t="s">
        <v>691</v>
      </c>
      <c r="E857" s="13">
        <v>79300</v>
      </c>
      <c r="F857" s="13">
        <v>40582</v>
      </c>
      <c r="G857" s="13">
        <v>119882</v>
      </c>
      <c r="H857" s="13">
        <v>4139.6149999999998</v>
      </c>
      <c r="I857" s="13">
        <v>115742.38499999999</v>
      </c>
    </row>
    <row r="858" spans="2:9" ht="15" customHeight="1" x14ac:dyDescent="0.2">
      <c r="B858"/>
      <c r="C858" s="14" t="s">
        <v>14</v>
      </c>
      <c r="D858" s="15" t="s">
        <v>692</v>
      </c>
      <c r="E858" s="16">
        <f>SUBTOTAL(9,E854:E857)</f>
        <v>168800</v>
      </c>
      <c r="F858" s="16">
        <f>SUBTOTAL(9,F854:F857)</f>
        <v>4551049</v>
      </c>
      <c r="G858" s="16">
        <f>SUBTOTAL(9,G854:G857)</f>
        <v>4719849</v>
      </c>
      <c r="H858" s="16">
        <f>SUBTOTAL(9,H854:H857)</f>
        <v>934147.59000000008</v>
      </c>
      <c r="I858" s="16">
        <f>SUBTOTAL(9,I854:I857)</f>
        <v>3785701.4099999997</v>
      </c>
    </row>
    <row r="859" spans="2:9" ht="15" customHeight="1" x14ac:dyDescent="0.25">
      <c r="B859" s="10">
        <v>585</v>
      </c>
      <c r="C859" s="11"/>
      <c r="D859" s="5" t="s">
        <v>693</v>
      </c>
      <c r="E859" s="12"/>
      <c r="F859" s="1"/>
      <c r="H859" s="1"/>
      <c r="I859" s="1"/>
    </row>
    <row r="860" spans="2:9" x14ac:dyDescent="0.2">
      <c r="B860"/>
      <c r="C860" s="2">
        <v>1</v>
      </c>
      <c r="D860" s="5" t="s">
        <v>21</v>
      </c>
      <c r="E860" s="13">
        <v>1430</v>
      </c>
      <c r="F860" s="13">
        <v>36985</v>
      </c>
      <c r="G860" s="13">
        <v>38415</v>
      </c>
      <c r="H860" s="13">
        <v>6521.3519299999998</v>
      </c>
      <c r="I860" s="13">
        <v>31893.648069999999</v>
      </c>
    </row>
    <row r="861" spans="2:9" ht="15" customHeight="1" x14ac:dyDescent="0.2">
      <c r="B861"/>
      <c r="C861" s="14" t="s">
        <v>14</v>
      </c>
      <c r="D861" s="15" t="s">
        <v>694</v>
      </c>
      <c r="E861" s="16">
        <f>SUBTOTAL(9,E860:E860)</f>
        <v>1430</v>
      </c>
      <c r="F861" s="16">
        <f>SUBTOTAL(9,F860:F860)</f>
        <v>36985</v>
      </c>
      <c r="G861" s="16">
        <f>SUBTOTAL(9,G860:G860)</f>
        <v>38415</v>
      </c>
      <c r="H861" s="16">
        <f>SUBTOTAL(9,H860:H860)</f>
        <v>6521.3519299999998</v>
      </c>
      <c r="I861" s="16">
        <f>SUBTOTAL(9,I860:I860)</f>
        <v>31893.648069999999</v>
      </c>
    </row>
    <row r="862" spans="2:9" ht="15" customHeight="1" x14ac:dyDescent="0.25">
      <c r="B862" s="10">
        <v>587</v>
      </c>
      <c r="C862" s="11"/>
      <c r="D862" s="5" t="s">
        <v>695</v>
      </c>
      <c r="E862" s="12"/>
      <c r="F862" s="1"/>
      <c r="H862" s="1"/>
      <c r="I862" s="1"/>
    </row>
    <row r="863" spans="2:9" x14ac:dyDescent="0.2">
      <c r="B863"/>
      <c r="C863" s="2">
        <v>1</v>
      </c>
      <c r="D863" s="5" t="s">
        <v>21</v>
      </c>
      <c r="E863" s="13">
        <v>2802</v>
      </c>
      <c r="F863" s="13">
        <v>105277</v>
      </c>
      <c r="G863" s="13">
        <v>108079</v>
      </c>
      <c r="H863" s="13">
        <v>17280.356879999999</v>
      </c>
      <c r="I863" s="13">
        <v>90798.643119999993</v>
      </c>
    </row>
    <row r="864" spans="2:9" x14ac:dyDescent="0.2">
      <c r="B864"/>
      <c r="C864" s="2">
        <v>22</v>
      </c>
      <c r="D864" s="5" t="s">
        <v>696</v>
      </c>
      <c r="E864" s="13">
        <v>2374</v>
      </c>
      <c r="F864" s="13">
        <v>44943</v>
      </c>
      <c r="G864" s="13">
        <v>47317</v>
      </c>
      <c r="H864" s="13">
        <v>1166.3247699999999</v>
      </c>
      <c r="I864" s="13">
        <v>46150.675230000001</v>
      </c>
    </row>
    <row r="865" spans="2:9" ht="15" customHeight="1" x14ac:dyDescent="0.2">
      <c r="B865"/>
      <c r="C865" s="14" t="s">
        <v>14</v>
      </c>
      <c r="D865" s="15" t="s">
        <v>697</v>
      </c>
      <c r="E865" s="16">
        <f>SUBTOTAL(9,E863:E864)</f>
        <v>5176</v>
      </c>
      <c r="F865" s="16">
        <f>SUBTOTAL(9,F863:F864)</f>
        <v>150220</v>
      </c>
      <c r="G865" s="16">
        <f>SUBTOTAL(9,G863:G864)</f>
        <v>155396</v>
      </c>
      <c r="H865" s="16">
        <f>SUBTOTAL(9,H863:H864)</f>
        <v>18446.681649999999</v>
      </c>
      <c r="I865" s="16">
        <f>SUBTOTAL(9,I863:I864)</f>
        <v>136949.31834999999</v>
      </c>
    </row>
    <row r="866" spans="2:9" ht="15" customHeight="1" x14ac:dyDescent="0.2">
      <c r="C866" s="17"/>
      <c r="D866" s="18" t="s">
        <v>698</v>
      </c>
      <c r="E866" s="19">
        <f>SUBTOTAL(9,E853:E865)</f>
        <v>175406</v>
      </c>
      <c r="F866" s="19">
        <f>SUBTOTAL(9,F853:F865)</f>
        <v>4738254</v>
      </c>
      <c r="G866" s="19">
        <f>SUBTOTAL(9,G853:G865)</f>
        <v>4913660</v>
      </c>
      <c r="H866" s="19">
        <f>SUBTOTAL(9,H853:H865)</f>
        <v>959115.62358000001</v>
      </c>
      <c r="I866" s="19">
        <f>SUBTOTAL(9,I853:I865)</f>
        <v>3954544.3764200001</v>
      </c>
    </row>
    <row r="867" spans="2:9" ht="27" customHeight="1" x14ac:dyDescent="0.25">
      <c r="B867" s="1"/>
      <c r="C867" s="2"/>
      <c r="D867" s="9" t="s">
        <v>699</v>
      </c>
      <c r="E867" s="1"/>
      <c r="F867" s="1"/>
      <c r="G867" s="1"/>
      <c r="H867" s="1"/>
      <c r="I867" s="1"/>
    </row>
    <row r="868" spans="2:9" ht="15" customHeight="1" x14ac:dyDescent="0.25">
      <c r="B868" s="10">
        <v>590</v>
      </c>
      <c r="C868" s="11"/>
      <c r="D868" s="5" t="s">
        <v>700</v>
      </c>
      <c r="E868" s="12"/>
      <c r="F868" s="1"/>
      <c r="H868" s="1"/>
      <c r="I868" s="1"/>
    </row>
    <row r="869" spans="2:9" x14ac:dyDescent="0.2">
      <c r="B869"/>
      <c r="C869" s="2">
        <v>65</v>
      </c>
      <c r="D869" s="5" t="s">
        <v>701</v>
      </c>
      <c r="E869" s="13">
        <v>0</v>
      </c>
      <c r="F869" s="13">
        <v>86890</v>
      </c>
      <c r="G869" s="13">
        <v>86890</v>
      </c>
      <c r="H869" s="13">
        <v>0</v>
      </c>
      <c r="I869" s="13">
        <v>86890</v>
      </c>
    </row>
    <row r="870" spans="2:9" x14ac:dyDescent="0.2">
      <c r="B870"/>
      <c r="C870" s="2">
        <v>71</v>
      </c>
      <c r="D870" s="5" t="s">
        <v>702</v>
      </c>
      <c r="E870" s="13">
        <v>0</v>
      </c>
      <c r="F870" s="13">
        <v>49001</v>
      </c>
      <c r="G870" s="13">
        <v>49001</v>
      </c>
      <c r="H870" s="13">
        <v>0</v>
      </c>
      <c r="I870" s="13">
        <v>49001</v>
      </c>
    </row>
    <row r="871" spans="2:9" x14ac:dyDescent="0.2">
      <c r="B871"/>
      <c r="C871" s="2">
        <v>72</v>
      </c>
      <c r="D871" s="5" t="s">
        <v>703</v>
      </c>
      <c r="E871" s="13">
        <v>895</v>
      </c>
      <c r="F871" s="13">
        <v>20502</v>
      </c>
      <c r="G871" s="13">
        <v>21397</v>
      </c>
      <c r="H871" s="13">
        <v>0</v>
      </c>
      <c r="I871" s="13">
        <v>21397</v>
      </c>
    </row>
    <row r="872" spans="2:9" x14ac:dyDescent="0.2">
      <c r="B872"/>
      <c r="C872" s="2">
        <v>81</v>
      </c>
      <c r="D872" s="5" t="s">
        <v>704</v>
      </c>
      <c r="E872" s="13">
        <v>0</v>
      </c>
      <c r="F872" s="13">
        <v>7090</v>
      </c>
      <c r="G872" s="13">
        <v>7090</v>
      </c>
      <c r="H872" s="13">
        <v>0</v>
      </c>
      <c r="I872" s="13">
        <v>7090</v>
      </c>
    </row>
    <row r="873" spans="2:9" ht="15" customHeight="1" x14ac:dyDescent="0.2">
      <c r="B873"/>
      <c r="C873" s="14" t="s">
        <v>14</v>
      </c>
      <c r="D873" s="15" t="s">
        <v>705</v>
      </c>
      <c r="E873" s="16">
        <f>SUBTOTAL(9,E869:E872)</f>
        <v>895</v>
      </c>
      <c r="F873" s="16">
        <f>SUBTOTAL(9,F869:F872)</f>
        <v>163483</v>
      </c>
      <c r="G873" s="16">
        <f>SUBTOTAL(9,G869:G872)</f>
        <v>164378</v>
      </c>
      <c r="H873" s="16">
        <f>SUBTOTAL(9,H869:H872)</f>
        <v>0</v>
      </c>
      <c r="I873" s="16">
        <f>SUBTOTAL(9,I869:I872)</f>
        <v>164378</v>
      </c>
    </row>
    <row r="874" spans="2:9" ht="15" customHeight="1" x14ac:dyDescent="0.25">
      <c r="B874" s="10">
        <v>595</v>
      </c>
      <c r="C874" s="11"/>
      <c r="D874" s="5" t="s">
        <v>706</v>
      </c>
      <c r="E874" s="12"/>
      <c r="F874" s="1"/>
      <c r="H874" s="1"/>
      <c r="I874" s="1"/>
    </row>
    <row r="875" spans="2:9" x14ac:dyDescent="0.2">
      <c r="B875"/>
      <c r="C875" s="2">
        <v>1</v>
      </c>
      <c r="D875" s="5" t="s">
        <v>707</v>
      </c>
      <c r="E875" s="13">
        <v>28521</v>
      </c>
      <c r="F875" s="13">
        <v>894263</v>
      </c>
      <c r="G875" s="13">
        <v>922784</v>
      </c>
      <c r="H875" s="13">
        <v>133526.91112</v>
      </c>
      <c r="I875" s="13">
        <v>789257.08888000005</v>
      </c>
    </row>
    <row r="876" spans="2:9" x14ac:dyDescent="0.2">
      <c r="B876"/>
      <c r="C876" s="2">
        <v>21</v>
      </c>
      <c r="D876" s="5" t="s">
        <v>708</v>
      </c>
      <c r="E876" s="13">
        <v>0</v>
      </c>
      <c r="F876" s="13">
        <v>255793</v>
      </c>
      <c r="G876" s="13">
        <v>255793</v>
      </c>
      <c r="H876" s="13">
        <v>19406.629219999999</v>
      </c>
      <c r="I876" s="13">
        <v>236386.37078</v>
      </c>
    </row>
    <row r="877" spans="2:9" x14ac:dyDescent="0.2">
      <c r="B877"/>
      <c r="C877" s="2">
        <v>30</v>
      </c>
      <c r="D877" s="5" t="s">
        <v>709</v>
      </c>
      <c r="E877" s="13">
        <v>84</v>
      </c>
      <c r="F877" s="13">
        <v>27201</v>
      </c>
      <c r="G877" s="13">
        <v>27285</v>
      </c>
      <c r="H877" s="13">
        <v>520.77049999999997</v>
      </c>
      <c r="I877" s="13">
        <v>26764.229500000001</v>
      </c>
    </row>
    <row r="878" spans="2:9" ht="15" customHeight="1" x14ac:dyDescent="0.2">
      <c r="B878"/>
      <c r="C878" s="14" t="s">
        <v>14</v>
      </c>
      <c r="D878" s="15" t="s">
        <v>710</v>
      </c>
      <c r="E878" s="16">
        <f>SUBTOTAL(9,E875:E877)</f>
        <v>28605</v>
      </c>
      <c r="F878" s="16">
        <f>SUBTOTAL(9,F875:F877)</f>
        <v>1177257</v>
      </c>
      <c r="G878" s="16">
        <f>SUBTOTAL(9,G875:G877)</f>
        <v>1205862</v>
      </c>
      <c r="H878" s="16">
        <f>SUBTOTAL(9,H875:H877)</f>
        <v>153454.31084000002</v>
      </c>
      <c r="I878" s="16">
        <f>SUBTOTAL(9,I875:I877)</f>
        <v>1052407.6891600001</v>
      </c>
    </row>
    <row r="879" spans="2:9" ht="15" customHeight="1" x14ac:dyDescent="0.2">
      <c r="C879" s="17"/>
      <c r="D879" s="18" t="s">
        <v>711</v>
      </c>
      <c r="E879" s="19">
        <f>SUBTOTAL(9,E868:E878)</f>
        <v>29500</v>
      </c>
      <c r="F879" s="19">
        <f>SUBTOTAL(9,F868:F878)</f>
        <v>1340740</v>
      </c>
      <c r="G879" s="19">
        <f>SUBTOTAL(9,G868:G878)</f>
        <v>1370240</v>
      </c>
      <c r="H879" s="19">
        <f>SUBTOTAL(9,H868:H878)</f>
        <v>153454.31084000002</v>
      </c>
      <c r="I879" s="19">
        <f>SUBTOTAL(9,I868:I878)</f>
        <v>1216785.6891600001</v>
      </c>
    </row>
    <row r="880" spans="2:9" ht="15" customHeight="1" x14ac:dyDescent="0.2">
      <c r="C880" s="17"/>
      <c r="D880" s="18" t="s">
        <v>712</v>
      </c>
      <c r="E880" s="19">
        <f>SUBTOTAL(9,E686:E879)</f>
        <v>1125750</v>
      </c>
      <c r="F880" s="19">
        <f>SUBTOTAL(9,F686:F879)</f>
        <v>234332776</v>
      </c>
      <c r="G880" s="19">
        <f>SUBTOTAL(9,G686:G879)</f>
        <v>235458526</v>
      </c>
      <c r="H880" s="19">
        <f>SUBTOTAL(9,H686:H879)</f>
        <v>43348473.197999999</v>
      </c>
      <c r="I880" s="19">
        <f>SUBTOTAL(9,I686:I879)</f>
        <v>192110052.80199999</v>
      </c>
    </row>
    <row r="881" spans="2:9" x14ac:dyDescent="0.2">
      <c r="C881" s="17"/>
      <c r="D881" s="20"/>
      <c r="E881" s="21"/>
      <c r="F881" s="21"/>
      <c r="G881" s="21"/>
      <c r="H881" s="21"/>
      <c r="I881" s="21"/>
    </row>
    <row r="882" spans="2:9" ht="15" customHeight="1" x14ac:dyDescent="0.2">
      <c r="B882" s="1"/>
      <c r="C882" s="2"/>
      <c r="D882" s="3" t="s">
        <v>713</v>
      </c>
      <c r="E882" s="1"/>
      <c r="F882" s="1"/>
      <c r="G882" s="1"/>
      <c r="H882" s="1"/>
      <c r="I882" s="1"/>
    </row>
    <row r="883" spans="2:9" ht="27" customHeight="1" x14ac:dyDescent="0.25">
      <c r="B883" s="1"/>
      <c r="C883" s="2"/>
      <c r="D883" s="9" t="s">
        <v>173</v>
      </c>
      <c r="E883" s="1"/>
      <c r="F883" s="1"/>
      <c r="G883" s="1"/>
      <c r="H883" s="1"/>
      <c r="I883" s="1"/>
    </row>
    <row r="884" spans="2:9" ht="15" customHeight="1" x14ac:dyDescent="0.25">
      <c r="B884" s="10">
        <v>600</v>
      </c>
      <c r="C884" s="11"/>
      <c r="D884" s="5" t="s">
        <v>714</v>
      </c>
      <c r="E884" s="12"/>
      <c r="F884" s="1"/>
      <c r="H884" s="1"/>
      <c r="I884" s="1"/>
    </row>
    <row r="885" spans="2:9" x14ac:dyDescent="0.2">
      <c r="B885"/>
      <c r="C885" s="2">
        <v>1</v>
      </c>
      <c r="D885" s="5" t="s">
        <v>21</v>
      </c>
      <c r="E885" s="13">
        <v>8994</v>
      </c>
      <c r="F885" s="13">
        <v>265835</v>
      </c>
      <c r="G885" s="13">
        <v>274829</v>
      </c>
      <c r="H885" s="13">
        <v>47194.215940000002</v>
      </c>
      <c r="I885" s="13">
        <v>227634.78406000001</v>
      </c>
    </row>
    <row r="886" spans="2:9" ht="15" customHeight="1" x14ac:dyDescent="0.2">
      <c r="B886"/>
      <c r="C886" s="14" t="s">
        <v>14</v>
      </c>
      <c r="D886" s="15" t="s">
        <v>715</v>
      </c>
      <c r="E886" s="16">
        <f>SUBTOTAL(9,E885:E885)</f>
        <v>8994</v>
      </c>
      <c r="F886" s="16">
        <f>SUBTOTAL(9,F885:F885)</f>
        <v>265835</v>
      </c>
      <c r="G886" s="16">
        <f>SUBTOTAL(9,G885:G885)</f>
        <v>274829</v>
      </c>
      <c r="H886" s="16">
        <f>SUBTOTAL(9,H885:H885)</f>
        <v>47194.215940000002</v>
      </c>
      <c r="I886" s="16">
        <f>SUBTOTAL(9,I885:I885)</f>
        <v>227634.78406000001</v>
      </c>
    </row>
    <row r="887" spans="2:9" ht="15" customHeight="1" x14ac:dyDescent="0.25">
      <c r="B887" s="10">
        <v>601</v>
      </c>
      <c r="C887" s="11"/>
      <c r="D887" s="5" t="s">
        <v>716</v>
      </c>
      <c r="E887" s="12"/>
      <c r="F887" s="1"/>
      <c r="H887" s="1"/>
      <c r="I887" s="1"/>
    </row>
    <row r="888" spans="2:9" x14ac:dyDescent="0.2">
      <c r="B888"/>
      <c r="C888" s="2">
        <v>21</v>
      </c>
      <c r="D888" s="5" t="s">
        <v>27</v>
      </c>
      <c r="E888" s="13">
        <v>3556</v>
      </c>
      <c r="F888" s="13">
        <v>64070</v>
      </c>
      <c r="G888" s="13">
        <v>67626</v>
      </c>
      <c r="H888" s="13">
        <v>1512.2153800000001</v>
      </c>
      <c r="I888" s="13">
        <v>66113.784620000006</v>
      </c>
    </row>
    <row r="889" spans="2:9" x14ac:dyDescent="0.2">
      <c r="B889"/>
      <c r="C889" s="2">
        <v>22</v>
      </c>
      <c r="D889" s="5" t="s">
        <v>717</v>
      </c>
      <c r="E889" s="13">
        <v>39315</v>
      </c>
      <c r="F889" s="13">
        <v>29160</v>
      </c>
      <c r="G889" s="13">
        <v>68475</v>
      </c>
      <c r="H889" s="13">
        <v>2718.3302199999998</v>
      </c>
      <c r="I889" s="13">
        <v>65756.669779999997</v>
      </c>
    </row>
    <row r="890" spans="2:9" x14ac:dyDescent="0.2">
      <c r="B890"/>
      <c r="C890" s="2">
        <v>50</v>
      </c>
      <c r="D890" s="5" t="s">
        <v>364</v>
      </c>
      <c r="E890" s="13">
        <v>0</v>
      </c>
      <c r="F890" s="13">
        <v>176175</v>
      </c>
      <c r="G890" s="13">
        <v>176175</v>
      </c>
      <c r="H890" s="13">
        <v>0</v>
      </c>
      <c r="I890" s="13">
        <v>176175</v>
      </c>
    </row>
    <row r="891" spans="2:9" x14ac:dyDescent="0.2">
      <c r="B891"/>
      <c r="C891" s="2">
        <v>70</v>
      </c>
      <c r="D891" s="5" t="s">
        <v>212</v>
      </c>
      <c r="E891" s="13">
        <v>0</v>
      </c>
      <c r="F891" s="13">
        <v>60375</v>
      </c>
      <c r="G891" s="13">
        <v>60375</v>
      </c>
      <c r="H891" s="13">
        <v>0</v>
      </c>
      <c r="I891" s="13">
        <v>60375</v>
      </c>
    </row>
    <row r="892" spans="2:9" x14ac:dyDescent="0.2">
      <c r="B892"/>
      <c r="C892" s="2">
        <v>71</v>
      </c>
      <c r="D892" s="5" t="s">
        <v>718</v>
      </c>
      <c r="E892" s="13">
        <v>500</v>
      </c>
      <c r="F892" s="13">
        <v>70000</v>
      </c>
      <c r="G892" s="13">
        <v>70500</v>
      </c>
      <c r="H892" s="13">
        <v>47310</v>
      </c>
      <c r="I892" s="13">
        <v>23190</v>
      </c>
    </row>
    <row r="893" spans="2:9" x14ac:dyDescent="0.2">
      <c r="B893"/>
      <c r="C893" s="2">
        <v>72</v>
      </c>
      <c r="D893" s="5" t="s">
        <v>719</v>
      </c>
      <c r="E893" s="13">
        <v>0</v>
      </c>
      <c r="F893" s="13">
        <v>17700</v>
      </c>
      <c r="G893" s="13">
        <v>17700</v>
      </c>
      <c r="H893" s="13">
        <v>0</v>
      </c>
      <c r="I893" s="13">
        <v>17700</v>
      </c>
    </row>
    <row r="894" spans="2:9" x14ac:dyDescent="0.2">
      <c r="B894"/>
      <c r="C894" s="2">
        <v>73</v>
      </c>
      <c r="D894" s="5" t="s">
        <v>720</v>
      </c>
      <c r="E894" s="13">
        <v>0</v>
      </c>
      <c r="F894" s="13">
        <v>5130</v>
      </c>
      <c r="G894" s="13">
        <v>5130</v>
      </c>
      <c r="H894" s="13">
        <v>0</v>
      </c>
      <c r="I894" s="13">
        <v>5130</v>
      </c>
    </row>
    <row r="895" spans="2:9" ht="15" customHeight="1" x14ac:dyDescent="0.2">
      <c r="B895"/>
      <c r="C895" s="14" t="s">
        <v>14</v>
      </c>
      <c r="D895" s="15" t="s">
        <v>721</v>
      </c>
      <c r="E895" s="16">
        <f>SUBTOTAL(9,E888:E894)</f>
        <v>43371</v>
      </c>
      <c r="F895" s="16">
        <f>SUBTOTAL(9,F888:F894)</f>
        <v>422610</v>
      </c>
      <c r="G895" s="16">
        <f>SUBTOTAL(9,G888:G894)</f>
        <v>465981</v>
      </c>
      <c r="H895" s="16">
        <f>SUBTOTAL(9,H888:H894)</f>
        <v>51540.545599999998</v>
      </c>
      <c r="I895" s="16">
        <f>SUBTOTAL(9,I888:I894)</f>
        <v>414440.45439999999</v>
      </c>
    </row>
    <row r="896" spans="2:9" ht="15" customHeight="1" x14ac:dyDescent="0.2">
      <c r="C896" s="17"/>
      <c r="D896" s="18" t="s">
        <v>178</v>
      </c>
      <c r="E896" s="19">
        <f>SUBTOTAL(9,E884:E895)</f>
        <v>52365</v>
      </c>
      <c r="F896" s="19">
        <f>SUBTOTAL(9,F884:F895)</f>
        <v>688445</v>
      </c>
      <c r="G896" s="19">
        <f>SUBTOTAL(9,G884:G895)</f>
        <v>740810</v>
      </c>
      <c r="H896" s="19">
        <f>SUBTOTAL(9,H884:H895)</f>
        <v>98734.761540000007</v>
      </c>
      <c r="I896" s="19">
        <f>SUBTOTAL(9,I884:I895)</f>
        <v>642075.23846000002</v>
      </c>
    </row>
    <row r="897" spans="2:9" ht="27" customHeight="1" x14ac:dyDescent="0.25">
      <c r="B897" s="1"/>
      <c r="C897" s="2"/>
      <c r="D897" s="9" t="s">
        <v>722</v>
      </c>
      <c r="E897" s="1"/>
      <c r="F897" s="1"/>
      <c r="G897" s="1"/>
      <c r="H897" s="1"/>
      <c r="I897" s="1"/>
    </row>
    <row r="898" spans="2:9" ht="15" customHeight="1" x14ac:dyDescent="0.25">
      <c r="B898" s="10">
        <v>604</v>
      </c>
      <c r="C898" s="11"/>
      <c r="D898" s="5" t="s">
        <v>723</v>
      </c>
      <c r="E898" s="12"/>
      <c r="F898" s="1"/>
      <c r="H898" s="1"/>
      <c r="I898" s="1"/>
    </row>
    <row r="899" spans="2:9" x14ac:dyDescent="0.2">
      <c r="B899"/>
      <c r="C899" s="2">
        <v>21</v>
      </c>
      <c r="D899" s="5" t="s">
        <v>724</v>
      </c>
      <c r="E899" s="13">
        <v>49770</v>
      </c>
      <c r="F899" s="13">
        <v>148130</v>
      </c>
      <c r="G899" s="13">
        <v>197900</v>
      </c>
      <c r="H899" s="13">
        <v>22322.013879999999</v>
      </c>
      <c r="I899" s="13">
        <v>175577.98611999999</v>
      </c>
    </row>
    <row r="900" spans="2:9" x14ac:dyDescent="0.2">
      <c r="B900"/>
      <c r="C900" s="2">
        <v>45</v>
      </c>
      <c r="D900" s="5" t="s">
        <v>725</v>
      </c>
      <c r="E900" s="13">
        <v>0</v>
      </c>
      <c r="F900" s="13">
        <v>167870</v>
      </c>
      <c r="G900" s="13">
        <v>167870</v>
      </c>
      <c r="H900" s="13">
        <v>9662.9371100000008</v>
      </c>
      <c r="I900" s="13">
        <v>158207.06289</v>
      </c>
    </row>
    <row r="901" spans="2:9" ht="15" customHeight="1" x14ac:dyDescent="0.2">
      <c r="B901"/>
      <c r="C901" s="14" t="s">
        <v>14</v>
      </c>
      <c r="D901" s="15" t="s">
        <v>726</v>
      </c>
      <c r="E901" s="16">
        <f>SUBTOTAL(9,E899:E900)</f>
        <v>49770</v>
      </c>
      <c r="F901" s="16">
        <f>SUBTOTAL(9,F899:F900)</f>
        <v>316000</v>
      </c>
      <c r="G901" s="16">
        <f>SUBTOTAL(9,G899:G900)</f>
        <v>365770</v>
      </c>
      <c r="H901" s="16">
        <f>SUBTOTAL(9,H899:H900)</f>
        <v>31984.950989999998</v>
      </c>
      <c r="I901" s="16">
        <f>SUBTOTAL(9,I899:I900)</f>
        <v>333785.04900999996</v>
      </c>
    </row>
    <row r="902" spans="2:9" ht="15" customHeight="1" x14ac:dyDescent="0.25">
      <c r="B902" s="10">
        <v>605</v>
      </c>
      <c r="C902" s="11"/>
      <c r="D902" s="5" t="s">
        <v>727</v>
      </c>
      <c r="E902" s="12"/>
      <c r="F902" s="1"/>
      <c r="H902" s="1"/>
      <c r="I902" s="1"/>
    </row>
    <row r="903" spans="2:9" x14ac:dyDescent="0.2">
      <c r="B903"/>
      <c r="C903" s="2">
        <v>1</v>
      </c>
      <c r="D903" s="5" t="s">
        <v>21</v>
      </c>
      <c r="E903" s="13">
        <v>557386</v>
      </c>
      <c r="F903" s="13">
        <v>12485450</v>
      </c>
      <c r="G903" s="13">
        <v>13042836</v>
      </c>
      <c r="H903" s="13">
        <v>2055307.8573400001</v>
      </c>
      <c r="I903" s="13">
        <v>10987528.142659999</v>
      </c>
    </row>
    <row r="904" spans="2:9" x14ac:dyDescent="0.2">
      <c r="B904"/>
      <c r="C904" s="2">
        <v>21</v>
      </c>
      <c r="D904" s="5" t="s">
        <v>27</v>
      </c>
      <c r="E904" s="13">
        <v>1755</v>
      </c>
      <c r="F904" s="13">
        <v>35830</v>
      </c>
      <c r="G904" s="13">
        <v>37585</v>
      </c>
      <c r="H904" s="13">
        <v>2045.7335499999999</v>
      </c>
      <c r="I904" s="13">
        <v>35539.266450000003</v>
      </c>
    </row>
    <row r="905" spans="2:9" x14ac:dyDescent="0.2">
      <c r="B905"/>
      <c r="C905" s="2">
        <v>22</v>
      </c>
      <c r="D905" s="5" t="s">
        <v>728</v>
      </c>
      <c r="E905" s="13">
        <v>3008</v>
      </c>
      <c r="F905" s="13">
        <v>61405</v>
      </c>
      <c r="G905" s="13">
        <v>64413</v>
      </c>
      <c r="H905" s="13">
        <v>797.85396000000003</v>
      </c>
      <c r="I905" s="13">
        <v>63615.14604</v>
      </c>
    </row>
    <row r="906" spans="2:9" x14ac:dyDescent="0.2">
      <c r="B906"/>
      <c r="C906" s="2">
        <v>45</v>
      </c>
      <c r="D906" s="5" t="s">
        <v>33</v>
      </c>
      <c r="E906" s="13">
        <v>3780</v>
      </c>
      <c r="F906" s="13">
        <v>354470</v>
      </c>
      <c r="G906" s="13">
        <v>358250</v>
      </c>
      <c r="H906" s="13">
        <v>3891.38015</v>
      </c>
      <c r="I906" s="13">
        <v>354358.61985000002</v>
      </c>
    </row>
    <row r="907" spans="2:9" ht="15" customHeight="1" x14ac:dyDescent="0.2">
      <c r="B907"/>
      <c r="C907" s="14" t="s">
        <v>14</v>
      </c>
      <c r="D907" s="15" t="s">
        <v>729</v>
      </c>
      <c r="E907" s="16">
        <f>SUBTOTAL(9,E903:E906)</f>
        <v>565929</v>
      </c>
      <c r="F907" s="16">
        <f>SUBTOTAL(9,F903:F906)</f>
        <v>12937155</v>
      </c>
      <c r="G907" s="16">
        <f>SUBTOTAL(9,G903:G906)</f>
        <v>13503084</v>
      </c>
      <c r="H907" s="16">
        <f>SUBTOTAL(9,H903:H906)</f>
        <v>2062042.8250000002</v>
      </c>
      <c r="I907" s="16">
        <f>SUBTOTAL(9,I903:I906)</f>
        <v>11441041.175000001</v>
      </c>
    </row>
    <row r="908" spans="2:9" ht="15" customHeight="1" x14ac:dyDescent="0.25">
      <c r="B908" s="10">
        <v>606</v>
      </c>
      <c r="C908" s="11"/>
      <c r="D908" s="5" t="s">
        <v>730</v>
      </c>
      <c r="E908" s="12"/>
      <c r="F908" s="1"/>
      <c r="H908" s="1"/>
      <c r="I908" s="1"/>
    </row>
    <row r="909" spans="2:9" x14ac:dyDescent="0.2">
      <c r="B909"/>
      <c r="C909" s="2">
        <v>1</v>
      </c>
      <c r="D909" s="5" t="s">
        <v>21</v>
      </c>
      <c r="E909" s="13">
        <v>1841</v>
      </c>
      <c r="F909" s="13">
        <v>102790</v>
      </c>
      <c r="G909" s="13">
        <v>104631</v>
      </c>
      <c r="H909" s="13">
        <v>16166.36859</v>
      </c>
      <c r="I909" s="13">
        <v>88464.631410000002</v>
      </c>
    </row>
    <row r="910" spans="2:9" ht="15" customHeight="1" x14ac:dyDescent="0.2">
      <c r="B910"/>
      <c r="C910" s="14" t="s">
        <v>14</v>
      </c>
      <c r="D910" s="15" t="s">
        <v>731</v>
      </c>
      <c r="E910" s="16">
        <f>SUBTOTAL(9,E909:E909)</f>
        <v>1841</v>
      </c>
      <c r="F910" s="16">
        <f>SUBTOTAL(9,F909:F909)</f>
        <v>102790</v>
      </c>
      <c r="G910" s="16">
        <f>SUBTOTAL(9,G909:G909)</f>
        <v>104631</v>
      </c>
      <c r="H910" s="16">
        <f>SUBTOTAL(9,H909:H909)</f>
        <v>16166.36859</v>
      </c>
      <c r="I910" s="16">
        <f>SUBTOTAL(9,I909:I909)</f>
        <v>88464.631410000002</v>
      </c>
    </row>
    <row r="911" spans="2:9" ht="15" customHeight="1" x14ac:dyDescent="0.2">
      <c r="C911" s="17"/>
      <c r="D911" s="18" t="s">
        <v>732</v>
      </c>
      <c r="E911" s="19">
        <f>SUBTOTAL(9,E898:E910)</f>
        <v>617540</v>
      </c>
      <c r="F911" s="19">
        <f>SUBTOTAL(9,F898:F910)</f>
        <v>13355945</v>
      </c>
      <c r="G911" s="19">
        <f>SUBTOTAL(9,G898:G910)</f>
        <v>13973485</v>
      </c>
      <c r="H911" s="19">
        <f>SUBTOTAL(9,H898:H910)</f>
        <v>2110194.1445800001</v>
      </c>
      <c r="I911" s="19">
        <f>SUBTOTAL(9,I898:I910)</f>
        <v>11863290.855420001</v>
      </c>
    </row>
    <row r="912" spans="2:9" ht="27" customHeight="1" x14ac:dyDescent="0.25">
      <c r="B912" s="1"/>
      <c r="C912" s="2"/>
      <c r="D912" s="9" t="s">
        <v>733</v>
      </c>
      <c r="E912" s="1"/>
      <c r="F912" s="1"/>
      <c r="G912" s="1"/>
      <c r="H912" s="1"/>
      <c r="I912" s="1"/>
    </row>
    <row r="913" spans="2:9" ht="15" customHeight="1" x14ac:dyDescent="0.25">
      <c r="B913" s="10">
        <v>611</v>
      </c>
      <c r="C913" s="11"/>
      <c r="D913" s="5" t="s">
        <v>734</v>
      </c>
      <c r="E913" s="12"/>
      <c r="F913" s="1"/>
      <c r="H913" s="1"/>
      <c r="I913" s="1"/>
    </row>
    <row r="914" spans="2:9" x14ac:dyDescent="0.2">
      <c r="B914"/>
      <c r="C914" s="2">
        <v>1</v>
      </c>
      <c r="D914" s="5" t="s">
        <v>523</v>
      </c>
      <c r="E914" s="13">
        <v>0</v>
      </c>
      <c r="F914" s="13">
        <v>16800</v>
      </c>
      <c r="G914" s="13">
        <v>16800</v>
      </c>
      <c r="H914" s="13">
        <v>2729.89678</v>
      </c>
      <c r="I914" s="13">
        <v>14070.103220000001</v>
      </c>
    </row>
    <row r="915" spans="2:9" ht="15" customHeight="1" x14ac:dyDescent="0.2">
      <c r="B915"/>
      <c r="C915" s="14" t="s">
        <v>14</v>
      </c>
      <c r="D915" s="15" t="s">
        <v>735</v>
      </c>
      <c r="E915" s="16">
        <f>SUBTOTAL(9,E914:E914)</f>
        <v>0</v>
      </c>
      <c r="F915" s="16">
        <f>SUBTOTAL(9,F914:F914)</f>
        <v>16800</v>
      </c>
      <c r="G915" s="16">
        <f>SUBTOTAL(9,G914:G914)</f>
        <v>16800</v>
      </c>
      <c r="H915" s="16">
        <f>SUBTOTAL(9,H914:H914)</f>
        <v>2729.89678</v>
      </c>
      <c r="I915" s="16">
        <f>SUBTOTAL(9,I914:I914)</f>
        <v>14070.103220000001</v>
      </c>
    </row>
    <row r="916" spans="2:9" ht="15" customHeight="1" x14ac:dyDescent="0.25">
      <c r="B916" s="10">
        <v>612</v>
      </c>
      <c r="C916" s="11"/>
      <c r="D916" s="5" t="s">
        <v>736</v>
      </c>
      <c r="E916" s="12"/>
      <c r="F916" s="1"/>
      <c r="H916" s="1"/>
      <c r="I916" s="1"/>
    </row>
    <row r="917" spans="2:9" x14ac:dyDescent="0.2">
      <c r="B917"/>
      <c r="C917" s="2">
        <v>1</v>
      </c>
      <c r="D917" s="5" t="s">
        <v>523</v>
      </c>
      <c r="E917" s="13">
        <v>0</v>
      </c>
      <c r="F917" s="13">
        <v>8983246</v>
      </c>
      <c r="G917" s="13">
        <v>8983246</v>
      </c>
      <c r="H917" s="13">
        <v>3959455.0962200002</v>
      </c>
      <c r="I917" s="13">
        <v>5023790.9037800003</v>
      </c>
    </row>
    <row r="918" spans="2:9" x14ac:dyDescent="0.2">
      <c r="B918"/>
      <c r="C918" s="2">
        <v>22</v>
      </c>
      <c r="D918" s="5" t="s">
        <v>737</v>
      </c>
      <c r="E918" s="13">
        <v>0</v>
      </c>
      <c r="F918" s="13">
        <v>-69000</v>
      </c>
      <c r="G918" s="13">
        <v>-69000</v>
      </c>
      <c r="H918" s="13">
        <v>0</v>
      </c>
      <c r="I918" s="13">
        <v>-69000</v>
      </c>
    </row>
    <row r="919" spans="2:9" x14ac:dyDescent="0.2">
      <c r="B919"/>
      <c r="C919" s="2">
        <v>70</v>
      </c>
      <c r="D919" s="5" t="s">
        <v>738</v>
      </c>
      <c r="E919" s="13">
        <v>0</v>
      </c>
      <c r="F919" s="13">
        <v>179000</v>
      </c>
      <c r="G919" s="13">
        <v>179000</v>
      </c>
      <c r="H919" s="13">
        <v>25924.928</v>
      </c>
      <c r="I919" s="13">
        <v>153075.07199999999</v>
      </c>
    </row>
    <row r="920" spans="2:9" ht="15" customHeight="1" x14ac:dyDescent="0.2">
      <c r="B920"/>
      <c r="C920" s="14" t="s">
        <v>14</v>
      </c>
      <c r="D920" s="15" t="s">
        <v>739</v>
      </c>
      <c r="E920" s="16">
        <f>SUBTOTAL(9,E917:E919)</f>
        <v>0</v>
      </c>
      <c r="F920" s="16">
        <f>SUBTOTAL(9,F917:F919)</f>
        <v>9093246</v>
      </c>
      <c r="G920" s="16">
        <f>SUBTOTAL(9,G917:G919)</f>
        <v>9093246</v>
      </c>
      <c r="H920" s="16">
        <f>SUBTOTAL(9,H917:H919)</f>
        <v>3985380.02422</v>
      </c>
      <c r="I920" s="16">
        <f>SUBTOTAL(9,I917:I919)</f>
        <v>5107865.97578</v>
      </c>
    </row>
    <row r="921" spans="2:9" ht="15" customHeight="1" x14ac:dyDescent="0.25">
      <c r="B921" s="10">
        <v>613</v>
      </c>
      <c r="C921" s="11"/>
      <c r="D921" s="5" t="s">
        <v>740</v>
      </c>
      <c r="E921" s="12"/>
      <c r="F921" s="1"/>
      <c r="H921" s="1"/>
      <c r="I921" s="1"/>
    </row>
    <row r="922" spans="2:9" x14ac:dyDescent="0.2">
      <c r="B922"/>
      <c r="C922" s="2">
        <v>1</v>
      </c>
      <c r="D922" s="5" t="s">
        <v>523</v>
      </c>
      <c r="E922" s="13">
        <v>0</v>
      </c>
      <c r="F922" s="13">
        <v>1000</v>
      </c>
      <c r="G922" s="13">
        <v>1000</v>
      </c>
      <c r="H922" s="13">
        <v>166.66666000000001</v>
      </c>
      <c r="I922" s="13">
        <v>833.33334000000002</v>
      </c>
    </row>
    <row r="923" spans="2:9" x14ac:dyDescent="0.2">
      <c r="B923"/>
      <c r="C923" s="2">
        <v>70</v>
      </c>
      <c r="D923" s="5" t="s">
        <v>738</v>
      </c>
      <c r="E923" s="13">
        <v>0</v>
      </c>
      <c r="F923" s="13">
        <v>4000</v>
      </c>
      <c r="G923" s="13">
        <v>4000</v>
      </c>
      <c r="H923" s="13">
        <v>666.66665999999998</v>
      </c>
      <c r="I923" s="13">
        <v>3333.3333400000001</v>
      </c>
    </row>
    <row r="924" spans="2:9" ht="15" customHeight="1" x14ac:dyDescent="0.2">
      <c r="B924"/>
      <c r="C924" s="14" t="s">
        <v>14</v>
      </c>
      <c r="D924" s="15" t="s">
        <v>741</v>
      </c>
      <c r="E924" s="16">
        <f>SUBTOTAL(9,E922:E923)</f>
        <v>0</v>
      </c>
      <c r="F924" s="16">
        <f>SUBTOTAL(9,F922:F923)</f>
        <v>5000</v>
      </c>
      <c r="G924" s="16">
        <f>SUBTOTAL(9,G922:G923)</f>
        <v>5000</v>
      </c>
      <c r="H924" s="16">
        <f>SUBTOTAL(9,H922:H923)</f>
        <v>833.33331999999996</v>
      </c>
      <c r="I924" s="16">
        <f>SUBTOTAL(9,I922:I923)</f>
        <v>4166.6666800000003</v>
      </c>
    </row>
    <row r="925" spans="2:9" ht="15" customHeight="1" x14ac:dyDescent="0.2">
      <c r="C925" s="17"/>
      <c r="D925" s="18" t="s">
        <v>742</v>
      </c>
      <c r="E925" s="19">
        <f>SUBTOTAL(9,E913:E924)</f>
        <v>0</v>
      </c>
      <c r="F925" s="19">
        <f>SUBTOTAL(9,F913:F924)</f>
        <v>9115046</v>
      </c>
      <c r="G925" s="19">
        <f>SUBTOTAL(9,G913:G924)</f>
        <v>9115046</v>
      </c>
      <c r="H925" s="19">
        <f>SUBTOTAL(9,H913:H924)</f>
        <v>3988943.2543200003</v>
      </c>
      <c r="I925" s="19">
        <f>SUBTOTAL(9,I913:I924)</f>
        <v>5126102.7456800006</v>
      </c>
    </row>
    <row r="926" spans="2:9" ht="27" customHeight="1" x14ac:dyDescent="0.25">
      <c r="B926" s="1"/>
      <c r="C926" s="2"/>
      <c r="D926" s="9" t="s">
        <v>743</v>
      </c>
      <c r="E926" s="1"/>
      <c r="F926" s="1"/>
      <c r="G926" s="1"/>
      <c r="H926" s="1"/>
      <c r="I926" s="1"/>
    </row>
    <row r="927" spans="2:9" ht="15" customHeight="1" x14ac:dyDescent="0.25">
      <c r="B927" s="10">
        <v>621</v>
      </c>
      <c r="C927" s="11"/>
      <c r="D927" s="5" t="s">
        <v>744</v>
      </c>
      <c r="E927" s="12"/>
      <c r="F927" s="1"/>
      <c r="H927" s="1"/>
      <c r="I927" s="1"/>
    </row>
    <row r="928" spans="2:9" x14ac:dyDescent="0.2">
      <c r="B928"/>
      <c r="C928" s="2">
        <v>21</v>
      </c>
      <c r="D928" s="5" t="s">
        <v>27</v>
      </c>
      <c r="E928" s="13">
        <v>4350</v>
      </c>
      <c r="F928" s="13">
        <v>88210</v>
      </c>
      <c r="G928" s="13">
        <v>92560</v>
      </c>
      <c r="H928" s="13">
        <v>5622.3441800000001</v>
      </c>
      <c r="I928" s="13">
        <v>86937.65582</v>
      </c>
    </row>
    <row r="929" spans="2:9" x14ac:dyDescent="0.2">
      <c r="B929"/>
      <c r="C929" s="2">
        <v>63</v>
      </c>
      <c r="D929" s="5" t="s">
        <v>745</v>
      </c>
      <c r="E929" s="13">
        <v>22246</v>
      </c>
      <c r="F929" s="13">
        <v>156040</v>
      </c>
      <c r="G929" s="13">
        <v>178286</v>
      </c>
      <c r="H929" s="13">
        <v>10502.378220000001</v>
      </c>
      <c r="I929" s="13">
        <v>167783.62177999999</v>
      </c>
    </row>
    <row r="930" spans="2:9" x14ac:dyDescent="0.2">
      <c r="B930"/>
      <c r="C930" s="2">
        <v>70</v>
      </c>
      <c r="D930" s="5" t="s">
        <v>746</v>
      </c>
      <c r="E930" s="13">
        <v>1550</v>
      </c>
      <c r="F930" s="13">
        <v>133620</v>
      </c>
      <c r="G930" s="13">
        <v>135170</v>
      </c>
      <c r="H930" s="13">
        <v>8626.8459999999995</v>
      </c>
      <c r="I930" s="13">
        <v>126543.15399999999</v>
      </c>
    </row>
    <row r="931" spans="2:9" x14ac:dyDescent="0.2">
      <c r="B931"/>
      <c r="C931" s="2">
        <v>74</v>
      </c>
      <c r="D931" s="5" t="s">
        <v>747</v>
      </c>
      <c r="E931" s="13">
        <v>0</v>
      </c>
      <c r="F931" s="13">
        <v>14930</v>
      </c>
      <c r="G931" s="13">
        <v>14930</v>
      </c>
      <c r="H931" s="13">
        <v>5406.26</v>
      </c>
      <c r="I931" s="13">
        <v>9523.74</v>
      </c>
    </row>
    <row r="932" spans="2:9" ht="15" customHeight="1" x14ac:dyDescent="0.2">
      <c r="B932"/>
      <c r="C932" s="14" t="s">
        <v>14</v>
      </c>
      <c r="D932" s="15" t="s">
        <v>748</v>
      </c>
      <c r="E932" s="16">
        <f>SUBTOTAL(9,E928:E931)</f>
        <v>28146</v>
      </c>
      <c r="F932" s="16">
        <f>SUBTOTAL(9,F928:F931)</f>
        <v>392800</v>
      </c>
      <c r="G932" s="16">
        <f>SUBTOTAL(9,G928:G931)</f>
        <v>420946</v>
      </c>
      <c r="H932" s="16">
        <f>SUBTOTAL(9,H928:H931)</f>
        <v>30157.828399999999</v>
      </c>
      <c r="I932" s="16">
        <f>SUBTOTAL(9,I928:I931)</f>
        <v>390788.17159999994</v>
      </c>
    </row>
    <row r="933" spans="2:9" ht="15" customHeight="1" x14ac:dyDescent="0.2">
      <c r="C933" s="17"/>
      <c r="D933" s="18" t="s">
        <v>749</v>
      </c>
      <c r="E933" s="19">
        <f>SUBTOTAL(9,E927:E932)</f>
        <v>28146</v>
      </c>
      <c r="F933" s="19">
        <f>SUBTOTAL(9,F927:F932)</f>
        <v>392800</v>
      </c>
      <c r="G933" s="19">
        <f>SUBTOTAL(9,G927:G932)</f>
        <v>420946</v>
      </c>
      <c r="H933" s="19">
        <f>SUBTOTAL(9,H927:H932)</f>
        <v>30157.828399999999</v>
      </c>
      <c r="I933" s="19">
        <f>SUBTOTAL(9,I927:I932)</f>
        <v>390788.17159999994</v>
      </c>
    </row>
    <row r="934" spans="2:9" ht="27" customHeight="1" x14ac:dyDescent="0.25">
      <c r="B934" s="1"/>
      <c r="C934" s="2"/>
      <c r="D934" s="9" t="s">
        <v>750</v>
      </c>
      <c r="E934" s="1"/>
      <c r="F934" s="1"/>
      <c r="G934" s="1"/>
      <c r="H934" s="1"/>
      <c r="I934" s="1"/>
    </row>
    <row r="935" spans="2:9" ht="15" customHeight="1" x14ac:dyDescent="0.25">
      <c r="B935" s="10">
        <v>634</v>
      </c>
      <c r="C935" s="11"/>
      <c r="D935" s="5" t="s">
        <v>751</v>
      </c>
      <c r="E935" s="12"/>
      <c r="F935" s="1"/>
      <c r="H935" s="1"/>
      <c r="I935" s="1"/>
    </row>
    <row r="936" spans="2:9" x14ac:dyDescent="0.2">
      <c r="B936"/>
      <c r="C936" s="2">
        <v>1</v>
      </c>
      <c r="D936" s="5" t="s">
        <v>21</v>
      </c>
      <c r="E936" s="13">
        <v>19150</v>
      </c>
      <c r="F936" s="13">
        <v>456175</v>
      </c>
      <c r="G936" s="13">
        <v>475325</v>
      </c>
      <c r="H936" s="13">
        <v>71262.613360000003</v>
      </c>
      <c r="I936" s="13">
        <v>404062.38663999998</v>
      </c>
    </row>
    <row r="937" spans="2:9" x14ac:dyDescent="0.2">
      <c r="B937"/>
      <c r="C937" s="2">
        <v>76</v>
      </c>
      <c r="D937" s="5" t="s">
        <v>752</v>
      </c>
      <c r="E937" s="13">
        <v>448172</v>
      </c>
      <c r="F937" s="13">
        <v>7620035</v>
      </c>
      <c r="G937" s="13">
        <v>8068207</v>
      </c>
      <c r="H937" s="13">
        <v>1525292.81259</v>
      </c>
      <c r="I937" s="13">
        <v>6542914.1874099998</v>
      </c>
    </row>
    <row r="938" spans="2:9" x14ac:dyDescent="0.2">
      <c r="B938"/>
      <c r="C938" s="2">
        <v>77</v>
      </c>
      <c r="D938" s="5" t="s">
        <v>753</v>
      </c>
      <c r="E938" s="13">
        <v>43051</v>
      </c>
      <c r="F938" s="13">
        <v>1801595</v>
      </c>
      <c r="G938" s="13">
        <v>1844646</v>
      </c>
      <c r="H938" s="13">
        <v>303037.46808999998</v>
      </c>
      <c r="I938" s="13">
        <v>1541608.5319099999</v>
      </c>
    </row>
    <row r="939" spans="2:9" x14ac:dyDescent="0.2">
      <c r="B939"/>
      <c r="C939" s="2">
        <v>78</v>
      </c>
      <c r="D939" s="5" t="s">
        <v>754</v>
      </c>
      <c r="E939" s="13">
        <v>0</v>
      </c>
      <c r="F939" s="13">
        <v>77435</v>
      </c>
      <c r="G939" s="13">
        <v>77435</v>
      </c>
      <c r="H939" s="13">
        <v>9646.5817100000004</v>
      </c>
      <c r="I939" s="13">
        <v>67788.418290000001</v>
      </c>
    </row>
    <row r="940" spans="2:9" x14ac:dyDescent="0.2">
      <c r="B940"/>
      <c r="C940" s="2">
        <v>79</v>
      </c>
      <c r="D940" s="5" t="s">
        <v>755</v>
      </c>
      <c r="E940" s="13">
        <v>0</v>
      </c>
      <c r="F940" s="13">
        <v>74750</v>
      </c>
      <c r="G940" s="13">
        <v>74750</v>
      </c>
      <c r="H940" s="13">
        <v>9052.9140000000007</v>
      </c>
      <c r="I940" s="13">
        <v>65697.085999999996</v>
      </c>
    </row>
    <row r="941" spans="2:9" ht="15" customHeight="1" x14ac:dyDescent="0.2">
      <c r="B941"/>
      <c r="C941" s="14" t="s">
        <v>14</v>
      </c>
      <c r="D941" s="15" t="s">
        <v>756</v>
      </c>
      <c r="E941" s="16">
        <f>SUBTOTAL(9,E936:E940)</f>
        <v>510373</v>
      </c>
      <c r="F941" s="16">
        <f>SUBTOTAL(9,F936:F940)</f>
        <v>10029990</v>
      </c>
      <c r="G941" s="16">
        <f>SUBTOTAL(9,G936:G940)</f>
        <v>10540363</v>
      </c>
      <c r="H941" s="16">
        <f>SUBTOTAL(9,H936:H940)</f>
        <v>1918292.3897500003</v>
      </c>
      <c r="I941" s="16">
        <f>SUBTOTAL(9,I936:I940)</f>
        <v>8622070.6102499999</v>
      </c>
    </row>
    <row r="942" spans="2:9" ht="15" customHeight="1" x14ac:dyDescent="0.25">
      <c r="B942" s="10">
        <v>635</v>
      </c>
      <c r="C942" s="11"/>
      <c r="D942" s="5" t="s">
        <v>757</v>
      </c>
      <c r="E942" s="12"/>
      <c r="F942" s="1"/>
      <c r="H942" s="1"/>
      <c r="I942" s="1"/>
    </row>
    <row r="943" spans="2:9" x14ac:dyDescent="0.2">
      <c r="B943"/>
      <c r="C943" s="2">
        <v>1</v>
      </c>
      <c r="D943" s="5" t="s">
        <v>523</v>
      </c>
      <c r="E943" s="13">
        <v>0</v>
      </c>
      <c r="F943" s="13">
        <v>2700</v>
      </c>
      <c r="G943" s="13">
        <v>2700</v>
      </c>
      <c r="H943" s="13">
        <v>381.01546999999999</v>
      </c>
      <c r="I943" s="13">
        <v>2318.9845300000002</v>
      </c>
    </row>
    <row r="944" spans="2:9" ht="15" customHeight="1" x14ac:dyDescent="0.2">
      <c r="B944"/>
      <c r="C944" s="14" t="s">
        <v>14</v>
      </c>
      <c r="D944" s="15" t="s">
        <v>758</v>
      </c>
      <c r="E944" s="16">
        <f>SUBTOTAL(9,E943:E943)</f>
        <v>0</v>
      </c>
      <c r="F944" s="16">
        <f>SUBTOTAL(9,F943:F943)</f>
        <v>2700</v>
      </c>
      <c r="G944" s="16">
        <f>SUBTOTAL(9,G943:G943)</f>
        <v>2700</v>
      </c>
      <c r="H944" s="16">
        <f>SUBTOTAL(9,H943:H943)</f>
        <v>381.01546999999999</v>
      </c>
      <c r="I944" s="16">
        <f>SUBTOTAL(9,I943:I943)</f>
        <v>2318.9845300000002</v>
      </c>
    </row>
    <row r="945" spans="2:9" ht="15" customHeight="1" x14ac:dyDescent="0.2">
      <c r="C945" s="17"/>
      <c r="D945" s="18" t="s">
        <v>759</v>
      </c>
      <c r="E945" s="19">
        <f>SUBTOTAL(9,E935:E944)</f>
        <v>510373</v>
      </c>
      <c r="F945" s="19">
        <f>SUBTOTAL(9,F935:F944)</f>
        <v>10032690</v>
      </c>
      <c r="G945" s="19">
        <f>SUBTOTAL(9,G935:G944)</f>
        <v>10543063</v>
      </c>
      <c r="H945" s="19">
        <f>SUBTOTAL(9,H935:H944)</f>
        <v>1918673.4052200003</v>
      </c>
      <c r="I945" s="19">
        <f>SUBTOTAL(9,I935:I944)</f>
        <v>8624389.5947799999</v>
      </c>
    </row>
    <row r="946" spans="2:9" ht="27" customHeight="1" x14ac:dyDescent="0.25">
      <c r="B946" s="1"/>
      <c r="C946" s="2"/>
      <c r="D946" s="9" t="s">
        <v>760</v>
      </c>
      <c r="E946" s="1"/>
      <c r="F946" s="1"/>
      <c r="G946" s="1"/>
      <c r="H946" s="1"/>
      <c r="I946" s="1"/>
    </row>
    <row r="947" spans="2:9" ht="15" customHeight="1" x14ac:dyDescent="0.25">
      <c r="B947" s="10">
        <v>640</v>
      </c>
      <c r="C947" s="11"/>
      <c r="D947" s="5" t="s">
        <v>761</v>
      </c>
      <c r="E947" s="12"/>
      <c r="F947" s="1"/>
      <c r="H947" s="1"/>
      <c r="I947" s="1"/>
    </row>
    <row r="948" spans="2:9" x14ac:dyDescent="0.2">
      <c r="B948"/>
      <c r="C948" s="2">
        <v>1</v>
      </c>
      <c r="D948" s="5" t="s">
        <v>21</v>
      </c>
      <c r="E948" s="13">
        <v>63023</v>
      </c>
      <c r="F948" s="13">
        <v>773018</v>
      </c>
      <c r="G948" s="13">
        <v>836041</v>
      </c>
      <c r="H948" s="13">
        <v>131209.15453</v>
      </c>
      <c r="I948" s="13">
        <v>704831.84546999994</v>
      </c>
    </row>
    <row r="949" spans="2:9" x14ac:dyDescent="0.2">
      <c r="B949"/>
      <c r="C949" s="2">
        <v>21</v>
      </c>
      <c r="D949" s="5" t="s">
        <v>762</v>
      </c>
      <c r="E949" s="13">
        <v>0</v>
      </c>
      <c r="F949" s="13">
        <v>16800</v>
      </c>
      <c r="G949" s="13">
        <v>16800</v>
      </c>
      <c r="H949" s="13">
        <v>2411.54547</v>
      </c>
      <c r="I949" s="13">
        <v>14388.454530000001</v>
      </c>
    </row>
    <row r="950" spans="2:9" ht="15" customHeight="1" x14ac:dyDescent="0.2">
      <c r="B950"/>
      <c r="C950" s="14" t="s">
        <v>14</v>
      </c>
      <c r="D950" s="15" t="s">
        <v>763</v>
      </c>
      <c r="E950" s="16">
        <f>SUBTOTAL(9,E948:E949)</f>
        <v>63023</v>
      </c>
      <c r="F950" s="16">
        <f>SUBTOTAL(9,F948:F949)</f>
        <v>789818</v>
      </c>
      <c r="G950" s="16">
        <f>SUBTOTAL(9,G948:G949)</f>
        <v>852841</v>
      </c>
      <c r="H950" s="16">
        <f>SUBTOTAL(9,H948:H949)</f>
        <v>133620.70000000001</v>
      </c>
      <c r="I950" s="16">
        <f>SUBTOTAL(9,I948:I949)</f>
        <v>719220.29999999993</v>
      </c>
    </row>
    <row r="951" spans="2:9" ht="15" customHeight="1" x14ac:dyDescent="0.25">
      <c r="B951" s="10">
        <v>642</v>
      </c>
      <c r="C951" s="11"/>
      <c r="D951" s="5" t="s">
        <v>764</v>
      </c>
      <c r="E951" s="12"/>
      <c r="F951" s="1"/>
      <c r="H951" s="1"/>
      <c r="I951" s="1"/>
    </row>
    <row r="952" spans="2:9" x14ac:dyDescent="0.2">
      <c r="B952"/>
      <c r="C952" s="2">
        <v>1</v>
      </c>
      <c r="D952" s="5" t="s">
        <v>547</v>
      </c>
      <c r="E952" s="13">
        <v>15325</v>
      </c>
      <c r="F952" s="13">
        <v>322025</v>
      </c>
      <c r="G952" s="13">
        <v>337350</v>
      </c>
      <c r="H952" s="13">
        <v>49521.769760000003</v>
      </c>
      <c r="I952" s="13">
        <v>287828.23024</v>
      </c>
    </row>
    <row r="953" spans="2:9" x14ac:dyDescent="0.2">
      <c r="B953"/>
      <c r="C953" s="2">
        <v>21</v>
      </c>
      <c r="D953" s="5" t="s">
        <v>27</v>
      </c>
      <c r="E953" s="13">
        <v>1359</v>
      </c>
      <c r="F953" s="13">
        <v>31610</v>
      </c>
      <c r="G953" s="13">
        <v>32969</v>
      </c>
      <c r="H953" s="13">
        <v>818.80323999999996</v>
      </c>
      <c r="I953" s="13">
        <v>32150.196759999999</v>
      </c>
    </row>
    <row r="954" spans="2:9" ht="15" customHeight="1" x14ac:dyDescent="0.2">
      <c r="B954"/>
      <c r="C954" s="14" t="s">
        <v>14</v>
      </c>
      <c r="D954" s="15" t="s">
        <v>765</v>
      </c>
      <c r="E954" s="16">
        <f>SUBTOTAL(9,E952:E953)</f>
        <v>16684</v>
      </c>
      <c r="F954" s="16">
        <f>SUBTOTAL(9,F952:F953)</f>
        <v>353635</v>
      </c>
      <c r="G954" s="16">
        <f>SUBTOTAL(9,G952:G953)</f>
        <v>370319</v>
      </c>
      <c r="H954" s="16">
        <f>SUBTOTAL(9,H952:H953)</f>
        <v>50340.573000000004</v>
      </c>
      <c r="I954" s="16">
        <f>SUBTOTAL(9,I952:I953)</f>
        <v>319978.42700000003</v>
      </c>
    </row>
    <row r="955" spans="2:9" ht="15" customHeight="1" x14ac:dyDescent="0.25">
      <c r="B955" s="10">
        <v>643</v>
      </c>
      <c r="C955" s="11"/>
      <c r="D955" s="5" t="s">
        <v>766</v>
      </c>
      <c r="E955" s="12"/>
      <c r="F955" s="1"/>
      <c r="H955" s="1"/>
      <c r="I955" s="1"/>
    </row>
    <row r="956" spans="2:9" x14ac:dyDescent="0.2">
      <c r="B956"/>
      <c r="C956" s="2">
        <v>50</v>
      </c>
      <c r="D956" s="5" t="s">
        <v>767</v>
      </c>
      <c r="E956" s="13">
        <v>0</v>
      </c>
      <c r="F956" s="13">
        <v>160012</v>
      </c>
      <c r="G956" s="13">
        <v>160012</v>
      </c>
      <c r="H956" s="13">
        <v>0</v>
      </c>
      <c r="I956" s="13">
        <v>160012</v>
      </c>
    </row>
    <row r="957" spans="2:9" ht="15" customHeight="1" x14ac:dyDescent="0.2">
      <c r="B957"/>
      <c r="C957" s="14" t="s">
        <v>14</v>
      </c>
      <c r="D957" s="15" t="s">
        <v>768</v>
      </c>
      <c r="E957" s="16">
        <f>SUBTOTAL(9,E956:E956)</f>
        <v>0</v>
      </c>
      <c r="F957" s="16">
        <f>SUBTOTAL(9,F956:F956)</f>
        <v>160012</v>
      </c>
      <c r="G957" s="16">
        <f>SUBTOTAL(9,G956:G956)</f>
        <v>160012</v>
      </c>
      <c r="H957" s="16">
        <f>SUBTOTAL(9,H956:H956)</f>
        <v>0</v>
      </c>
      <c r="I957" s="16">
        <f>SUBTOTAL(9,I956:I956)</f>
        <v>160012</v>
      </c>
    </row>
    <row r="958" spans="2:9" ht="15" customHeight="1" x14ac:dyDescent="0.25">
      <c r="B958" s="10">
        <v>646</v>
      </c>
      <c r="C958" s="11"/>
      <c r="D958" s="5" t="s">
        <v>769</v>
      </c>
      <c r="E958" s="12"/>
      <c r="F958" s="1"/>
      <c r="H958" s="1"/>
      <c r="I958" s="1"/>
    </row>
    <row r="959" spans="2:9" x14ac:dyDescent="0.2">
      <c r="B959"/>
      <c r="C959" s="2">
        <v>72</v>
      </c>
      <c r="D959" s="5" t="s">
        <v>265</v>
      </c>
      <c r="E959" s="13">
        <v>35</v>
      </c>
      <c r="F959" s="13">
        <v>3085</v>
      </c>
      <c r="G959" s="13">
        <v>3120</v>
      </c>
      <c r="H959" s="13">
        <v>0</v>
      </c>
      <c r="I959" s="13">
        <v>3120</v>
      </c>
    </row>
    <row r="960" spans="2:9" ht="15" customHeight="1" x14ac:dyDescent="0.2">
      <c r="B960"/>
      <c r="C960" s="14" t="s">
        <v>14</v>
      </c>
      <c r="D960" s="15" t="s">
        <v>770</v>
      </c>
      <c r="E960" s="16">
        <f>SUBTOTAL(9,E959:E959)</f>
        <v>35</v>
      </c>
      <c r="F960" s="16">
        <f>SUBTOTAL(9,F959:F959)</f>
        <v>3085</v>
      </c>
      <c r="G960" s="16">
        <f>SUBTOTAL(9,G959:G959)</f>
        <v>3120</v>
      </c>
      <c r="H960" s="16">
        <f>SUBTOTAL(9,H959:H959)</f>
        <v>0</v>
      </c>
      <c r="I960" s="16">
        <f>SUBTOTAL(9,I959:I959)</f>
        <v>3120</v>
      </c>
    </row>
    <row r="961" spans="2:9" ht="15" customHeight="1" x14ac:dyDescent="0.25">
      <c r="B961" s="10">
        <v>648</v>
      </c>
      <c r="C961" s="11"/>
      <c r="D961" s="5" t="s">
        <v>771</v>
      </c>
      <c r="E961" s="12"/>
      <c r="F961" s="1"/>
      <c r="H961" s="1"/>
      <c r="I961" s="1"/>
    </row>
    <row r="962" spans="2:9" x14ac:dyDescent="0.2">
      <c r="B962"/>
      <c r="C962" s="2">
        <v>1</v>
      </c>
      <c r="D962" s="5" t="s">
        <v>21</v>
      </c>
      <c r="E962" s="13">
        <v>184</v>
      </c>
      <c r="F962" s="13">
        <v>22460</v>
      </c>
      <c r="G962" s="13">
        <v>22644</v>
      </c>
      <c r="H962" s="13">
        <v>3845.3753499999998</v>
      </c>
      <c r="I962" s="13">
        <v>18798.624650000002</v>
      </c>
    </row>
    <row r="963" spans="2:9" x14ac:dyDescent="0.2">
      <c r="B963"/>
      <c r="C963" s="2">
        <v>21</v>
      </c>
      <c r="D963" s="5" t="s">
        <v>772</v>
      </c>
      <c r="E963" s="13">
        <v>2229</v>
      </c>
      <c r="F963" s="13">
        <v>555</v>
      </c>
      <c r="G963" s="13">
        <v>2784</v>
      </c>
      <c r="H963" s="13">
        <v>0</v>
      </c>
      <c r="I963" s="13">
        <v>2784</v>
      </c>
    </row>
    <row r="964" spans="2:9" x14ac:dyDescent="0.2">
      <c r="B964"/>
      <c r="C964" s="2">
        <v>70</v>
      </c>
      <c r="D964" s="5" t="s">
        <v>773</v>
      </c>
      <c r="E964" s="13">
        <v>0</v>
      </c>
      <c r="F964" s="13">
        <v>2000</v>
      </c>
      <c r="G964" s="13">
        <v>2000</v>
      </c>
      <c r="H964" s="13">
        <v>0</v>
      </c>
      <c r="I964" s="13">
        <v>2000</v>
      </c>
    </row>
    <row r="965" spans="2:9" ht="15" customHeight="1" x14ac:dyDescent="0.2">
      <c r="B965"/>
      <c r="C965" s="14" t="s">
        <v>14</v>
      </c>
      <c r="D965" s="15" t="s">
        <v>774</v>
      </c>
      <c r="E965" s="16">
        <f>SUBTOTAL(9,E962:E964)</f>
        <v>2413</v>
      </c>
      <c r="F965" s="16">
        <f>SUBTOTAL(9,F962:F964)</f>
        <v>25015</v>
      </c>
      <c r="G965" s="16">
        <f>SUBTOTAL(9,G962:G964)</f>
        <v>27428</v>
      </c>
      <c r="H965" s="16">
        <f>SUBTOTAL(9,H962:H964)</f>
        <v>3845.3753499999998</v>
      </c>
      <c r="I965" s="16">
        <f>SUBTOTAL(9,I962:I964)</f>
        <v>23582.624650000002</v>
      </c>
    </row>
    <row r="966" spans="2:9" ht="15" customHeight="1" x14ac:dyDescent="0.2">
      <c r="C966" s="17"/>
      <c r="D966" s="18" t="s">
        <v>775</v>
      </c>
      <c r="E966" s="19">
        <f>SUBTOTAL(9,E947:E965)</f>
        <v>82155</v>
      </c>
      <c r="F966" s="19">
        <f>SUBTOTAL(9,F947:F965)</f>
        <v>1331565</v>
      </c>
      <c r="G966" s="19">
        <f>SUBTOTAL(9,G947:G965)</f>
        <v>1413720</v>
      </c>
      <c r="H966" s="19">
        <f>SUBTOTAL(9,H947:H965)</f>
        <v>187806.64835</v>
      </c>
      <c r="I966" s="19">
        <f>SUBTOTAL(9,I947:I965)</f>
        <v>1225913.3516499999</v>
      </c>
    </row>
    <row r="967" spans="2:9" ht="27" customHeight="1" x14ac:dyDescent="0.25">
      <c r="B967" s="1"/>
      <c r="C967" s="2"/>
      <c r="D967" s="9" t="s">
        <v>776</v>
      </c>
      <c r="E967" s="1"/>
      <c r="F967" s="1"/>
      <c r="G967" s="1"/>
      <c r="H967" s="1"/>
      <c r="I967" s="1"/>
    </row>
    <row r="968" spans="2:9" ht="15" customHeight="1" x14ac:dyDescent="0.25">
      <c r="B968" s="10">
        <v>660</v>
      </c>
      <c r="C968" s="11"/>
      <c r="D968" s="5" t="s">
        <v>777</v>
      </c>
      <c r="E968" s="12"/>
      <c r="F968" s="1"/>
      <c r="H968" s="1"/>
      <c r="I968" s="1"/>
    </row>
    <row r="969" spans="2:9" x14ac:dyDescent="0.2">
      <c r="B969"/>
      <c r="C969" s="2">
        <v>70</v>
      </c>
      <c r="D969" s="5" t="s">
        <v>778</v>
      </c>
      <c r="E969" s="13">
        <v>0</v>
      </c>
      <c r="F969" s="13">
        <v>32000</v>
      </c>
      <c r="G969" s="13">
        <v>32000</v>
      </c>
      <c r="H969" s="13">
        <v>6027.165</v>
      </c>
      <c r="I969" s="13">
        <v>25972.834999999999</v>
      </c>
    </row>
    <row r="970" spans="2:9" x14ac:dyDescent="0.2">
      <c r="B970"/>
      <c r="C970" s="2">
        <v>71</v>
      </c>
      <c r="D970" s="5" t="s">
        <v>779</v>
      </c>
      <c r="E970" s="13">
        <v>0</v>
      </c>
      <c r="F970" s="13">
        <v>97000</v>
      </c>
      <c r="G970" s="13">
        <v>97000</v>
      </c>
      <c r="H970" s="13">
        <v>17682.541000000001</v>
      </c>
      <c r="I970" s="13">
        <v>79317.459000000003</v>
      </c>
    </row>
    <row r="971" spans="2:9" ht="15" customHeight="1" x14ac:dyDescent="0.2">
      <c r="B971"/>
      <c r="C971" s="14" t="s">
        <v>14</v>
      </c>
      <c r="D971" s="15" t="s">
        <v>780</v>
      </c>
      <c r="E971" s="16">
        <f>SUBTOTAL(9,E969:E970)</f>
        <v>0</v>
      </c>
      <c r="F971" s="16">
        <f>SUBTOTAL(9,F969:F970)</f>
        <v>129000</v>
      </c>
      <c r="G971" s="16">
        <f>SUBTOTAL(9,G969:G970)</f>
        <v>129000</v>
      </c>
      <c r="H971" s="16">
        <f>SUBTOTAL(9,H969:H970)</f>
        <v>23709.706000000002</v>
      </c>
      <c r="I971" s="16">
        <f>SUBTOTAL(9,I969:I970)</f>
        <v>105290.29399999999</v>
      </c>
    </row>
    <row r="972" spans="2:9" ht="15" customHeight="1" x14ac:dyDescent="0.25">
      <c r="B972" s="10">
        <v>664</v>
      </c>
      <c r="C972" s="11"/>
      <c r="D972" s="5" t="s">
        <v>781</v>
      </c>
      <c r="E972" s="12"/>
      <c r="F972" s="1"/>
      <c r="H972" s="1"/>
      <c r="I972" s="1"/>
    </row>
    <row r="973" spans="2:9" x14ac:dyDescent="0.2">
      <c r="B973"/>
      <c r="C973" s="2">
        <v>70</v>
      </c>
      <c r="D973" s="5" t="s">
        <v>212</v>
      </c>
      <c r="E973" s="13">
        <v>0</v>
      </c>
      <c r="F973" s="13">
        <v>25900</v>
      </c>
      <c r="G973" s="13">
        <v>25900</v>
      </c>
      <c r="H973" s="13">
        <v>25900</v>
      </c>
      <c r="I973" s="13">
        <v>0</v>
      </c>
    </row>
    <row r="974" spans="2:9" ht="15" customHeight="1" x14ac:dyDescent="0.2">
      <c r="B974"/>
      <c r="C974" s="14" t="s">
        <v>14</v>
      </c>
      <c r="D974" s="15" t="s">
        <v>782</v>
      </c>
      <c r="E974" s="16">
        <f>SUBTOTAL(9,E973:E973)</f>
        <v>0</v>
      </c>
      <c r="F974" s="16">
        <f>SUBTOTAL(9,F973:F973)</f>
        <v>25900</v>
      </c>
      <c r="G974" s="16">
        <f>SUBTOTAL(9,G973:G973)</f>
        <v>25900</v>
      </c>
      <c r="H974" s="16">
        <f>SUBTOTAL(9,H973:H973)</f>
        <v>25900</v>
      </c>
      <c r="I974" s="16">
        <f>SUBTOTAL(9,I973:I973)</f>
        <v>0</v>
      </c>
    </row>
    <row r="975" spans="2:9" ht="15" customHeight="1" x14ac:dyDescent="0.25">
      <c r="B975" s="10">
        <v>665</v>
      </c>
      <c r="C975" s="11"/>
      <c r="D975" s="5" t="s">
        <v>783</v>
      </c>
      <c r="E975" s="12"/>
      <c r="F975" s="1"/>
      <c r="H975" s="1"/>
      <c r="I975" s="1"/>
    </row>
    <row r="976" spans="2:9" x14ac:dyDescent="0.2">
      <c r="B976"/>
      <c r="C976" s="2">
        <v>70</v>
      </c>
      <c r="D976" s="5" t="s">
        <v>212</v>
      </c>
      <c r="E976" s="13">
        <v>0</v>
      </c>
      <c r="F976" s="13">
        <v>35500</v>
      </c>
      <c r="G976" s="13">
        <v>35500</v>
      </c>
      <c r="H976" s="13">
        <v>12700</v>
      </c>
      <c r="I976" s="13">
        <v>22800</v>
      </c>
    </row>
    <row r="977" spans="2:9" ht="15" customHeight="1" x14ac:dyDescent="0.2">
      <c r="B977"/>
      <c r="C977" s="14" t="s">
        <v>14</v>
      </c>
      <c r="D977" s="15" t="s">
        <v>784</v>
      </c>
      <c r="E977" s="16">
        <f>SUBTOTAL(9,E976:E976)</f>
        <v>0</v>
      </c>
      <c r="F977" s="16">
        <f>SUBTOTAL(9,F976:F976)</f>
        <v>35500</v>
      </c>
      <c r="G977" s="16">
        <f>SUBTOTAL(9,G976:G976)</f>
        <v>35500</v>
      </c>
      <c r="H977" s="16">
        <f>SUBTOTAL(9,H976:H976)</f>
        <v>12700</v>
      </c>
      <c r="I977" s="16">
        <f>SUBTOTAL(9,I976:I976)</f>
        <v>22800</v>
      </c>
    </row>
    <row r="978" spans="2:9" ht="15" customHeight="1" x14ac:dyDescent="0.25">
      <c r="B978" s="10">
        <v>666</v>
      </c>
      <c r="C978" s="11"/>
      <c r="D978" s="5" t="s">
        <v>785</v>
      </c>
      <c r="E978" s="12"/>
      <c r="F978" s="1"/>
      <c r="H978" s="1"/>
      <c r="I978" s="1"/>
    </row>
    <row r="979" spans="2:9" x14ac:dyDescent="0.2">
      <c r="B979"/>
      <c r="C979" s="2">
        <v>70</v>
      </c>
      <c r="D979" s="5" t="s">
        <v>786</v>
      </c>
      <c r="E979" s="13">
        <v>0</v>
      </c>
      <c r="F979" s="13">
        <v>3310000</v>
      </c>
      <c r="G979" s="13">
        <v>3310000</v>
      </c>
      <c r="H979" s="13">
        <v>534985.21600000001</v>
      </c>
      <c r="I979" s="13">
        <v>2775014.784</v>
      </c>
    </row>
    <row r="980" spans="2:9" ht="15" customHeight="1" x14ac:dyDescent="0.2">
      <c r="B980"/>
      <c r="C980" s="14" t="s">
        <v>14</v>
      </c>
      <c r="D980" s="15" t="s">
        <v>787</v>
      </c>
      <c r="E980" s="16">
        <f>SUBTOTAL(9,E979:E979)</f>
        <v>0</v>
      </c>
      <c r="F980" s="16">
        <f>SUBTOTAL(9,F979:F979)</f>
        <v>3310000</v>
      </c>
      <c r="G980" s="16">
        <f>SUBTOTAL(9,G979:G979)</f>
        <v>3310000</v>
      </c>
      <c r="H980" s="16">
        <f>SUBTOTAL(9,H979:H979)</f>
        <v>534985.21600000001</v>
      </c>
      <c r="I980" s="16">
        <f>SUBTOTAL(9,I979:I979)</f>
        <v>2775014.784</v>
      </c>
    </row>
    <row r="981" spans="2:9" ht="15" customHeight="1" x14ac:dyDescent="0.25">
      <c r="B981" s="10">
        <v>667</v>
      </c>
      <c r="C981" s="11"/>
      <c r="D981" s="5" t="s">
        <v>788</v>
      </c>
      <c r="E981" s="12"/>
      <c r="F981" s="1"/>
      <c r="H981" s="1"/>
      <c r="I981" s="1"/>
    </row>
    <row r="982" spans="2:9" x14ac:dyDescent="0.2">
      <c r="B982"/>
      <c r="C982" s="2">
        <v>70</v>
      </c>
      <c r="D982" s="5" t="s">
        <v>786</v>
      </c>
      <c r="E982" s="13">
        <v>0</v>
      </c>
      <c r="F982" s="13">
        <v>400000</v>
      </c>
      <c r="G982" s="13">
        <v>400000</v>
      </c>
      <c r="H982" s="13">
        <v>57613.618999999999</v>
      </c>
      <c r="I982" s="13">
        <v>342386.38099999999</v>
      </c>
    </row>
    <row r="983" spans="2:9" ht="15" customHeight="1" x14ac:dyDescent="0.2">
      <c r="B983"/>
      <c r="C983" s="14" t="s">
        <v>14</v>
      </c>
      <c r="D983" s="15" t="s">
        <v>789</v>
      </c>
      <c r="E983" s="16">
        <f>SUBTOTAL(9,E982:E982)</f>
        <v>0</v>
      </c>
      <c r="F983" s="16">
        <f>SUBTOTAL(9,F982:F982)</f>
        <v>400000</v>
      </c>
      <c r="G983" s="16">
        <f>SUBTOTAL(9,G982:G982)</f>
        <v>400000</v>
      </c>
      <c r="H983" s="16">
        <f>SUBTOTAL(9,H982:H982)</f>
        <v>57613.618999999999</v>
      </c>
      <c r="I983" s="16">
        <f>SUBTOTAL(9,I982:I982)</f>
        <v>342386.38099999999</v>
      </c>
    </row>
    <row r="984" spans="2:9" ht="15" customHeight="1" x14ac:dyDescent="0.2">
      <c r="C984" s="17"/>
      <c r="D984" s="18" t="s">
        <v>790</v>
      </c>
      <c r="E984" s="19">
        <f>SUBTOTAL(9,E968:E983)</f>
        <v>0</v>
      </c>
      <c r="F984" s="19">
        <f>SUBTOTAL(9,F968:F983)</f>
        <v>3900400</v>
      </c>
      <c r="G984" s="19">
        <f>SUBTOTAL(9,G968:G983)</f>
        <v>3900400</v>
      </c>
      <c r="H984" s="19">
        <f>SUBTOTAL(9,H968:H983)</f>
        <v>654908.54099999997</v>
      </c>
      <c r="I984" s="19">
        <f>SUBTOTAL(9,I968:I983)</f>
        <v>3245491.4589999998</v>
      </c>
    </row>
    <row r="985" spans="2:9" ht="27" customHeight="1" x14ac:dyDescent="0.25">
      <c r="B985" s="1"/>
      <c r="C985" s="2"/>
      <c r="D985" s="9" t="s">
        <v>791</v>
      </c>
      <c r="E985" s="1"/>
      <c r="F985" s="1"/>
      <c r="G985" s="1"/>
      <c r="H985" s="1"/>
      <c r="I985" s="1"/>
    </row>
    <row r="986" spans="2:9" ht="15" customHeight="1" x14ac:dyDescent="0.25">
      <c r="B986" s="10">
        <v>670</v>
      </c>
      <c r="C986" s="11"/>
      <c r="D986" s="5" t="s">
        <v>792</v>
      </c>
      <c r="E986" s="12"/>
      <c r="F986" s="1"/>
      <c r="H986" s="1"/>
      <c r="I986" s="1"/>
    </row>
    <row r="987" spans="2:9" x14ac:dyDescent="0.2">
      <c r="B987"/>
      <c r="C987" s="2">
        <v>1</v>
      </c>
      <c r="D987" s="5" t="s">
        <v>21</v>
      </c>
      <c r="E987" s="13">
        <v>12274</v>
      </c>
      <c r="F987" s="13">
        <v>302303</v>
      </c>
      <c r="G987" s="13">
        <v>314577</v>
      </c>
      <c r="H987" s="13">
        <v>42603.061719999998</v>
      </c>
      <c r="I987" s="13">
        <v>271973.93828</v>
      </c>
    </row>
    <row r="988" spans="2:9" ht="15" customHeight="1" x14ac:dyDescent="0.2">
      <c r="B988"/>
      <c r="C988" s="14" t="s">
        <v>14</v>
      </c>
      <c r="D988" s="15" t="s">
        <v>793</v>
      </c>
      <c r="E988" s="16">
        <f>SUBTOTAL(9,E987:E987)</f>
        <v>12274</v>
      </c>
      <c r="F988" s="16">
        <f>SUBTOTAL(9,F987:F987)</f>
        <v>302303</v>
      </c>
      <c r="G988" s="16">
        <f>SUBTOTAL(9,G987:G987)</f>
        <v>314577</v>
      </c>
      <c r="H988" s="16">
        <f>SUBTOTAL(9,H987:H987)</f>
        <v>42603.061719999998</v>
      </c>
      <c r="I988" s="16">
        <f>SUBTOTAL(9,I987:I987)</f>
        <v>271973.93828</v>
      </c>
    </row>
    <row r="989" spans="2:9" ht="15" customHeight="1" x14ac:dyDescent="0.25">
      <c r="B989" s="10">
        <v>671</v>
      </c>
      <c r="C989" s="11"/>
      <c r="D989" s="5" t="s">
        <v>794</v>
      </c>
      <c r="E989" s="12"/>
      <c r="F989" s="1"/>
      <c r="H989" s="1"/>
      <c r="I989" s="1"/>
    </row>
    <row r="990" spans="2:9" x14ac:dyDescent="0.2">
      <c r="B990"/>
      <c r="C990" s="2">
        <v>21</v>
      </c>
      <c r="D990" s="5" t="s">
        <v>32</v>
      </c>
      <c r="E990" s="13">
        <v>46171</v>
      </c>
      <c r="F990" s="13">
        <v>60865</v>
      </c>
      <c r="G990" s="13">
        <v>107036</v>
      </c>
      <c r="H990" s="13">
        <v>235.27420000000001</v>
      </c>
      <c r="I990" s="13">
        <v>106800.7258</v>
      </c>
    </row>
    <row r="991" spans="2:9" x14ac:dyDescent="0.2">
      <c r="B991"/>
      <c r="C991" s="2">
        <v>45</v>
      </c>
      <c r="D991" s="5" t="s">
        <v>33</v>
      </c>
      <c r="E991" s="13">
        <v>41658</v>
      </c>
      <c r="F991" s="13">
        <v>44350</v>
      </c>
      <c r="G991" s="13">
        <v>86008</v>
      </c>
      <c r="H991" s="13">
        <v>3107.8776899999998</v>
      </c>
      <c r="I991" s="13">
        <v>82900.122310000006</v>
      </c>
    </row>
    <row r="992" spans="2:9" x14ac:dyDescent="0.2">
      <c r="B992"/>
      <c r="C992" s="2">
        <v>50</v>
      </c>
      <c r="D992" s="5" t="s">
        <v>364</v>
      </c>
      <c r="E992" s="13">
        <v>0</v>
      </c>
      <c r="F992" s="13">
        <v>10151</v>
      </c>
      <c r="G992" s="13">
        <v>10151</v>
      </c>
      <c r="H992" s="13">
        <v>0</v>
      </c>
      <c r="I992" s="13">
        <v>10151</v>
      </c>
    </row>
    <row r="993" spans="2:9" x14ac:dyDescent="0.2">
      <c r="B993"/>
      <c r="C993" s="2">
        <v>60</v>
      </c>
      <c r="D993" s="5" t="s">
        <v>795</v>
      </c>
      <c r="E993" s="13">
        <v>186910</v>
      </c>
      <c r="F993" s="13">
        <v>4982365</v>
      </c>
      <c r="G993" s="13">
        <v>5169275</v>
      </c>
      <c r="H993" s="13">
        <v>12396.912399999999</v>
      </c>
      <c r="I993" s="13">
        <v>5156878.0876000002</v>
      </c>
    </row>
    <row r="994" spans="2:9" x14ac:dyDescent="0.2">
      <c r="B994"/>
      <c r="C994" s="2">
        <v>61</v>
      </c>
      <c r="D994" s="5" t="s">
        <v>796</v>
      </c>
      <c r="E994" s="13">
        <v>0</v>
      </c>
      <c r="F994" s="13">
        <v>656771</v>
      </c>
      <c r="G994" s="13">
        <v>656771</v>
      </c>
      <c r="H994" s="13">
        <v>0</v>
      </c>
      <c r="I994" s="13">
        <v>656771</v>
      </c>
    </row>
    <row r="995" spans="2:9" x14ac:dyDescent="0.2">
      <c r="B995"/>
      <c r="C995" s="2">
        <v>62</v>
      </c>
      <c r="D995" s="5" t="s">
        <v>797</v>
      </c>
      <c r="E995" s="13">
        <v>0</v>
      </c>
      <c r="F995" s="13">
        <v>257256</v>
      </c>
      <c r="G995" s="13">
        <v>257256</v>
      </c>
      <c r="H995" s="13">
        <v>200</v>
      </c>
      <c r="I995" s="13">
        <v>257056</v>
      </c>
    </row>
    <row r="996" spans="2:9" x14ac:dyDescent="0.2">
      <c r="B996"/>
      <c r="C996" s="2">
        <v>70</v>
      </c>
      <c r="D996" s="5" t="s">
        <v>798</v>
      </c>
      <c r="E996" s="13">
        <v>0</v>
      </c>
      <c r="F996" s="13">
        <v>2418</v>
      </c>
      <c r="G996" s="13">
        <v>2418</v>
      </c>
      <c r="H996" s="13">
        <v>0</v>
      </c>
      <c r="I996" s="13">
        <v>2418</v>
      </c>
    </row>
    <row r="997" spans="2:9" x14ac:dyDescent="0.2">
      <c r="B997"/>
      <c r="C997" s="2">
        <v>71</v>
      </c>
      <c r="D997" s="5" t="s">
        <v>799</v>
      </c>
      <c r="E997" s="13">
        <v>0</v>
      </c>
      <c r="F997" s="13">
        <v>215195</v>
      </c>
      <c r="G997" s="13">
        <v>215195</v>
      </c>
      <c r="H997" s="13">
        <v>624.5</v>
      </c>
      <c r="I997" s="13">
        <v>214570.5</v>
      </c>
    </row>
    <row r="998" spans="2:9" x14ac:dyDescent="0.2">
      <c r="B998"/>
      <c r="C998" s="2">
        <v>72</v>
      </c>
      <c r="D998" s="5" t="s">
        <v>800</v>
      </c>
      <c r="E998" s="13">
        <v>0</v>
      </c>
      <c r="F998" s="13">
        <v>19664</v>
      </c>
      <c r="G998" s="13">
        <v>19664</v>
      </c>
      <c r="H998" s="13">
        <v>0</v>
      </c>
      <c r="I998" s="13">
        <v>19664</v>
      </c>
    </row>
    <row r="999" spans="2:9" x14ac:dyDescent="0.2">
      <c r="B999"/>
      <c r="C999" s="2">
        <v>73</v>
      </c>
      <c r="D999" s="5" t="s">
        <v>212</v>
      </c>
      <c r="E999" s="13">
        <v>0</v>
      </c>
      <c r="F999" s="13">
        <v>30258</v>
      </c>
      <c r="G999" s="13">
        <v>30258</v>
      </c>
      <c r="H999" s="13">
        <v>2686.2</v>
      </c>
      <c r="I999" s="13">
        <v>27571.8</v>
      </c>
    </row>
    <row r="1000" spans="2:9" ht="15" customHeight="1" x14ac:dyDescent="0.2">
      <c r="B1000"/>
      <c r="C1000" s="14" t="s">
        <v>14</v>
      </c>
      <c r="D1000" s="15" t="s">
        <v>801</v>
      </c>
      <c r="E1000" s="16">
        <f>SUBTOTAL(9,E990:E999)</f>
        <v>274739</v>
      </c>
      <c r="F1000" s="16">
        <f>SUBTOTAL(9,F990:F999)</f>
        <v>6279293</v>
      </c>
      <c r="G1000" s="16">
        <f>SUBTOTAL(9,G990:G999)</f>
        <v>6554032</v>
      </c>
      <c r="H1000" s="16">
        <f>SUBTOTAL(9,H990:H999)</f>
        <v>19250.764289999999</v>
      </c>
      <c r="I1000" s="16">
        <f>SUBTOTAL(9,I990:I999)</f>
        <v>6534781.2357099997</v>
      </c>
    </row>
    <row r="1001" spans="2:9" ht="15" customHeight="1" x14ac:dyDescent="0.25">
      <c r="B1001" s="10">
        <v>672</v>
      </c>
      <c r="C1001" s="11"/>
      <c r="D1001" s="5" t="s">
        <v>802</v>
      </c>
      <c r="E1001" s="12"/>
      <c r="F1001" s="1"/>
      <c r="H1001" s="1"/>
      <c r="I1001" s="1"/>
    </row>
    <row r="1002" spans="2:9" x14ac:dyDescent="0.2">
      <c r="B1002"/>
      <c r="C1002" s="2">
        <v>21</v>
      </c>
      <c r="D1002" s="5" t="s">
        <v>32</v>
      </c>
      <c r="E1002" s="13">
        <v>25449</v>
      </c>
      <c r="F1002" s="13">
        <v>78731</v>
      </c>
      <c r="G1002" s="13">
        <v>104180</v>
      </c>
      <c r="H1002" s="13">
        <v>5335.1379999999999</v>
      </c>
      <c r="I1002" s="13">
        <v>98844.861999999994</v>
      </c>
    </row>
    <row r="1003" spans="2:9" x14ac:dyDescent="0.2">
      <c r="B1003"/>
      <c r="C1003" s="2">
        <v>22</v>
      </c>
      <c r="D1003" s="5" t="s">
        <v>803</v>
      </c>
      <c r="E1003" s="13">
        <v>2023</v>
      </c>
      <c r="F1003" s="13">
        <v>36219</v>
      </c>
      <c r="G1003" s="13">
        <v>38242</v>
      </c>
      <c r="H1003" s="13">
        <v>4530.0884400000004</v>
      </c>
      <c r="I1003" s="13">
        <v>33711.91156</v>
      </c>
    </row>
    <row r="1004" spans="2:9" x14ac:dyDescent="0.2">
      <c r="B1004"/>
      <c r="C1004" s="2">
        <v>60</v>
      </c>
      <c r="D1004" s="5" t="s">
        <v>804</v>
      </c>
      <c r="E1004" s="13">
        <v>0</v>
      </c>
      <c r="F1004" s="13">
        <v>1017613</v>
      </c>
      <c r="G1004" s="13">
        <v>1017613</v>
      </c>
      <c r="H1004" s="13">
        <v>169427.8</v>
      </c>
      <c r="I1004" s="13">
        <v>848185.2</v>
      </c>
    </row>
    <row r="1005" spans="2:9" x14ac:dyDescent="0.2">
      <c r="B1005"/>
      <c r="C1005" s="2">
        <v>61</v>
      </c>
      <c r="D1005" s="5" t="s">
        <v>805</v>
      </c>
      <c r="E1005" s="13">
        <v>0</v>
      </c>
      <c r="F1005" s="13">
        <v>602</v>
      </c>
      <c r="G1005" s="13">
        <v>602</v>
      </c>
      <c r="H1005" s="13">
        <v>0</v>
      </c>
      <c r="I1005" s="13">
        <v>602</v>
      </c>
    </row>
    <row r="1006" spans="2:9" ht="15" customHeight="1" x14ac:dyDescent="0.2">
      <c r="B1006"/>
      <c r="C1006" s="14" t="s">
        <v>14</v>
      </c>
      <c r="D1006" s="15" t="s">
        <v>806</v>
      </c>
      <c r="E1006" s="16">
        <f>SUBTOTAL(9,E1002:E1005)</f>
        <v>27472</v>
      </c>
      <c r="F1006" s="16">
        <f>SUBTOTAL(9,F1002:F1005)</f>
        <v>1133165</v>
      </c>
      <c r="G1006" s="16">
        <f>SUBTOTAL(9,G1002:G1005)</f>
        <v>1160637</v>
      </c>
      <c r="H1006" s="16">
        <f>SUBTOTAL(9,H1002:H1005)</f>
        <v>179293.02643999999</v>
      </c>
      <c r="I1006" s="16">
        <f>SUBTOTAL(9,I1002:I1005)</f>
        <v>981343.97355999995</v>
      </c>
    </row>
    <row r="1007" spans="2:9" ht="15" customHeight="1" x14ac:dyDescent="0.2">
      <c r="C1007" s="17"/>
      <c r="D1007" s="18" t="s">
        <v>807</v>
      </c>
      <c r="E1007" s="19">
        <f>SUBTOTAL(9,E986:E1006)</f>
        <v>314485</v>
      </c>
      <c r="F1007" s="19">
        <f>SUBTOTAL(9,F986:F1006)</f>
        <v>7714761</v>
      </c>
      <c r="G1007" s="19">
        <f>SUBTOTAL(9,G986:G1006)</f>
        <v>8029246</v>
      </c>
      <c r="H1007" s="19">
        <f>SUBTOTAL(9,H986:H1006)</f>
        <v>241146.85245000001</v>
      </c>
      <c r="I1007" s="19">
        <f>SUBTOTAL(9,I986:I1006)</f>
        <v>7788099.1475499999</v>
      </c>
    </row>
    <row r="1008" spans="2:9" ht="15" customHeight="1" x14ac:dyDescent="0.2">
      <c r="C1008" s="17"/>
      <c r="D1008" s="18" t="s">
        <v>808</v>
      </c>
      <c r="E1008" s="19">
        <f>SUBTOTAL(9,E883:E1007)</f>
        <v>1605064</v>
      </c>
      <c r="F1008" s="19">
        <f>SUBTOTAL(9,F883:F1007)</f>
        <v>46531652</v>
      </c>
      <c r="G1008" s="19">
        <f>SUBTOTAL(9,G883:G1007)</f>
        <v>48136716</v>
      </c>
      <c r="H1008" s="19">
        <f>SUBTOTAL(9,H883:H1007)</f>
        <v>9230565.4358600024</v>
      </c>
      <c r="I1008" s="19">
        <f>SUBTOTAL(9,I883:I1007)</f>
        <v>38906150.564140007</v>
      </c>
    </row>
    <row r="1009" spans="2:9" x14ac:dyDescent="0.2">
      <c r="C1009" s="17"/>
      <c r="D1009" s="20"/>
      <c r="E1009" s="21"/>
      <c r="F1009" s="21"/>
      <c r="G1009" s="21"/>
      <c r="H1009" s="21"/>
      <c r="I1009" s="21"/>
    </row>
    <row r="1010" spans="2:9" ht="15" customHeight="1" x14ac:dyDescent="0.2">
      <c r="B1010" s="1"/>
      <c r="C1010" s="2"/>
      <c r="D1010" s="3" t="s">
        <v>809</v>
      </c>
      <c r="E1010" s="1"/>
      <c r="F1010" s="1"/>
      <c r="G1010" s="1"/>
      <c r="H1010" s="1"/>
      <c r="I1010" s="1"/>
    </row>
    <row r="1011" spans="2:9" ht="27" customHeight="1" x14ac:dyDescent="0.25">
      <c r="B1011" s="1"/>
      <c r="C1011" s="2"/>
      <c r="D1011" s="9" t="s">
        <v>810</v>
      </c>
      <c r="E1011" s="1"/>
      <c r="F1011" s="1"/>
      <c r="G1011" s="1"/>
      <c r="H1011" s="1"/>
      <c r="I1011" s="1"/>
    </row>
    <row r="1012" spans="2:9" ht="15" customHeight="1" x14ac:dyDescent="0.25">
      <c r="B1012" s="10">
        <v>700</v>
      </c>
      <c r="C1012" s="11"/>
      <c r="D1012" s="5" t="s">
        <v>811</v>
      </c>
      <c r="E1012" s="12"/>
      <c r="F1012" s="1"/>
      <c r="H1012" s="1"/>
      <c r="I1012" s="1"/>
    </row>
    <row r="1013" spans="2:9" x14ac:dyDescent="0.2">
      <c r="B1013"/>
      <c r="C1013" s="2">
        <v>1</v>
      </c>
      <c r="D1013" s="5" t="s">
        <v>21</v>
      </c>
      <c r="E1013" s="13">
        <v>3962</v>
      </c>
      <c r="F1013" s="13">
        <v>273803</v>
      </c>
      <c r="G1013" s="13">
        <v>277765</v>
      </c>
      <c r="H1013" s="13">
        <v>48900.41315</v>
      </c>
      <c r="I1013" s="13">
        <v>228864.58684999999</v>
      </c>
    </row>
    <row r="1014" spans="2:9" ht="15" customHeight="1" x14ac:dyDescent="0.2">
      <c r="B1014"/>
      <c r="C1014" s="14" t="s">
        <v>14</v>
      </c>
      <c r="D1014" s="15" t="s">
        <v>812</v>
      </c>
      <c r="E1014" s="16">
        <f>SUBTOTAL(9,E1013:E1013)</f>
        <v>3962</v>
      </c>
      <c r="F1014" s="16">
        <f>SUBTOTAL(9,F1013:F1013)</f>
        <v>273803</v>
      </c>
      <c r="G1014" s="16">
        <f>SUBTOTAL(9,G1013:G1013)</f>
        <v>277765</v>
      </c>
      <c r="H1014" s="16">
        <f>SUBTOTAL(9,H1013:H1013)</f>
        <v>48900.41315</v>
      </c>
      <c r="I1014" s="16">
        <f>SUBTOTAL(9,I1013:I1013)</f>
        <v>228864.58684999999</v>
      </c>
    </row>
    <row r="1015" spans="2:9" ht="15" customHeight="1" x14ac:dyDescent="0.25">
      <c r="B1015" s="10">
        <v>701</v>
      </c>
      <c r="C1015" s="11"/>
      <c r="D1015" s="5" t="s">
        <v>813</v>
      </c>
      <c r="E1015" s="12"/>
      <c r="F1015" s="1"/>
      <c r="H1015" s="1"/>
      <c r="I1015" s="1"/>
    </row>
    <row r="1016" spans="2:9" x14ac:dyDescent="0.2">
      <c r="B1016"/>
      <c r="C1016" s="2">
        <v>21</v>
      </c>
      <c r="D1016" s="5" t="s">
        <v>32</v>
      </c>
      <c r="E1016" s="13">
        <v>255307</v>
      </c>
      <c r="F1016" s="13">
        <v>593274</v>
      </c>
      <c r="G1016" s="13">
        <v>848581</v>
      </c>
      <c r="H1016" s="13">
        <v>4407.36445</v>
      </c>
      <c r="I1016" s="13">
        <v>844173.63555000001</v>
      </c>
    </row>
    <row r="1017" spans="2:9" x14ac:dyDescent="0.2">
      <c r="B1017"/>
      <c r="C1017" s="2">
        <v>70</v>
      </c>
      <c r="D1017" s="5" t="s">
        <v>814</v>
      </c>
      <c r="E1017" s="13">
        <v>0</v>
      </c>
      <c r="F1017" s="13">
        <v>90896</v>
      </c>
      <c r="G1017" s="13">
        <v>90896</v>
      </c>
      <c r="H1017" s="13">
        <v>0</v>
      </c>
      <c r="I1017" s="13">
        <v>90896</v>
      </c>
    </row>
    <row r="1018" spans="2:9" x14ac:dyDescent="0.2">
      <c r="B1018"/>
      <c r="C1018" s="2">
        <v>71</v>
      </c>
      <c r="D1018" s="5" t="s">
        <v>815</v>
      </c>
      <c r="E1018" s="13">
        <v>0</v>
      </c>
      <c r="F1018" s="13">
        <v>39493</v>
      </c>
      <c r="G1018" s="13">
        <v>39493</v>
      </c>
      <c r="H1018" s="13">
        <v>0</v>
      </c>
      <c r="I1018" s="13">
        <v>39493</v>
      </c>
    </row>
    <row r="1019" spans="2:9" x14ac:dyDescent="0.2">
      <c r="B1019"/>
      <c r="C1019" s="2">
        <v>73</v>
      </c>
      <c r="D1019" s="5" t="s">
        <v>816</v>
      </c>
      <c r="E1019" s="13">
        <v>0</v>
      </c>
      <c r="F1019" s="13">
        <v>111400</v>
      </c>
      <c r="G1019" s="13">
        <v>111400</v>
      </c>
      <c r="H1019" s="13">
        <v>442.7885</v>
      </c>
      <c r="I1019" s="13">
        <v>110957.2115</v>
      </c>
    </row>
    <row r="1020" spans="2:9" ht="15" customHeight="1" x14ac:dyDescent="0.2">
      <c r="B1020"/>
      <c r="C1020" s="14" t="s">
        <v>14</v>
      </c>
      <c r="D1020" s="15" t="s">
        <v>817</v>
      </c>
      <c r="E1020" s="16">
        <f>SUBTOTAL(9,E1016:E1019)</f>
        <v>255307</v>
      </c>
      <c r="F1020" s="16">
        <f>SUBTOTAL(9,F1016:F1019)</f>
        <v>835063</v>
      </c>
      <c r="G1020" s="16">
        <f>SUBTOTAL(9,G1016:G1019)</f>
        <v>1090370</v>
      </c>
      <c r="H1020" s="16">
        <f>SUBTOTAL(9,H1016:H1019)</f>
        <v>4850.1529499999997</v>
      </c>
      <c r="I1020" s="16">
        <f>SUBTOTAL(9,I1016:I1019)</f>
        <v>1085519.84705</v>
      </c>
    </row>
    <row r="1021" spans="2:9" ht="15" customHeight="1" x14ac:dyDescent="0.25">
      <c r="B1021" s="10">
        <v>702</v>
      </c>
      <c r="C1021" s="11"/>
      <c r="D1021" s="5" t="s">
        <v>818</v>
      </c>
      <c r="E1021" s="12"/>
      <c r="F1021" s="1"/>
      <c r="H1021" s="1"/>
      <c r="I1021" s="1"/>
    </row>
    <row r="1022" spans="2:9" x14ac:dyDescent="0.2">
      <c r="B1022"/>
      <c r="C1022" s="2">
        <v>21</v>
      </c>
      <c r="D1022" s="5" t="s">
        <v>294</v>
      </c>
      <c r="E1022" s="13">
        <v>6163</v>
      </c>
      <c r="F1022" s="13">
        <v>28257</v>
      </c>
      <c r="G1022" s="13">
        <v>34420</v>
      </c>
      <c r="H1022" s="13">
        <v>2714.8519900000001</v>
      </c>
      <c r="I1022" s="13">
        <v>31705.148010000001</v>
      </c>
    </row>
    <row r="1023" spans="2:9" x14ac:dyDescent="0.2">
      <c r="B1023"/>
      <c r="C1023" s="2">
        <v>22</v>
      </c>
      <c r="D1023" s="5" t="s">
        <v>819</v>
      </c>
      <c r="E1023" s="13">
        <v>88299</v>
      </c>
      <c r="F1023" s="13">
        <v>5850000</v>
      </c>
      <c r="G1023" s="13">
        <v>5938299</v>
      </c>
      <c r="H1023" s="13">
        <v>54184.798889999998</v>
      </c>
      <c r="I1023" s="13">
        <v>5884114.2011099998</v>
      </c>
    </row>
    <row r="1024" spans="2:9" x14ac:dyDescent="0.2">
      <c r="B1024"/>
      <c r="C1024" s="2">
        <v>23</v>
      </c>
      <c r="D1024" s="5" t="s">
        <v>820</v>
      </c>
      <c r="E1024" s="13">
        <v>2210</v>
      </c>
      <c r="F1024" s="13">
        <v>0</v>
      </c>
      <c r="G1024" s="13">
        <v>2210</v>
      </c>
      <c r="H1024" s="13">
        <v>0</v>
      </c>
      <c r="I1024" s="13">
        <v>2210</v>
      </c>
    </row>
    <row r="1025" spans="2:9" x14ac:dyDescent="0.2">
      <c r="B1025"/>
      <c r="C1025" s="2">
        <v>70</v>
      </c>
      <c r="D1025" s="5" t="s">
        <v>821</v>
      </c>
      <c r="E1025" s="13">
        <v>100</v>
      </c>
      <c r="F1025" s="13">
        <v>4237</v>
      </c>
      <c r="G1025" s="13">
        <v>4337</v>
      </c>
      <c r="H1025" s="13">
        <v>6000</v>
      </c>
      <c r="I1025" s="13">
        <v>-1663</v>
      </c>
    </row>
    <row r="1026" spans="2:9" x14ac:dyDescent="0.2">
      <c r="B1026"/>
      <c r="C1026" s="2">
        <v>71</v>
      </c>
      <c r="D1026" s="5" t="s">
        <v>822</v>
      </c>
      <c r="E1026" s="13">
        <v>1390847</v>
      </c>
      <c r="F1026" s="13">
        <v>500000</v>
      </c>
      <c r="G1026" s="13">
        <v>1890847</v>
      </c>
      <c r="H1026" s="13">
        <v>595627.17466999998</v>
      </c>
      <c r="I1026" s="13">
        <v>1295219.8253299999</v>
      </c>
    </row>
    <row r="1027" spans="2:9" ht="15" customHeight="1" x14ac:dyDescent="0.2">
      <c r="B1027"/>
      <c r="C1027" s="14" t="s">
        <v>14</v>
      </c>
      <c r="D1027" s="15" t="s">
        <v>823</v>
      </c>
      <c r="E1027" s="16">
        <f>SUBTOTAL(9,E1022:E1026)</f>
        <v>1487619</v>
      </c>
      <c r="F1027" s="16">
        <f>SUBTOTAL(9,F1022:F1026)</f>
        <v>6382494</v>
      </c>
      <c r="G1027" s="16">
        <f>SUBTOTAL(9,G1022:G1026)</f>
        <v>7870113</v>
      </c>
      <c r="H1027" s="16">
        <f>SUBTOTAL(9,H1022:H1026)</f>
        <v>658526.82554999995</v>
      </c>
      <c r="I1027" s="16">
        <f>SUBTOTAL(9,I1022:I1026)</f>
        <v>7211586.1744499989</v>
      </c>
    </row>
    <row r="1028" spans="2:9" ht="15" customHeight="1" x14ac:dyDescent="0.25">
      <c r="B1028" s="10">
        <v>703</v>
      </c>
      <c r="C1028" s="11"/>
      <c r="D1028" s="5" t="s">
        <v>609</v>
      </c>
      <c r="E1028" s="12"/>
      <c r="F1028" s="1"/>
      <c r="H1028" s="1"/>
      <c r="I1028" s="1"/>
    </row>
    <row r="1029" spans="2:9" x14ac:dyDescent="0.2">
      <c r="B1029"/>
      <c r="C1029" s="2">
        <v>21</v>
      </c>
      <c r="D1029" s="5" t="s">
        <v>32</v>
      </c>
      <c r="E1029" s="13">
        <v>8736</v>
      </c>
      <c r="F1029" s="13">
        <v>5998</v>
      </c>
      <c r="G1029" s="13">
        <v>14734</v>
      </c>
      <c r="H1029" s="13">
        <v>301.13720000000001</v>
      </c>
      <c r="I1029" s="13">
        <v>14432.862800000001</v>
      </c>
    </row>
    <row r="1030" spans="2:9" x14ac:dyDescent="0.2">
      <c r="B1030"/>
      <c r="C1030" s="2">
        <v>71</v>
      </c>
      <c r="D1030" s="5" t="s">
        <v>824</v>
      </c>
      <c r="E1030" s="13">
        <v>0</v>
      </c>
      <c r="F1030" s="13">
        <v>259917</v>
      </c>
      <c r="G1030" s="13">
        <v>259917</v>
      </c>
      <c r="H1030" s="13">
        <v>0</v>
      </c>
      <c r="I1030" s="13">
        <v>259917</v>
      </c>
    </row>
    <row r="1031" spans="2:9" x14ac:dyDescent="0.2">
      <c r="B1031"/>
      <c r="C1031" s="2">
        <v>72</v>
      </c>
      <c r="D1031" s="5" t="s">
        <v>825</v>
      </c>
      <c r="E1031" s="13">
        <v>0</v>
      </c>
      <c r="F1031" s="13">
        <v>20520</v>
      </c>
      <c r="G1031" s="13">
        <v>20520</v>
      </c>
      <c r="H1031" s="13">
        <v>0</v>
      </c>
      <c r="I1031" s="13">
        <v>20520</v>
      </c>
    </row>
    <row r="1032" spans="2:9" ht="15" customHeight="1" x14ac:dyDescent="0.2">
      <c r="B1032"/>
      <c r="C1032" s="14" t="s">
        <v>14</v>
      </c>
      <c r="D1032" s="15" t="s">
        <v>826</v>
      </c>
      <c r="E1032" s="16">
        <f>SUBTOTAL(9,E1029:E1031)</f>
        <v>8736</v>
      </c>
      <c r="F1032" s="16">
        <f>SUBTOTAL(9,F1029:F1031)</f>
        <v>286435</v>
      </c>
      <c r="G1032" s="16">
        <f>SUBTOTAL(9,G1029:G1031)</f>
        <v>295171</v>
      </c>
      <c r="H1032" s="16">
        <f>SUBTOTAL(9,H1029:H1031)</f>
        <v>301.13720000000001</v>
      </c>
      <c r="I1032" s="16">
        <f>SUBTOTAL(9,I1029:I1031)</f>
        <v>294869.8628</v>
      </c>
    </row>
    <row r="1033" spans="2:9" ht="15" customHeight="1" x14ac:dyDescent="0.25">
      <c r="B1033" s="10">
        <v>704</v>
      </c>
      <c r="C1033" s="11"/>
      <c r="D1033" s="5" t="s">
        <v>827</v>
      </c>
      <c r="E1033" s="12"/>
      <c r="F1033" s="1"/>
      <c r="H1033" s="1"/>
      <c r="I1033" s="1"/>
    </row>
    <row r="1034" spans="2:9" x14ac:dyDescent="0.2">
      <c r="B1034"/>
      <c r="C1034" s="2">
        <v>1</v>
      </c>
      <c r="D1034" s="5" t="s">
        <v>21</v>
      </c>
      <c r="E1034" s="13">
        <v>2650</v>
      </c>
      <c r="F1034" s="13">
        <v>65884</v>
      </c>
      <c r="G1034" s="13">
        <v>68534</v>
      </c>
      <c r="H1034" s="13">
        <v>11751.474620000001</v>
      </c>
      <c r="I1034" s="13">
        <v>56782.525379999999</v>
      </c>
    </row>
    <row r="1035" spans="2:9" x14ac:dyDescent="0.2">
      <c r="B1035"/>
      <c r="C1035" s="2">
        <v>21</v>
      </c>
      <c r="D1035" s="5" t="s">
        <v>32</v>
      </c>
      <c r="E1035" s="13">
        <v>13004</v>
      </c>
      <c r="F1035" s="13">
        <v>8945</v>
      </c>
      <c r="G1035" s="13">
        <v>21949</v>
      </c>
      <c r="H1035" s="13">
        <v>429.47604999999999</v>
      </c>
      <c r="I1035" s="13">
        <v>21519.523949999999</v>
      </c>
    </row>
    <row r="1036" spans="2:9" ht="15" customHeight="1" x14ac:dyDescent="0.2">
      <c r="B1036"/>
      <c r="C1036" s="14" t="s">
        <v>14</v>
      </c>
      <c r="D1036" s="15" t="s">
        <v>828</v>
      </c>
      <c r="E1036" s="16">
        <f>SUBTOTAL(9,E1034:E1035)</f>
        <v>15654</v>
      </c>
      <c r="F1036" s="16">
        <f>SUBTOTAL(9,F1034:F1035)</f>
        <v>74829</v>
      </c>
      <c r="G1036" s="16">
        <f>SUBTOTAL(9,G1034:G1035)</f>
        <v>90483</v>
      </c>
      <c r="H1036" s="16">
        <f>SUBTOTAL(9,H1034:H1035)</f>
        <v>12180.95067</v>
      </c>
      <c r="I1036" s="16">
        <f>SUBTOTAL(9,I1034:I1035)</f>
        <v>78302.049329999994</v>
      </c>
    </row>
    <row r="1037" spans="2:9" ht="15" customHeight="1" x14ac:dyDescent="0.25">
      <c r="B1037" s="10">
        <v>708</v>
      </c>
      <c r="C1037" s="11"/>
      <c r="D1037" s="5" t="s">
        <v>829</v>
      </c>
      <c r="E1037" s="12"/>
      <c r="F1037" s="1"/>
      <c r="H1037" s="1"/>
      <c r="I1037" s="1"/>
    </row>
    <row r="1038" spans="2:9" x14ac:dyDescent="0.2">
      <c r="B1038"/>
      <c r="C1038" s="2">
        <v>1</v>
      </c>
      <c r="D1038" s="5" t="s">
        <v>21</v>
      </c>
      <c r="E1038" s="13">
        <v>509</v>
      </c>
      <c r="F1038" s="13">
        <v>10722</v>
      </c>
      <c r="G1038" s="13">
        <v>11231</v>
      </c>
      <c r="H1038" s="13">
        <v>1738.17804</v>
      </c>
      <c r="I1038" s="13">
        <v>9492.8219599999993</v>
      </c>
    </row>
    <row r="1039" spans="2:9" ht="15" customHeight="1" x14ac:dyDescent="0.2">
      <c r="B1039"/>
      <c r="C1039" s="14" t="s">
        <v>14</v>
      </c>
      <c r="D1039" s="15" t="s">
        <v>830</v>
      </c>
      <c r="E1039" s="16">
        <f>SUBTOTAL(9,E1038:E1038)</f>
        <v>509</v>
      </c>
      <c r="F1039" s="16">
        <f>SUBTOTAL(9,F1038:F1038)</f>
        <v>10722</v>
      </c>
      <c r="G1039" s="16">
        <f>SUBTOTAL(9,G1038:G1038)</f>
        <v>11231</v>
      </c>
      <c r="H1039" s="16">
        <f>SUBTOTAL(9,H1038:H1038)</f>
        <v>1738.17804</v>
      </c>
      <c r="I1039" s="16">
        <f>SUBTOTAL(9,I1038:I1038)</f>
        <v>9492.8219599999993</v>
      </c>
    </row>
    <row r="1040" spans="2:9" ht="15" customHeight="1" x14ac:dyDescent="0.25">
      <c r="B1040" s="10">
        <v>709</v>
      </c>
      <c r="C1040" s="11"/>
      <c r="D1040" s="5" t="s">
        <v>831</v>
      </c>
      <c r="E1040" s="12"/>
      <c r="F1040" s="1"/>
      <c r="H1040" s="1"/>
      <c r="I1040" s="1"/>
    </row>
    <row r="1041" spans="2:9" x14ac:dyDescent="0.2">
      <c r="B1041"/>
      <c r="C1041" s="2">
        <v>1</v>
      </c>
      <c r="D1041" s="5" t="s">
        <v>21</v>
      </c>
      <c r="E1041" s="13">
        <v>0</v>
      </c>
      <c r="F1041" s="13">
        <v>75321</v>
      </c>
      <c r="G1041" s="13">
        <v>75321</v>
      </c>
      <c r="H1041" s="13">
        <v>12827.59705</v>
      </c>
      <c r="I1041" s="13">
        <v>62493.402950000003</v>
      </c>
    </row>
    <row r="1042" spans="2:9" ht="15" customHeight="1" x14ac:dyDescent="0.2">
      <c r="B1042"/>
      <c r="C1042" s="14" t="s">
        <v>14</v>
      </c>
      <c r="D1042" s="15" t="s">
        <v>832</v>
      </c>
      <c r="E1042" s="16">
        <f>SUBTOTAL(9,E1041:E1041)</f>
        <v>0</v>
      </c>
      <c r="F1042" s="16">
        <f>SUBTOTAL(9,F1041:F1041)</f>
        <v>75321</v>
      </c>
      <c r="G1042" s="16">
        <f>SUBTOTAL(9,G1041:G1041)</f>
        <v>75321</v>
      </c>
      <c r="H1042" s="16">
        <f>SUBTOTAL(9,H1041:H1041)</f>
        <v>12827.59705</v>
      </c>
      <c r="I1042" s="16">
        <f>SUBTOTAL(9,I1041:I1041)</f>
        <v>62493.402950000003</v>
      </c>
    </row>
    <row r="1043" spans="2:9" ht="15" customHeight="1" x14ac:dyDescent="0.2">
      <c r="C1043" s="17"/>
      <c r="D1043" s="18" t="s">
        <v>833</v>
      </c>
      <c r="E1043" s="19">
        <f>SUBTOTAL(9,E1012:E1042)</f>
        <v>1771787</v>
      </c>
      <c r="F1043" s="19">
        <f>SUBTOTAL(9,F1012:F1042)</f>
        <v>7938667</v>
      </c>
      <c r="G1043" s="19">
        <f>SUBTOTAL(9,G1012:G1042)</f>
        <v>9710454</v>
      </c>
      <c r="H1043" s="19">
        <f>SUBTOTAL(9,H1012:H1042)</f>
        <v>739325.25461000006</v>
      </c>
      <c r="I1043" s="19">
        <f>SUBTOTAL(9,I1012:I1042)</f>
        <v>8971128.7453899998</v>
      </c>
    </row>
    <row r="1044" spans="2:9" ht="27" customHeight="1" x14ac:dyDescent="0.25">
      <c r="B1044" s="1"/>
      <c r="C1044" s="2"/>
      <c r="D1044" s="9" t="s">
        <v>834</v>
      </c>
      <c r="E1044" s="1"/>
      <c r="F1044" s="1"/>
      <c r="G1044" s="1"/>
      <c r="H1044" s="1"/>
      <c r="I1044" s="1"/>
    </row>
    <row r="1045" spans="2:9" ht="15" customHeight="1" x14ac:dyDescent="0.25">
      <c r="B1045" s="10">
        <v>710</v>
      </c>
      <c r="C1045" s="11"/>
      <c r="D1045" s="5" t="s">
        <v>835</v>
      </c>
      <c r="E1045" s="12"/>
      <c r="F1045" s="1"/>
      <c r="H1045" s="1"/>
      <c r="I1045" s="1"/>
    </row>
    <row r="1046" spans="2:9" x14ac:dyDescent="0.2">
      <c r="B1046"/>
      <c r="C1046" s="2">
        <v>21</v>
      </c>
      <c r="D1046" s="5" t="s">
        <v>32</v>
      </c>
      <c r="E1046" s="13">
        <v>16149</v>
      </c>
      <c r="F1046" s="13">
        <v>267509</v>
      </c>
      <c r="G1046" s="13">
        <v>283658</v>
      </c>
      <c r="H1046" s="13">
        <v>32510.787039999999</v>
      </c>
      <c r="I1046" s="13">
        <v>251147.21296</v>
      </c>
    </row>
    <row r="1047" spans="2:9" x14ac:dyDescent="0.2">
      <c r="B1047"/>
      <c r="C1047" s="2">
        <v>22</v>
      </c>
      <c r="D1047" s="5" t="s">
        <v>836</v>
      </c>
      <c r="E1047" s="13">
        <v>0</v>
      </c>
      <c r="F1047" s="13">
        <v>148077</v>
      </c>
      <c r="G1047" s="13">
        <v>148077</v>
      </c>
      <c r="H1047" s="13">
        <v>28408.089609999999</v>
      </c>
      <c r="I1047" s="13">
        <v>119668.91039</v>
      </c>
    </row>
    <row r="1048" spans="2:9" x14ac:dyDescent="0.2">
      <c r="B1048"/>
      <c r="C1048" s="2">
        <v>23</v>
      </c>
      <c r="D1048" s="5" t="s">
        <v>837</v>
      </c>
      <c r="E1048" s="13">
        <v>478539</v>
      </c>
      <c r="F1048" s="13">
        <v>3969770</v>
      </c>
      <c r="G1048" s="13">
        <v>4448309</v>
      </c>
      <c r="H1048" s="13">
        <v>498288.84275000001</v>
      </c>
      <c r="I1048" s="13">
        <v>3950020.1572500002</v>
      </c>
    </row>
    <row r="1049" spans="2:9" ht="15" customHeight="1" x14ac:dyDescent="0.2">
      <c r="B1049"/>
      <c r="C1049" s="14" t="s">
        <v>14</v>
      </c>
      <c r="D1049" s="15" t="s">
        <v>838</v>
      </c>
      <c r="E1049" s="16">
        <f>SUBTOTAL(9,E1046:E1048)</f>
        <v>494688</v>
      </c>
      <c r="F1049" s="16">
        <f>SUBTOTAL(9,F1046:F1048)</f>
        <v>4385356</v>
      </c>
      <c r="G1049" s="16">
        <f>SUBTOTAL(9,G1046:G1048)</f>
        <v>4880044</v>
      </c>
      <c r="H1049" s="16">
        <f>SUBTOTAL(9,H1046:H1048)</f>
        <v>559207.71940000006</v>
      </c>
      <c r="I1049" s="16">
        <f>SUBTOTAL(9,I1046:I1048)</f>
        <v>4320836.2806000002</v>
      </c>
    </row>
    <row r="1050" spans="2:9" ht="15" customHeight="1" x14ac:dyDescent="0.25">
      <c r="B1050" s="10">
        <v>712</v>
      </c>
      <c r="C1050" s="11"/>
      <c r="D1050" s="5" t="s">
        <v>839</v>
      </c>
      <c r="E1050" s="12"/>
      <c r="F1050" s="1"/>
      <c r="H1050" s="1"/>
      <c r="I1050" s="1"/>
    </row>
    <row r="1051" spans="2:9" x14ac:dyDescent="0.2">
      <c r="B1051"/>
      <c r="C1051" s="2">
        <v>1</v>
      </c>
      <c r="D1051" s="5" t="s">
        <v>21</v>
      </c>
      <c r="E1051" s="13">
        <v>22</v>
      </c>
      <c r="F1051" s="13">
        <v>12073</v>
      </c>
      <c r="G1051" s="13">
        <v>12095</v>
      </c>
      <c r="H1051" s="13">
        <v>2149.8259499999999</v>
      </c>
      <c r="I1051" s="13">
        <v>9945.1740499999996</v>
      </c>
    </row>
    <row r="1052" spans="2:9" ht="15" customHeight="1" x14ac:dyDescent="0.2">
      <c r="B1052"/>
      <c r="C1052" s="14" t="s">
        <v>14</v>
      </c>
      <c r="D1052" s="15" t="s">
        <v>840</v>
      </c>
      <c r="E1052" s="16">
        <f>SUBTOTAL(9,E1051:E1051)</f>
        <v>22</v>
      </c>
      <c r="F1052" s="16">
        <f>SUBTOTAL(9,F1051:F1051)</f>
        <v>12073</v>
      </c>
      <c r="G1052" s="16">
        <f>SUBTOTAL(9,G1051:G1051)</f>
        <v>12095</v>
      </c>
      <c r="H1052" s="16">
        <f>SUBTOTAL(9,H1051:H1051)</f>
        <v>2149.8259499999999</v>
      </c>
      <c r="I1052" s="16">
        <f>SUBTOTAL(9,I1051:I1051)</f>
        <v>9945.1740499999996</v>
      </c>
    </row>
    <row r="1053" spans="2:9" ht="15" customHeight="1" x14ac:dyDescent="0.25">
      <c r="B1053" s="10">
        <v>714</v>
      </c>
      <c r="C1053" s="11"/>
      <c r="D1053" s="5" t="s">
        <v>841</v>
      </c>
      <c r="E1053" s="12"/>
      <c r="F1053" s="1"/>
      <c r="H1053" s="1"/>
      <c r="I1053" s="1"/>
    </row>
    <row r="1054" spans="2:9" x14ac:dyDescent="0.2">
      <c r="B1054"/>
      <c r="C1054" s="2">
        <v>21</v>
      </c>
      <c r="D1054" s="5" t="s">
        <v>842</v>
      </c>
      <c r="E1054" s="13">
        <v>6569</v>
      </c>
      <c r="F1054" s="13">
        <v>127273</v>
      </c>
      <c r="G1054" s="13">
        <v>133842</v>
      </c>
      <c r="H1054" s="13">
        <v>3900.37682</v>
      </c>
      <c r="I1054" s="13">
        <v>129941.62318</v>
      </c>
    </row>
    <row r="1055" spans="2:9" x14ac:dyDescent="0.2">
      <c r="B1055"/>
      <c r="C1055" s="2">
        <v>60</v>
      </c>
      <c r="D1055" s="5" t="s">
        <v>843</v>
      </c>
      <c r="E1055" s="13">
        <v>4923</v>
      </c>
      <c r="F1055" s="13">
        <v>96948</v>
      </c>
      <c r="G1055" s="13">
        <v>101871</v>
      </c>
      <c r="H1055" s="13">
        <v>0</v>
      </c>
      <c r="I1055" s="13">
        <v>101871</v>
      </c>
    </row>
    <row r="1056" spans="2:9" x14ac:dyDescent="0.2">
      <c r="B1056"/>
      <c r="C1056" s="2">
        <v>70</v>
      </c>
      <c r="D1056" s="5" t="s">
        <v>844</v>
      </c>
      <c r="E1056" s="13">
        <v>2590</v>
      </c>
      <c r="F1056" s="13">
        <v>179747</v>
      </c>
      <c r="G1056" s="13">
        <v>182337</v>
      </c>
      <c r="H1056" s="13">
        <v>10667</v>
      </c>
      <c r="I1056" s="13">
        <v>171670</v>
      </c>
    </row>
    <row r="1057" spans="2:9" x14ac:dyDescent="0.2">
      <c r="B1057"/>
      <c r="C1057" s="2">
        <v>74</v>
      </c>
      <c r="D1057" s="5" t="s">
        <v>845</v>
      </c>
      <c r="E1057" s="13">
        <v>8500</v>
      </c>
      <c r="F1057" s="13">
        <v>21050</v>
      </c>
      <c r="G1057" s="13">
        <v>29550</v>
      </c>
      <c r="H1057" s="13">
        <v>0</v>
      </c>
      <c r="I1057" s="13">
        <v>29550</v>
      </c>
    </row>
    <row r="1058" spans="2:9" x14ac:dyDescent="0.2">
      <c r="B1058"/>
      <c r="C1058" s="2">
        <v>79</v>
      </c>
      <c r="D1058" s="5" t="s">
        <v>846</v>
      </c>
      <c r="E1058" s="13">
        <v>21300</v>
      </c>
      <c r="F1058" s="13">
        <v>107603</v>
      </c>
      <c r="G1058" s="13">
        <v>128903</v>
      </c>
      <c r="H1058" s="13">
        <v>3748.4459999999999</v>
      </c>
      <c r="I1058" s="13">
        <v>125154.554</v>
      </c>
    </row>
    <row r="1059" spans="2:9" ht="15" customHeight="1" x14ac:dyDescent="0.2">
      <c r="B1059"/>
      <c r="C1059" s="14" t="s">
        <v>14</v>
      </c>
      <c r="D1059" s="15" t="s">
        <v>847</v>
      </c>
      <c r="E1059" s="16">
        <f>SUBTOTAL(9,E1054:E1058)</f>
        <v>43882</v>
      </c>
      <c r="F1059" s="16">
        <f>SUBTOTAL(9,F1054:F1058)</f>
        <v>532621</v>
      </c>
      <c r="G1059" s="16">
        <f>SUBTOTAL(9,G1054:G1058)</f>
        <v>576503</v>
      </c>
      <c r="H1059" s="16">
        <f>SUBTOTAL(9,H1054:H1058)</f>
        <v>18315.822820000001</v>
      </c>
      <c r="I1059" s="16">
        <f>SUBTOTAL(9,I1054:I1058)</f>
        <v>558187.17718</v>
      </c>
    </row>
    <row r="1060" spans="2:9" ht="15" customHeight="1" x14ac:dyDescent="0.25">
      <c r="B1060" s="10">
        <v>717</v>
      </c>
      <c r="C1060" s="11"/>
      <c r="D1060" s="5" t="s">
        <v>848</v>
      </c>
      <c r="E1060" s="12"/>
      <c r="F1060" s="1"/>
      <c r="H1060" s="1"/>
      <c r="I1060" s="1"/>
    </row>
    <row r="1061" spans="2:9" x14ac:dyDescent="0.2">
      <c r="B1061"/>
      <c r="C1061" s="2">
        <v>21</v>
      </c>
      <c r="D1061" s="5" t="s">
        <v>32</v>
      </c>
      <c r="E1061" s="13">
        <v>227</v>
      </c>
      <c r="F1061" s="13">
        <v>11920</v>
      </c>
      <c r="G1061" s="13">
        <v>12147</v>
      </c>
      <c r="H1061" s="13">
        <v>4000</v>
      </c>
      <c r="I1061" s="13">
        <v>8147</v>
      </c>
    </row>
    <row r="1062" spans="2:9" x14ac:dyDescent="0.2">
      <c r="B1062"/>
      <c r="C1062" s="2">
        <v>70</v>
      </c>
      <c r="D1062" s="5" t="s">
        <v>212</v>
      </c>
      <c r="E1062" s="13">
        <v>0</v>
      </c>
      <c r="F1062" s="13">
        <v>63551</v>
      </c>
      <c r="G1062" s="13">
        <v>63551</v>
      </c>
      <c r="H1062" s="13">
        <v>0</v>
      </c>
      <c r="I1062" s="13">
        <v>63551</v>
      </c>
    </row>
    <row r="1063" spans="2:9" ht="15" customHeight="1" x14ac:dyDescent="0.2">
      <c r="B1063"/>
      <c r="C1063" s="14" t="s">
        <v>14</v>
      </c>
      <c r="D1063" s="15" t="s">
        <v>849</v>
      </c>
      <c r="E1063" s="16">
        <f>SUBTOTAL(9,E1061:E1062)</f>
        <v>227</v>
      </c>
      <c r="F1063" s="16">
        <f>SUBTOTAL(9,F1061:F1062)</f>
        <v>75471</v>
      </c>
      <c r="G1063" s="16">
        <f>SUBTOTAL(9,G1061:G1062)</f>
        <v>75698</v>
      </c>
      <c r="H1063" s="16">
        <f>SUBTOTAL(9,H1061:H1062)</f>
        <v>4000</v>
      </c>
      <c r="I1063" s="16">
        <f>SUBTOTAL(9,I1061:I1062)</f>
        <v>71698</v>
      </c>
    </row>
    <row r="1064" spans="2:9" ht="15" customHeight="1" x14ac:dyDescent="0.2">
      <c r="C1064" s="17"/>
      <c r="D1064" s="18" t="s">
        <v>850</v>
      </c>
      <c r="E1064" s="19">
        <f>SUBTOTAL(9,E1045:E1063)</f>
        <v>538819</v>
      </c>
      <c r="F1064" s="19">
        <f>SUBTOTAL(9,F1045:F1063)</f>
        <v>5005521</v>
      </c>
      <c r="G1064" s="19">
        <f>SUBTOTAL(9,G1045:G1063)</f>
        <v>5544340</v>
      </c>
      <c r="H1064" s="19">
        <f>SUBTOTAL(9,H1045:H1063)</f>
        <v>583673.36817000003</v>
      </c>
      <c r="I1064" s="19">
        <f>SUBTOTAL(9,I1045:I1063)</f>
        <v>4960666.6318299994</v>
      </c>
    </row>
    <row r="1065" spans="2:9" ht="27" customHeight="1" x14ac:dyDescent="0.25">
      <c r="B1065" s="1"/>
      <c r="C1065" s="2"/>
      <c r="D1065" s="9" t="s">
        <v>851</v>
      </c>
      <c r="E1065" s="1"/>
      <c r="F1065" s="1"/>
      <c r="G1065" s="1"/>
      <c r="H1065" s="1"/>
      <c r="I1065" s="1"/>
    </row>
    <row r="1066" spans="2:9" ht="15" customHeight="1" x14ac:dyDescent="0.25">
      <c r="B1066" s="10">
        <v>732</v>
      </c>
      <c r="C1066" s="11"/>
      <c r="D1066" s="5" t="s">
        <v>852</v>
      </c>
      <c r="E1066" s="12"/>
      <c r="F1066" s="1"/>
      <c r="H1066" s="1"/>
      <c r="I1066" s="1"/>
    </row>
    <row r="1067" spans="2:9" x14ac:dyDescent="0.2">
      <c r="B1067"/>
      <c r="C1067" s="2">
        <v>21</v>
      </c>
      <c r="D1067" s="5" t="s">
        <v>32</v>
      </c>
      <c r="E1067" s="13">
        <v>19387</v>
      </c>
      <c r="F1067" s="13">
        <v>19116</v>
      </c>
      <c r="G1067" s="13">
        <v>38503</v>
      </c>
      <c r="H1067" s="13">
        <v>4392.6741300000003</v>
      </c>
      <c r="I1067" s="13">
        <v>34110.325870000001</v>
      </c>
    </row>
    <row r="1068" spans="2:9" x14ac:dyDescent="0.2">
      <c r="B1068"/>
      <c r="C1068" s="2">
        <v>70</v>
      </c>
      <c r="D1068" s="5" t="s">
        <v>853</v>
      </c>
      <c r="E1068" s="13">
        <v>3860</v>
      </c>
      <c r="F1068" s="13">
        <v>2763200</v>
      </c>
      <c r="G1068" s="13">
        <v>2767060</v>
      </c>
      <c r="H1068" s="13">
        <v>1114800</v>
      </c>
      <c r="I1068" s="13">
        <v>1652260</v>
      </c>
    </row>
    <row r="1069" spans="2:9" x14ac:dyDescent="0.2">
      <c r="B1069"/>
      <c r="C1069" s="2">
        <v>71</v>
      </c>
      <c r="D1069" s="5" t="s">
        <v>854</v>
      </c>
      <c r="E1069" s="13">
        <v>0</v>
      </c>
      <c r="F1069" s="13">
        <v>590302</v>
      </c>
      <c r="G1069" s="13">
        <v>590302</v>
      </c>
      <c r="H1069" s="13">
        <v>107296</v>
      </c>
      <c r="I1069" s="13">
        <v>483006</v>
      </c>
    </row>
    <row r="1070" spans="2:9" x14ac:dyDescent="0.2">
      <c r="B1070"/>
      <c r="C1070" s="2">
        <v>72</v>
      </c>
      <c r="D1070" s="5" t="s">
        <v>855</v>
      </c>
      <c r="E1070" s="13">
        <v>0</v>
      </c>
      <c r="F1070" s="13">
        <v>61478635</v>
      </c>
      <c r="G1070" s="13">
        <v>61478635</v>
      </c>
      <c r="H1070" s="13">
        <v>10763475</v>
      </c>
      <c r="I1070" s="13">
        <v>50715160</v>
      </c>
    </row>
    <row r="1071" spans="2:9" x14ac:dyDescent="0.2">
      <c r="B1071"/>
      <c r="C1071" s="2">
        <v>73</v>
      </c>
      <c r="D1071" s="5" t="s">
        <v>856</v>
      </c>
      <c r="E1071" s="13">
        <v>0</v>
      </c>
      <c r="F1071" s="13">
        <v>21777400</v>
      </c>
      <c r="G1071" s="13">
        <v>21777400</v>
      </c>
      <c r="H1071" s="13">
        <v>3805402</v>
      </c>
      <c r="I1071" s="13">
        <v>17971998</v>
      </c>
    </row>
    <row r="1072" spans="2:9" x14ac:dyDescent="0.2">
      <c r="B1072"/>
      <c r="C1072" s="2">
        <v>74</v>
      </c>
      <c r="D1072" s="5" t="s">
        <v>857</v>
      </c>
      <c r="E1072" s="13">
        <v>0</v>
      </c>
      <c r="F1072" s="13">
        <v>16308950</v>
      </c>
      <c r="G1072" s="13">
        <v>16308950</v>
      </c>
      <c r="H1072" s="13">
        <v>2729096</v>
      </c>
      <c r="I1072" s="13">
        <v>13579854</v>
      </c>
    </row>
    <row r="1073" spans="2:9" x14ac:dyDescent="0.2">
      <c r="B1073"/>
      <c r="C1073" s="2">
        <v>75</v>
      </c>
      <c r="D1073" s="5" t="s">
        <v>858</v>
      </c>
      <c r="E1073" s="13">
        <v>0</v>
      </c>
      <c r="F1073" s="13">
        <v>14463232</v>
      </c>
      <c r="G1073" s="13">
        <v>14463232</v>
      </c>
      <c r="H1073" s="13">
        <v>2522280</v>
      </c>
      <c r="I1073" s="13">
        <v>11940952</v>
      </c>
    </row>
    <row r="1074" spans="2:9" x14ac:dyDescent="0.2">
      <c r="B1074"/>
      <c r="C1074" s="2">
        <v>76</v>
      </c>
      <c r="D1074" s="5" t="s">
        <v>859</v>
      </c>
      <c r="E1074" s="13">
        <v>0</v>
      </c>
      <c r="F1074" s="13">
        <v>42950166</v>
      </c>
      <c r="G1074" s="13">
        <v>42950166</v>
      </c>
      <c r="H1074" s="13">
        <v>7158360.5</v>
      </c>
      <c r="I1074" s="13">
        <v>35791805.5</v>
      </c>
    </row>
    <row r="1075" spans="2:9" x14ac:dyDescent="0.2">
      <c r="B1075"/>
      <c r="C1075" s="2">
        <v>77</v>
      </c>
      <c r="D1075" s="5" t="s">
        <v>860</v>
      </c>
      <c r="E1075" s="13">
        <v>0</v>
      </c>
      <c r="F1075" s="13">
        <v>3437675</v>
      </c>
      <c r="G1075" s="13">
        <v>3437675</v>
      </c>
      <c r="H1075" s="13">
        <v>1040430.78464</v>
      </c>
      <c r="I1075" s="13">
        <v>2397244.2153599998</v>
      </c>
    </row>
    <row r="1076" spans="2:9" x14ac:dyDescent="0.2">
      <c r="B1076"/>
      <c r="C1076" s="2">
        <v>78</v>
      </c>
      <c r="D1076" s="5" t="s">
        <v>861</v>
      </c>
      <c r="E1076" s="13">
        <v>0</v>
      </c>
      <c r="F1076" s="13">
        <v>1347102</v>
      </c>
      <c r="G1076" s="13">
        <v>1347102</v>
      </c>
      <c r="H1076" s="13">
        <v>224516.5</v>
      </c>
      <c r="I1076" s="13">
        <v>1122585.5</v>
      </c>
    </row>
    <row r="1077" spans="2:9" x14ac:dyDescent="0.2">
      <c r="B1077"/>
      <c r="C1077" s="2">
        <v>80</v>
      </c>
      <c r="D1077" s="5" t="s">
        <v>862</v>
      </c>
      <c r="E1077" s="13">
        <v>0</v>
      </c>
      <c r="F1077" s="13">
        <v>8297634</v>
      </c>
      <c r="G1077" s="13">
        <v>8297634</v>
      </c>
      <c r="H1077" s="13">
        <v>0</v>
      </c>
      <c r="I1077" s="13">
        <v>8297634</v>
      </c>
    </row>
    <row r="1078" spans="2:9" x14ac:dyDescent="0.2">
      <c r="B1078"/>
      <c r="C1078" s="2">
        <v>81</v>
      </c>
      <c r="D1078" s="5" t="s">
        <v>863</v>
      </c>
      <c r="E1078" s="13">
        <v>0</v>
      </c>
      <c r="F1078" s="13">
        <v>181000</v>
      </c>
      <c r="G1078" s="13">
        <v>181000</v>
      </c>
      <c r="H1078" s="13">
        <v>0</v>
      </c>
      <c r="I1078" s="13">
        <v>181000</v>
      </c>
    </row>
    <row r="1079" spans="2:9" x14ac:dyDescent="0.2">
      <c r="B1079"/>
      <c r="C1079" s="2">
        <v>82</v>
      </c>
      <c r="D1079" s="5" t="s">
        <v>864</v>
      </c>
      <c r="E1079" s="13">
        <v>0</v>
      </c>
      <c r="F1079" s="13">
        <v>7260350</v>
      </c>
      <c r="G1079" s="13">
        <v>7260350</v>
      </c>
      <c r="H1079" s="13">
        <v>7260350</v>
      </c>
      <c r="I1079" s="13">
        <v>0</v>
      </c>
    </row>
    <row r="1080" spans="2:9" x14ac:dyDescent="0.2">
      <c r="B1080"/>
      <c r="C1080" s="2">
        <v>83</v>
      </c>
      <c r="D1080" s="5" t="s">
        <v>865</v>
      </c>
      <c r="E1080" s="13">
        <v>0</v>
      </c>
      <c r="F1080" s="13">
        <v>218000</v>
      </c>
      <c r="G1080" s="13">
        <v>218000</v>
      </c>
      <c r="H1080" s="13">
        <v>0</v>
      </c>
      <c r="I1080" s="13">
        <v>218000</v>
      </c>
    </row>
    <row r="1081" spans="2:9" x14ac:dyDescent="0.2">
      <c r="B1081"/>
      <c r="C1081" s="2">
        <v>86</v>
      </c>
      <c r="D1081" s="5" t="s">
        <v>866</v>
      </c>
      <c r="E1081" s="13">
        <v>0</v>
      </c>
      <c r="F1081" s="13">
        <v>2859000</v>
      </c>
      <c r="G1081" s="13">
        <v>2859000</v>
      </c>
      <c r="H1081" s="13">
        <v>1431000</v>
      </c>
      <c r="I1081" s="13">
        <v>1428000</v>
      </c>
    </row>
    <row r="1082" spans="2:9" ht="15" customHeight="1" x14ac:dyDescent="0.2">
      <c r="B1082"/>
      <c r="C1082" s="14" t="s">
        <v>14</v>
      </c>
      <c r="D1082" s="15" t="s">
        <v>867</v>
      </c>
      <c r="E1082" s="16">
        <f>SUBTOTAL(9,E1067:E1081)</f>
        <v>23247</v>
      </c>
      <c r="F1082" s="16">
        <f>SUBTOTAL(9,F1067:F1081)</f>
        <v>183951762</v>
      </c>
      <c r="G1082" s="16">
        <f>SUBTOTAL(9,G1067:G1081)</f>
        <v>183975009</v>
      </c>
      <c r="H1082" s="16">
        <f>SUBTOTAL(9,H1067:H1081)</f>
        <v>38161399.458769999</v>
      </c>
      <c r="I1082" s="16">
        <f>SUBTOTAL(9,I1067:I1081)</f>
        <v>145813609.54122999</v>
      </c>
    </row>
    <row r="1083" spans="2:9" ht="15" customHeight="1" x14ac:dyDescent="0.25">
      <c r="B1083" s="10">
        <v>733</v>
      </c>
      <c r="C1083" s="11"/>
      <c r="D1083" s="5" t="s">
        <v>868</v>
      </c>
      <c r="E1083" s="12"/>
      <c r="F1083" s="1"/>
      <c r="H1083" s="1"/>
      <c r="I1083" s="1"/>
    </row>
    <row r="1084" spans="2:9" x14ac:dyDescent="0.2">
      <c r="B1084"/>
      <c r="C1084" s="2">
        <v>21</v>
      </c>
      <c r="D1084" s="5" t="s">
        <v>869</v>
      </c>
      <c r="E1084" s="13">
        <v>0</v>
      </c>
      <c r="F1084" s="13">
        <v>12911</v>
      </c>
      <c r="G1084" s="13">
        <v>12911</v>
      </c>
      <c r="H1084" s="13">
        <v>670.15485999999999</v>
      </c>
      <c r="I1084" s="13">
        <v>12240.845139999999</v>
      </c>
    </row>
    <row r="1085" spans="2:9" x14ac:dyDescent="0.2">
      <c r="B1085"/>
      <c r="C1085" s="2">
        <v>70</v>
      </c>
      <c r="D1085" s="5" t="s">
        <v>870</v>
      </c>
      <c r="E1085" s="13">
        <v>0</v>
      </c>
      <c r="F1085" s="13">
        <v>107596</v>
      </c>
      <c r="G1085" s="13">
        <v>107596</v>
      </c>
      <c r="H1085" s="13">
        <v>107596</v>
      </c>
      <c r="I1085" s="13">
        <v>0</v>
      </c>
    </row>
    <row r="1086" spans="2:9" x14ac:dyDescent="0.2">
      <c r="B1086"/>
      <c r="C1086" s="2">
        <v>79</v>
      </c>
      <c r="D1086" s="5" t="s">
        <v>871</v>
      </c>
      <c r="E1086" s="13">
        <v>3280</v>
      </c>
      <c r="F1086" s="13">
        <v>3419</v>
      </c>
      <c r="G1086" s="13">
        <v>6699</v>
      </c>
      <c r="H1086" s="13">
        <v>0</v>
      </c>
      <c r="I1086" s="13">
        <v>6699</v>
      </c>
    </row>
    <row r="1087" spans="2:9" ht="15" customHeight="1" x14ac:dyDescent="0.2">
      <c r="B1087"/>
      <c r="C1087" s="14" t="s">
        <v>14</v>
      </c>
      <c r="D1087" s="15" t="s">
        <v>872</v>
      </c>
      <c r="E1087" s="16">
        <f>SUBTOTAL(9,E1084:E1086)</f>
        <v>3280</v>
      </c>
      <c r="F1087" s="16">
        <f>SUBTOTAL(9,F1084:F1086)</f>
        <v>123926</v>
      </c>
      <c r="G1087" s="16">
        <f>SUBTOTAL(9,G1084:G1086)</f>
        <v>127206</v>
      </c>
      <c r="H1087" s="16">
        <f>SUBTOTAL(9,H1084:H1086)</f>
        <v>108266.15486</v>
      </c>
      <c r="I1087" s="16">
        <f>SUBTOTAL(9,I1084:I1086)</f>
        <v>18939.845139999998</v>
      </c>
    </row>
    <row r="1088" spans="2:9" ht="15" customHeight="1" x14ac:dyDescent="0.25">
      <c r="B1088" s="10">
        <v>734</v>
      </c>
      <c r="C1088" s="11"/>
      <c r="D1088" s="5" t="s">
        <v>873</v>
      </c>
      <c r="E1088" s="12"/>
      <c r="F1088" s="1"/>
      <c r="H1088" s="1"/>
      <c r="I1088" s="1"/>
    </row>
    <row r="1089" spans="2:9" x14ac:dyDescent="0.2">
      <c r="B1089"/>
      <c r="C1089" s="2">
        <v>1</v>
      </c>
      <c r="D1089" s="5" t="s">
        <v>21</v>
      </c>
      <c r="E1089" s="13">
        <v>563</v>
      </c>
      <c r="F1089" s="13">
        <v>82763</v>
      </c>
      <c r="G1089" s="13">
        <v>83326</v>
      </c>
      <c r="H1089" s="13">
        <v>14916.063260000001</v>
      </c>
      <c r="I1089" s="13">
        <v>68409.936740000005</v>
      </c>
    </row>
    <row r="1090" spans="2:9" x14ac:dyDescent="0.2">
      <c r="B1090"/>
      <c r="C1090" s="2">
        <v>21</v>
      </c>
      <c r="D1090" s="5" t="s">
        <v>27</v>
      </c>
      <c r="E1090" s="13">
        <v>2869</v>
      </c>
      <c r="F1090" s="13">
        <v>56587</v>
      </c>
      <c r="G1090" s="13">
        <v>59456</v>
      </c>
      <c r="H1090" s="13">
        <v>48.574379999999998</v>
      </c>
      <c r="I1090" s="13">
        <v>59407.425620000002</v>
      </c>
    </row>
    <row r="1091" spans="2:9" x14ac:dyDescent="0.2">
      <c r="B1091"/>
      <c r="C1091" s="2">
        <v>70</v>
      </c>
      <c r="D1091" s="5" t="s">
        <v>874</v>
      </c>
      <c r="E1091" s="13">
        <v>0</v>
      </c>
      <c r="F1091" s="13">
        <v>3042</v>
      </c>
      <c r="G1091" s="13">
        <v>3042</v>
      </c>
      <c r="H1091" s="13">
        <v>261.06790000000001</v>
      </c>
      <c r="I1091" s="13">
        <v>2780.9321</v>
      </c>
    </row>
    <row r="1092" spans="2:9" x14ac:dyDescent="0.2">
      <c r="B1092"/>
      <c r="C1092" s="2">
        <v>71</v>
      </c>
      <c r="D1092" s="5" t="s">
        <v>875</v>
      </c>
      <c r="E1092" s="13">
        <v>0</v>
      </c>
      <c r="F1092" s="13">
        <v>160272</v>
      </c>
      <c r="G1092" s="13">
        <v>160272</v>
      </c>
      <c r="H1092" s="13">
        <v>0</v>
      </c>
      <c r="I1092" s="13">
        <v>160272</v>
      </c>
    </row>
    <row r="1093" spans="2:9" x14ac:dyDescent="0.2">
      <c r="B1093"/>
      <c r="C1093" s="2">
        <v>72</v>
      </c>
      <c r="D1093" s="5" t="s">
        <v>876</v>
      </c>
      <c r="E1093" s="13">
        <v>0</v>
      </c>
      <c r="F1093" s="13">
        <v>13448</v>
      </c>
      <c r="G1093" s="13">
        <v>13448</v>
      </c>
      <c r="H1093" s="13">
        <v>0</v>
      </c>
      <c r="I1093" s="13">
        <v>13448</v>
      </c>
    </row>
    <row r="1094" spans="2:9" ht="15" customHeight="1" x14ac:dyDescent="0.2">
      <c r="B1094"/>
      <c r="C1094" s="14" t="s">
        <v>14</v>
      </c>
      <c r="D1094" s="15" t="s">
        <v>877</v>
      </c>
      <c r="E1094" s="16">
        <f>SUBTOTAL(9,E1089:E1093)</f>
        <v>3432</v>
      </c>
      <c r="F1094" s="16">
        <f>SUBTOTAL(9,F1089:F1093)</f>
        <v>316112</v>
      </c>
      <c r="G1094" s="16">
        <f>SUBTOTAL(9,G1089:G1093)</f>
        <v>319544</v>
      </c>
      <c r="H1094" s="16">
        <f>SUBTOTAL(9,H1089:H1093)</f>
        <v>15225.705540000001</v>
      </c>
      <c r="I1094" s="16">
        <f>SUBTOTAL(9,I1089:I1093)</f>
        <v>304318.29446</v>
      </c>
    </row>
    <row r="1095" spans="2:9" ht="15" customHeight="1" x14ac:dyDescent="0.25">
      <c r="B1095" s="10">
        <v>737</v>
      </c>
      <c r="C1095" s="11"/>
      <c r="D1095" s="5" t="s">
        <v>878</v>
      </c>
      <c r="E1095" s="12"/>
      <c r="F1095" s="1"/>
      <c r="H1095" s="1"/>
      <c r="I1095" s="1"/>
    </row>
    <row r="1096" spans="2:9" x14ac:dyDescent="0.2">
      <c r="B1096"/>
      <c r="C1096" s="2">
        <v>70</v>
      </c>
      <c r="D1096" s="5" t="s">
        <v>786</v>
      </c>
      <c r="E1096" s="13">
        <v>0</v>
      </c>
      <c r="F1096" s="13">
        <v>83112</v>
      </c>
      <c r="G1096" s="13">
        <v>83112</v>
      </c>
      <c r="H1096" s="13">
        <v>5326.1639999999998</v>
      </c>
      <c r="I1096" s="13">
        <v>77785.835999999996</v>
      </c>
    </row>
    <row r="1097" spans="2:9" ht="15" customHeight="1" x14ac:dyDescent="0.2">
      <c r="B1097"/>
      <c r="C1097" s="14" t="s">
        <v>14</v>
      </c>
      <c r="D1097" s="15" t="s">
        <v>879</v>
      </c>
      <c r="E1097" s="16">
        <f>SUBTOTAL(9,E1096:E1096)</f>
        <v>0</v>
      </c>
      <c r="F1097" s="16">
        <f>SUBTOTAL(9,F1096:F1096)</f>
        <v>83112</v>
      </c>
      <c r="G1097" s="16">
        <f>SUBTOTAL(9,G1096:G1096)</f>
        <v>83112</v>
      </c>
      <c r="H1097" s="16">
        <f>SUBTOTAL(9,H1096:H1096)</f>
        <v>5326.1639999999998</v>
      </c>
      <c r="I1097" s="16">
        <f>SUBTOTAL(9,I1096:I1096)</f>
        <v>77785.835999999996</v>
      </c>
    </row>
    <row r="1098" spans="2:9" ht="15" customHeight="1" x14ac:dyDescent="0.2">
      <c r="C1098" s="17"/>
      <c r="D1098" s="18" t="s">
        <v>880</v>
      </c>
      <c r="E1098" s="19">
        <f>SUBTOTAL(9,E1066:E1097)</f>
        <v>29959</v>
      </c>
      <c r="F1098" s="19">
        <f>SUBTOTAL(9,F1066:F1097)</f>
        <v>184474912</v>
      </c>
      <c r="G1098" s="19">
        <f>SUBTOTAL(9,G1066:G1097)</f>
        <v>184504871</v>
      </c>
      <c r="H1098" s="19">
        <f>SUBTOTAL(9,H1066:H1097)</f>
        <v>38290217.483169995</v>
      </c>
      <c r="I1098" s="19">
        <f>SUBTOTAL(9,I1066:I1097)</f>
        <v>146214653.51683</v>
      </c>
    </row>
    <row r="1099" spans="2:9" ht="27" customHeight="1" x14ac:dyDescent="0.25">
      <c r="B1099" s="1"/>
      <c r="C1099" s="2"/>
      <c r="D1099" s="9" t="s">
        <v>881</v>
      </c>
      <c r="E1099" s="1"/>
      <c r="F1099" s="1"/>
      <c r="G1099" s="1"/>
      <c r="H1099" s="1"/>
      <c r="I1099" s="1"/>
    </row>
    <row r="1100" spans="2:9" ht="15" customHeight="1" x14ac:dyDescent="0.25">
      <c r="B1100" s="10">
        <v>740</v>
      </c>
      <c r="C1100" s="11"/>
      <c r="D1100" s="5" t="s">
        <v>882</v>
      </c>
      <c r="E1100" s="12"/>
      <c r="F1100" s="1"/>
      <c r="H1100" s="1"/>
      <c r="I1100" s="1"/>
    </row>
    <row r="1101" spans="2:9" x14ac:dyDescent="0.2">
      <c r="B1101"/>
      <c r="C1101" s="2">
        <v>1</v>
      </c>
      <c r="D1101" s="5" t="s">
        <v>21</v>
      </c>
      <c r="E1101" s="13">
        <v>13053</v>
      </c>
      <c r="F1101" s="13">
        <v>1311356</v>
      </c>
      <c r="G1101" s="13">
        <v>1324409</v>
      </c>
      <c r="H1101" s="13">
        <v>241186.62458</v>
      </c>
      <c r="I1101" s="13">
        <v>1083222.3754199999</v>
      </c>
    </row>
    <row r="1102" spans="2:9" x14ac:dyDescent="0.2">
      <c r="B1102"/>
      <c r="C1102" s="2">
        <v>21</v>
      </c>
      <c r="D1102" s="5" t="s">
        <v>32</v>
      </c>
      <c r="E1102" s="13">
        <v>63192</v>
      </c>
      <c r="F1102" s="13">
        <v>58014</v>
      </c>
      <c r="G1102" s="13">
        <v>121206</v>
      </c>
      <c r="H1102" s="13">
        <v>16147.26628</v>
      </c>
      <c r="I1102" s="13">
        <v>105058.73372</v>
      </c>
    </row>
    <row r="1103" spans="2:9" x14ac:dyDescent="0.2">
      <c r="B1103"/>
      <c r="C1103" s="2">
        <v>60</v>
      </c>
      <c r="D1103" s="5" t="s">
        <v>883</v>
      </c>
      <c r="E1103" s="13">
        <v>0</v>
      </c>
      <c r="F1103" s="13">
        <v>89415</v>
      </c>
      <c r="G1103" s="13">
        <v>89415</v>
      </c>
      <c r="H1103" s="13">
        <v>120096.98559</v>
      </c>
      <c r="I1103" s="13">
        <v>-30681.98559</v>
      </c>
    </row>
    <row r="1104" spans="2:9" x14ac:dyDescent="0.2">
      <c r="B1104"/>
      <c r="C1104" s="2">
        <v>70</v>
      </c>
      <c r="D1104" s="5" t="s">
        <v>884</v>
      </c>
      <c r="E1104" s="13">
        <v>0</v>
      </c>
      <c r="F1104" s="13">
        <v>70851</v>
      </c>
      <c r="G1104" s="13">
        <v>70851</v>
      </c>
      <c r="H1104" s="13">
        <v>5259.25</v>
      </c>
      <c r="I1104" s="13">
        <v>65591.75</v>
      </c>
    </row>
    <row r="1105" spans="2:9" x14ac:dyDescent="0.2">
      <c r="B1105"/>
      <c r="C1105" s="2">
        <v>71</v>
      </c>
      <c r="D1105" s="5" t="s">
        <v>885</v>
      </c>
      <c r="E1105" s="13">
        <v>0</v>
      </c>
      <c r="F1105" s="13">
        <v>0</v>
      </c>
      <c r="G1105" s="13">
        <v>0</v>
      </c>
      <c r="H1105" s="13">
        <v>49264.303330000002</v>
      </c>
      <c r="I1105" s="13">
        <v>-49264.303330000002</v>
      </c>
    </row>
    <row r="1106" spans="2:9" x14ac:dyDescent="0.2">
      <c r="B1106"/>
      <c r="C1106" s="2">
        <v>72</v>
      </c>
      <c r="D1106" s="5" t="s">
        <v>886</v>
      </c>
      <c r="E1106" s="13">
        <v>0</v>
      </c>
      <c r="F1106" s="13">
        <v>0</v>
      </c>
      <c r="G1106" s="13">
        <v>0</v>
      </c>
      <c r="H1106" s="13">
        <v>-6347.4319999999998</v>
      </c>
      <c r="I1106" s="13">
        <v>6347.4319999999998</v>
      </c>
    </row>
    <row r="1107" spans="2:9" ht="15" customHeight="1" x14ac:dyDescent="0.2">
      <c r="B1107"/>
      <c r="C1107" s="14" t="s">
        <v>14</v>
      </c>
      <c r="D1107" s="15" t="s">
        <v>887</v>
      </c>
      <c r="E1107" s="16">
        <f>SUBTOTAL(9,E1101:E1106)</f>
        <v>76245</v>
      </c>
      <c r="F1107" s="16">
        <f>SUBTOTAL(9,F1101:F1106)</f>
        <v>1529636</v>
      </c>
      <c r="G1107" s="16">
        <f>SUBTOTAL(9,G1101:G1106)</f>
        <v>1605881</v>
      </c>
      <c r="H1107" s="16">
        <f>SUBTOTAL(9,H1101:H1106)</f>
        <v>425606.99778000003</v>
      </c>
      <c r="I1107" s="16">
        <f>SUBTOTAL(9,I1101:I1106)</f>
        <v>1180274.0022199999</v>
      </c>
    </row>
    <row r="1108" spans="2:9" ht="15" customHeight="1" x14ac:dyDescent="0.25">
      <c r="B1108" s="10">
        <v>741</v>
      </c>
      <c r="C1108" s="11"/>
      <c r="D1108" s="5" t="s">
        <v>888</v>
      </c>
      <c r="E1108" s="12"/>
      <c r="F1108" s="1"/>
      <c r="H1108" s="1"/>
      <c r="I1108" s="1"/>
    </row>
    <row r="1109" spans="2:9" x14ac:dyDescent="0.2">
      <c r="B1109"/>
      <c r="C1109" s="2">
        <v>1</v>
      </c>
      <c r="D1109" s="5" t="s">
        <v>21</v>
      </c>
      <c r="E1109" s="13">
        <v>0</v>
      </c>
      <c r="F1109" s="13">
        <v>227121</v>
      </c>
      <c r="G1109" s="13">
        <v>227121</v>
      </c>
      <c r="H1109" s="13">
        <v>40899.493119999999</v>
      </c>
      <c r="I1109" s="13">
        <v>186221.50688</v>
      </c>
    </row>
    <row r="1110" spans="2:9" x14ac:dyDescent="0.2">
      <c r="B1110"/>
      <c r="C1110" s="2">
        <v>70</v>
      </c>
      <c r="D1110" s="5" t="s">
        <v>889</v>
      </c>
      <c r="E1110" s="13">
        <v>0</v>
      </c>
      <c r="F1110" s="13">
        <v>50067</v>
      </c>
      <c r="G1110" s="13">
        <v>50067</v>
      </c>
      <c r="H1110" s="13">
        <v>7403.77315</v>
      </c>
      <c r="I1110" s="13">
        <v>42663.226849999999</v>
      </c>
    </row>
    <row r="1111" spans="2:9" x14ac:dyDescent="0.2">
      <c r="B1111"/>
      <c r="C1111" s="2">
        <v>71</v>
      </c>
      <c r="D1111" s="5" t="s">
        <v>890</v>
      </c>
      <c r="E1111" s="13">
        <v>0</v>
      </c>
      <c r="F1111" s="13">
        <v>21848</v>
      </c>
      <c r="G1111" s="13">
        <v>21848</v>
      </c>
      <c r="H1111" s="13">
        <v>1103.5</v>
      </c>
      <c r="I1111" s="13">
        <v>20744.5</v>
      </c>
    </row>
    <row r="1112" spans="2:9" ht="15" customHeight="1" x14ac:dyDescent="0.2">
      <c r="B1112"/>
      <c r="C1112" s="14" t="s">
        <v>14</v>
      </c>
      <c r="D1112" s="15" t="s">
        <v>891</v>
      </c>
      <c r="E1112" s="16">
        <f>SUBTOTAL(9,E1109:E1111)</f>
        <v>0</v>
      </c>
      <c r="F1112" s="16">
        <f>SUBTOTAL(9,F1109:F1111)</f>
        <v>299036</v>
      </c>
      <c r="G1112" s="16">
        <f>SUBTOTAL(9,G1109:G1111)</f>
        <v>299036</v>
      </c>
      <c r="H1112" s="16">
        <f>SUBTOTAL(9,H1109:H1111)</f>
        <v>49406.76627</v>
      </c>
      <c r="I1112" s="16">
        <f>SUBTOTAL(9,I1109:I1111)</f>
        <v>249629.23373000001</v>
      </c>
    </row>
    <row r="1113" spans="2:9" ht="15" customHeight="1" x14ac:dyDescent="0.25">
      <c r="B1113" s="10">
        <v>742</v>
      </c>
      <c r="C1113" s="11"/>
      <c r="D1113" s="5" t="s">
        <v>892</v>
      </c>
      <c r="E1113" s="12"/>
      <c r="F1113" s="1"/>
      <c r="H1113" s="1"/>
      <c r="I1113" s="1"/>
    </row>
    <row r="1114" spans="2:9" x14ac:dyDescent="0.2">
      <c r="B1114"/>
      <c r="C1114" s="2">
        <v>1</v>
      </c>
      <c r="D1114" s="5" t="s">
        <v>21</v>
      </c>
      <c r="E1114" s="13">
        <v>1541</v>
      </c>
      <c r="F1114" s="13">
        <v>165262</v>
      </c>
      <c r="G1114" s="13">
        <v>166803</v>
      </c>
      <c r="H1114" s="13">
        <v>27429.698199999999</v>
      </c>
      <c r="I1114" s="13">
        <v>139373.30179999999</v>
      </c>
    </row>
    <row r="1115" spans="2:9" x14ac:dyDescent="0.2">
      <c r="B1115"/>
      <c r="C1115" s="2">
        <v>21</v>
      </c>
      <c r="D1115" s="5" t="s">
        <v>32</v>
      </c>
      <c r="E1115" s="13">
        <v>15008</v>
      </c>
      <c r="F1115" s="13">
        <v>15658</v>
      </c>
      <c r="G1115" s="13">
        <v>30666</v>
      </c>
      <c r="H1115" s="13">
        <v>3323.72172</v>
      </c>
      <c r="I1115" s="13">
        <v>27342.278279999999</v>
      </c>
    </row>
    <row r="1116" spans="2:9" ht="15" customHeight="1" x14ac:dyDescent="0.2">
      <c r="B1116"/>
      <c r="C1116" s="14" t="s">
        <v>14</v>
      </c>
      <c r="D1116" s="15" t="s">
        <v>893</v>
      </c>
      <c r="E1116" s="16">
        <f>SUBTOTAL(9,E1114:E1115)</f>
        <v>16549</v>
      </c>
      <c r="F1116" s="16">
        <f>SUBTOTAL(9,F1114:F1115)</f>
        <v>180920</v>
      </c>
      <c r="G1116" s="16">
        <f>SUBTOTAL(9,G1114:G1115)</f>
        <v>197469</v>
      </c>
      <c r="H1116" s="16">
        <f>SUBTOTAL(9,H1114:H1115)</f>
        <v>30753.41992</v>
      </c>
      <c r="I1116" s="16">
        <f>SUBTOTAL(9,I1114:I1115)</f>
        <v>166715.58007999999</v>
      </c>
    </row>
    <row r="1117" spans="2:9" ht="15" customHeight="1" x14ac:dyDescent="0.25">
      <c r="B1117" s="10">
        <v>744</v>
      </c>
      <c r="C1117" s="11"/>
      <c r="D1117" s="5" t="s">
        <v>894</v>
      </c>
      <c r="E1117" s="12"/>
      <c r="F1117" s="1"/>
      <c r="H1117" s="1"/>
      <c r="I1117" s="1"/>
    </row>
    <row r="1118" spans="2:9" x14ac:dyDescent="0.2">
      <c r="B1118"/>
      <c r="C1118" s="2">
        <v>1</v>
      </c>
      <c r="D1118" s="5" t="s">
        <v>21</v>
      </c>
      <c r="E1118" s="13">
        <v>26</v>
      </c>
      <c r="F1118" s="13">
        <v>183985</v>
      </c>
      <c r="G1118" s="13">
        <v>184011</v>
      </c>
      <c r="H1118" s="13">
        <v>53152.101110000003</v>
      </c>
      <c r="I1118" s="13">
        <v>130858.89889</v>
      </c>
    </row>
    <row r="1119" spans="2:9" x14ac:dyDescent="0.2">
      <c r="B1119"/>
      <c r="C1119" s="2">
        <v>21</v>
      </c>
      <c r="D1119" s="5" t="s">
        <v>32</v>
      </c>
      <c r="E1119" s="13">
        <v>20552</v>
      </c>
      <c r="F1119" s="13">
        <v>135463</v>
      </c>
      <c r="G1119" s="13">
        <v>156015</v>
      </c>
      <c r="H1119" s="13">
        <v>3380.0713999999998</v>
      </c>
      <c r="I1119" s="13">
        <v>152634.92860000001</v>
      </c>
    </row>
    <row r="1120" spans="2:9" ht="15" customHeight="1" x14ac:dyDescent="0.2">
      <c r="B1120"/>
      <c r="C1120" s="14" t="s">
        <v>14</v>
      </c>
      <c r="D1120" s="15" t="s">
        <v>895</v>
      </c>
      <c r="E1120" s="16">
        <f>SUBTOTAL(9,E1118:E1119)</f>
        <v>20578</v>
      </c>
      <c r="F1120" s="16">
        <f>SUBTOTAL(9,F1118:F1119)</f>
        <v>319448</v>
      </c>
      <c r="G1120" s="16">
        <f>SUBTOTAL(9,G1118:G1119)</f>
        <v>340026</v>
      </c>
      <c r="H1120" s="16">
        <f>SUBTOTAL(9,H1118:H1119)</f>
        <v>56532.172510000004</v>
      </c>
      <c r="I1120" s="16">
        <f>SUBTOTAL(9,I1118:I1119)</f>
        <v>283493.82749</v>
      </c>
    </row>
    <row r="1121" spans="2:9" ht="15" customHeight="1" x14ac:dyDescent="0.25">
      <c r="B1121" s="10">
        <v>745</v>
      </c>
      <c r="C1121" s="11"/>
      <c r="D1121" s="5" t="s">
        <v>896</v>
      </c>
      <c r="E1121" s="12"/>
      <c r="F1121" s="1"/>
      <c r="H1121" s="1"/>
      <c r="I1121" s="1"/>
    </row>
    <row r="1122" spans="2:9" x14ac:dyDescent="0.2">
      <c r="B1122"/>
      <c r="C1122" s="2">
        <v>1</v>
      </c>
      <c r="D1122" s="5" t="s">
        <v>21</v>
      </c>
      <c r="E1122" s="13">
        <v>29409</v>
      </c>
      <c r="F1122" s="13">
        <v>1457850</v>
      </c>
      <c r="G1122" s="13">
        <v>1487259</v>
      </c>
      <c r="H1122" s="13">
        <v>288968.89857999998</v>
      </c>
      <c r="I1122" s="13">
        <v>1198290.10142</v>
      </c>
    </row>
    <row r="1123" spans="2:9" x14ac:dyDescent="0.2">
      <c r="B1123"/>
      <c r="C1123" s="2">
        <v>21</v>
      </c>
      <c r="D1123" s="5" t="s">
        <v>32</v>
      </c>
      <c r="E1123" s="13">
        <v>43016</v>
      </c>
      <c r="F1123" s="13">
        <v>154032</v>
      </c>
      <c r="G1123" s="13">
        <v>197048</v>
      </c>
      <c r="H1123" s="13">
        <v>30626.8606</v>
      </c>
      <c r="I1123" s="13">
        <v>166421.13939999999</v>
      </c>
    </row>
    <row r="1124" spans="2:9" x14ac:dyDescent="0.2">
      <c r="B1124"/>
      <c r="C1124" s="2">
        <v>45</v>
      </c>
      <c r="D1124" s="5" t="s">
        <v>33</v>
      </c>
      <c r="E1124" s="13">
        <v>11305</v>
      </c>
      <c r="F1124" s="13">
        <v>13463</v>
      </c>
      <c r="G1124" s="13">
        <v>24768</v>
      </c>
      <c r="H1124" s="13">
        <v>2324.9287800000002</v>
      </c>
      <c r="I1124" s="13">
        <v>22443.071220000002</v>
      </c>
    </row>
    <row r="1125" spans="2:9" ht="15" customHeight="1" x14ac:dyDescent="0.2">
      <c r="B1125"/>
      <c r="C1125" s="14" t="s">
        <v>14</v>
      </c>
      <c r="D1125" s="15" t="s">
        <v>897</v>
      </c>
      <c r="E1125" s="16">
        <f>SUBTOTAL(9,E1122:E1124)</f>
        <v>83730</v>
      </c>
      <c r="F1125" s="16">
        <f>SUBTOTAL(9,F1122:F1124)</f>
        <v>1625345</v>
      </c>
      <c r="G1125" s="16">
        <f>SUBTOTAL(9,G1122:G1124)</f>
        <v>1709075</v>
      </c>
      <c r="H1125" s="16">
        <f>SUBTOTAL(9,H1122:H1124)</f>
        <v>321920.68796000001</v>
      </c>
      <c r="I1125" s="16">
        <f>SUBTOTAL(9,I1122:I1124)</f>
        <v>1387154.31204</v>
      </c>
    </row>
    <row r="1126" spans="2:9" ht="15" customHeight="1" x14ac:dyDescent="0.25">
      <c r="B1126" s="10">
        <v>746</v>
      </c>
      <c r="C1126" s="11"/>
      <c r="D1126" s="5" t="s">
        <v>898</v>
      </c>
      <c r="E1126" s="12"/>
      <c r="F1126" s="1"/>
      <c r="H1126" s="1"/>
      <c r="I1126" s="1"/>
    </row>
    <row r="1127" spans="2:9" x14ac:dyDescent="0.2">
      <c r="B1127"/>
      <c r="C1127" s="2">
        <v>1</v>
      </c>
      <c r="D1127" s="5" t="s">
        <v>21</v>
      </c>
      <c r="E1127" s="13">
        <v>18771</v>
      </c>
      <c r="F1127" s="13">
        <v>370802</v>
      </c>
      <c r="G1127" s="13">
        <v>389573</v>
      </c>
      <c r="H1127" s="13">
        <v>71911.579769999997</v>
      </c>
      <c r="I1127" s="13">
        <v>317661.42022999999</v>
      </c>
    </row>
    <row r="1128" spans="2:9" x14ac:dyDescent="0.2">
      <c r="B1128"/>
      <c r="C1128" s="2">
        <v>21</v>
      </c>
      <c r="D1128" s="5" t="s">
        <v>32</v>
      </c>
      <c r="E1128" s="13">
        <v>0</v>
      </c>
      <c r="F1128" s="13">
        <v>32261</v>
      </c>
      <c r="G1128" s="13">
        <v>32261</v>
      </c>
      <c r="H1128" s="13">
        <v>0</v>
      </c>
      <c r="I1128" s="13">
        <v>32261</v>
      </c>
    </row>
    <row r="1129" spans="2:9" ht="15" customHeight="1" x14ac:dyDescent="0.2">
      <c r="B1129"/>
      <c r="C1129" s="14" t="s">
        <v>14</v>
      </c>
      <c r="D1129" s="15" t="s">
        <v>899</v>
      </c>
      <c r="E1129" s="16">
        <f>SUBTOTAL(9,E1127:E1128)</f>
        <v>18771</v>
      </c>
      <c r="F1129" s="16">
        <f>SUBTOTAL(9,F1127:F1128)</f>
        <v>403063</v>
      </c>
      <c r="G1129" s="16">
        <f>SUBTOTAL(9,G1127:G1128)</f>
        <v>421834</v>
      </c>
      <c r="H1129" s="16">
        <f>SUBTOTAL(9,H1127:H1128)</f>
        <v>71911.579769999997</v>
      </c>
      <c r="I1129" s="16">
        <f>SUBTOTAL(9,I1127:I1128)</f>
        <v>349922.42022999999</v>
      </c>
    </row>
    <row r="1130" spans="2:9" ht="15" customHeight="1" x14ac:dyDescent="0.25">
      <c r="B1130" s="10">
        <v>747</v>
      </c>
      <c r="C1130" s="11"/>
      <c r="D1130" s="5" t="s">
        <v>900</v>
      </c>
      <c r="E1130" s="12"/>
      <c r="F1130" s="1"/>
      <c r="H1130" s="1"/>
      <c r="I1130" s="1"/>
    </row>
    <row r="1131" spans="2:9" x14ac:dyDescent="0.2">
      <c r="B1131"/>
      <c r="C1131" s="2">
        <v>1</v>
      </c>
      <c r="D1131" s="5" t="s">
        <v>21</v>
      </c>
      <c r="E1131" s="13">
        <v>4166</v>
      </c>
      <c r="F1131" s="13">
        <v>121863</v>
      </c>
      <c r="G1131" s="13">
        <v>126029</v>
      </c>
      <c r="H1131" s="13">
        <v>22803.81828</v>
      </c>
      <c r="I1131" s="13">
        <v>103225.18171999999</v>
      </c>
    </row>
    <row r="1132" spans="2:9" x14ac:dyDescent="0.2">
      <c r="B1132"/>
      <c r="C1132" s="2">
        <v>21</v>
      </c>
      <c r="D1132" s="5" t="s">
        <v>32</v>
      </c>
      <c r="E1132" s="13">
        <v>719</v>
      </c>
      <c r="F1132" s="13">
        <v>16642</v>
      </c>
      <c r="G1132" s="13">
        <v>17361</v>
      </c>
      <c r="H1132" s="13">
        <v>943.26295000000005</v>
      </c>
      <c r="I1132" s="13">
        <v>16417.73705</v>
      </c>
    </row>
    <row r="1133" spans="2:9" x14ac:dyDescent="0.2">
      <c r="B1133"/>
      <c r="C1133" s="2">
        <v>45</v>
      </c>
      <c r="D1133" s="5" t="s">
        <v>33</v>
      </c>
      <c r="E1133" s="13">
        <v>5831</v>
      </c>
      <c r="F1133" s="13">
        <v>4849</v>
      </c>
      <c r="G1133" s="13">
        <v>10680</v>
      </c>
      <c r="H1133" s="13">
        <v>0</v>
      </c>
      <c r="I1133" s="13">
        <v>10680</v>
      </c>
    </row>
    <row r="1134" spans="2:9" ht="15" customHeight="1" x14ac:dyDescent="0.2">
      <c r="B1134"/>
      <c r="C1134" s="14" t="s">
        <v>14</v>
      </c>
      <c r="D1134" s="15" t="s">
        <v>901</v>
      </c>
      <c r="E1134" s="16">
        <f>SUBTOTAL(9,E1131:E1133)</f>
        <v>10716</v>
      </c>
      <c r="F1134" s="16">
        <f>SUBTOTAL(9,F1131:F1133)</f>
        <v>143354</v>
      </c>
      <c r="G1134" s="16">
        <f>SUBTOTAL(9,G1131:G1133)</f>
        <v>154070</v>
      </c>
      <c r="H1134" s="16">
        <f>SUBTOTAL(9,H1131:H1133)</f>
        <v>23747.08123</v>
      </c>
      <c r="I1134" s="16">
        <f>SUBTOTAL(9,I1131:I1133)</f>
        <v>130322.91876999999</v>
      </c>
    </row>
    <row r="1135" spans="2:9" ht="15" customHeight="1" x14ac:dyDescent="0.25">
      <c r="B1135" s="10">
        <v>748</v>
      </c>
      <c r="C1135" s="11"/>
      <c r="D1135" s="5" t="s">
        <v>902</v>
      </c>
      <c r="E1135" s="12"/>
      <c r="F1135" s="1"/>
      <c r="H1135" s="1"/>
      <c r="I1135" s="1"/>
    </row>
    <row r="1136" spans="2:9" x14ac:dyDescent="0.2">
      <c r="B1136"/>
      <c r="C1136" s="2">
        <v>1</v>
      </c>
      <c r="D1136" s="5" t="s">
        <v>21</v>
      </c>
      <c r="E1136" s="13">
        <v>2694</v>
      </c>
      <c r="F1136" s="13">
        <v>168619</v>
      </c>
      <c r="G1136" s="13">
        <v>171313</v>
      </c>
      <c r="H1136" s="13">
        <v>29096.53861</v>
      </c>
      <c r="I1136" s="13">
        <v>142216.46139000001</v>
      </c>
    </row>
    <row r="1137" spans="2:9" ht="15" customHeight="1" x14ac:dyDescent="0.2">
      <c r="B1137"/>
      <c r="C1137" s="14" t="s">
        <v>14</v>
      </c>
      <c r="D1137" s="15" t="s">
        <v>903</v>
      </c>
      <c r="E1137" s="16">
        <f>SUBTOTAL(9,E1136:E1136)</f>
        <v>2694</v>
      </c>
      <c r="F1137" s="16">
        <f>SUBTOTAL(9,F1136:F1136)</f>
        <v>168619</v>
      </c>
      <c r="G1137" s="16">
        <f>SUBTOTAL(9,G1136:G1136)</f>
        <v>171313</v>
      </c>
      <c r="H1137" s="16">
        <f>SUBTOTAL(9,H1136:H1136)</f>
        <v>29096.53861</v>
      </c>
      <c r="I1137" s="16">
        <f>SUBTOTAL(9,I1136:I1136)</f>
        <v>142216.46139000001</v>
      </c>
    </row>
    <row r="1138" spans="2:9" ht="15" customHeight="1" x14ac:dyDescent="0.25">
      <c r="B1138" s="10">
        <v>749</v>
      </c>
      <c r="C1138" s="11"/>
      <c r="D1138" s="5" t="s">
        <v>904</v>
      </c>
      <c r="E1138" s="12"/>
      <c r="F1138" s="1"/>
      <c r="H1138" s="1"/>
      <c r="I1138" s="1"/>
    </row>
    <row r="1139" spans="2:9" x14ac:dyDescent="0.2">
      <c r="B1139"/>
      <c r="C1139" s="2">
        <v>1</v>
      </c>
      <c r="D1139" s="5" t="s">
        <v>21</v>
      </c>
      <c r="E1139" s="13">
        <v>2042</v>
      </c>
      <c r="F1139" s="13">
        <v>41381</v>
      </c>
      <c r="G1139" s="13">
        <v>43423</v>
      </c>
      <c r="H1139" s="13">
        <v>6545.7790400000004</v>
      </c>
      <c r="I1139" s="13">
        <v>36877.220959999999</v>
      </c>
    </row>
    <row r="1140" spans="2:9" ht="15" customHeight="1" x14ac:dyDescent="0.2">
      <c r="B1140"/>
      <c r="C1140" s="14" t="s">
        <v>14</v>
      </c>
      <c r="D1140" s="15" t="s">
        <v>905</v>
      </c>
      <c r="E1140" s="16">
        <f>SUBTOTAL(9,E1139:E1139)</f>
        <v>2042</v>
      </c>
      <c r="F1140" s="16">
        <f>SUBTOTAL(9,F1139:F1139)</f>
        <v>41381</v>
      </c>
      <c r="G1140" s="16">
        <f>SUBTOTAL(9,G1139:G1139)</f>
        <v>43423</v>
      </c>
      <c r="H1140" s="16">
        <f>SUBTOTAL(9,H1139:H1139)</f>
        <v>6545.7790400000004</v>
      </c>
      <c r="I1140" s="16">
        <f>SUBTOTAL(9,I1139:I1139)</f>
        <v>36877.220959999999</v>
      </c>
    </row>
    <row r="1141" spans="2:9" ht="15" customHeight="1" x14ac:dyDescent="0.2">
      <c r="C1141" s="17"/>
      <c r="D1141" s="18" t="s">
        <v>906</v>
      </c>
      <c r="E1141" s="19">
        <f>SUBTOTAL(9,E1100:E1140)</f>
        <v>231325</v>
      </c>
      <c r="F1141" s="19">
        <f>SUBTOTAL(9,F1100:F1140)</f>
        <v>4710802</v>
      </c>
      <c r="G1141" s="19">
        <f>SUBTOTAL(9,G1100:G1140)</f>
        <v>4942127</v>
      </c>
      <c r="H1141" s="19">
        <f>SUBTOTAL(9,H1100:H1140)</f>
        <v>1015521.0230900001</v>
      </c>
      <c r="I1141" s="19">
        <f>SUBTOTAL(9,I1100:I1140)</f>
        <v>3926605.9769099988</v>
      </c>
    </row>
    <row r="1142" spans="2:9" ht="27" customHeight="1" x14ac:dyDescent="0.25">
      <c r="B1142" s="1"/>
      <c r="C1142" s="2"/>
      <c r="D1142" s="9" t="s">
        <v>907</v>
      </c>
      <c r="E1142" s="1"/>
      <c r="F1142" s="1"/>
      <c r="G1142" s="1"/>
      <c r="H1142" s="1"/>
      <c r="I1142" s="1"/>
    </row>
    <row r="1143" spans="2:9" ht="15" customHeight="1" x14ac:dyDescent="0.25">
      <c r="B1143" s="10">
        <v>761</v>
      </c>
      <c r="C1143" s="11"/>
      <c r="D1143" s="5" t="s">
        <v>908</v>
      </c>
      <c r="E1143" s="12"/>
      <c r="F1143" s="1"/>
      <c r="H1143" s="1"/>
      <c r="I1143" s="1"/>
    </row>
    <row r="1144" spans="2:9" x14ac:dyDescent="0.2">
      <c r="B1144"/>
      <c r="C1144" s="2">
        <v>21</v>
      </c>
      <c r="D1144" s="5" t="s">
        <v>869</v>
      </c>
      <c r="E1144" s="13">
        <v>18137</v>
      </c>
      <c r="F1144" s="13">
        <v>213249</v>
      </c>
      <c r="G1144" s="13">
        <v>231386</v>
      </c>
      <c r="H1144" s="13">
        <v>6426.4991399999999</v>
      </c>
      <c r="I1144" s="13">
        <v>224959.50086</v>
      </c>
    </row>
    <row r="1145" spans="2:9" x14ac:dyDescent="0.2">
      <c r="B1145"/>
      <c r="C1145" s="2">
        <v>60</v>
      </c>
      <c r="D1145" s="5" t="s">
        <v>909</v>
      </c>
      <c r="E1145" s="13">
        <v>0</v>
      </c>
      <c r="F1145" s="13">
        <v>9514</v>
      </c>
      <c r="G1145" s="13">
        <v>9514</v>
      </c>
      <c r="H1145" s="13">
        <v>0</v>
      </c>
      <c r="I1145" s="13">
        <v>9514</v>
      </c>
    </row>
    <row r="1146" spans="2:9" x14ac:dyDescent="0.2">
      <c r="B1146"/>
      <c r="C1146" s="2">
        <v>61</v>
      </c>
      <c r="D1146" s="5" t="s">
        <v>910</v>
      </c>
      <c r="E1146" s="13">
        <v>0</v>
      </c>
      <c r="F1146" s="13">
        <v>903016</v>
      </c>
      <c r="G1146" s="13">
        <v>903016</v>
      </c>
      <c r="H1146" s="13">
        <v>90302.7</v>
      </c>
      <c r="I1146" s="13">
        <v>812713.3</v>
      </c>
    </row>
    <row r="1147" spans="2:9" x14ac:dyDescent="0.2">
      <c r="B1147"/>
      <c r="C1147" s="2">
        <v>63</v>
      </c>
      <c r="D1147" s="5" t="s">
        <v>911</v>
      </c>
      <c r="E1147" s="13">
        <v>3123000</v>
      </c>
      <c r="F1147" s="13">
        <v>2268732</v>
      </c>
      <c r="G1147" s="13">
        <v>5391732</v>
      </c>
      <c r="H1147" s="13">
        <v>635600.51100000006</v>
      </c>
      <c r="I1147" s="13">
        <v>4756131.4890000001</v>
      </c>
    </row>
    <row r="1148" spans="2:9" x14ac:dyDescent="0.2">
      <c r="B1148"/>
      <c r="C1148" s="2">
        <v>64</v>
      </c>
      <c r="D1148" s="5" t="s">
        <v>912</v>
      </c>
      <c r="E1148" s="13">
        <v>0</v>
      </c>
      <c r="F1148" s="13">
        <v>805400</v>
      </c>
      <c r="G1148" s="13">
        <v>805400</v>
      </c>
      <c r="H1148" s="13">
        <v>0</v>
      </c>
      <c r="I1148" s="13">
        <v>805400</v>
      </c>
    </row>
    <row r="1149" spans="2:9" x14ac:dyDescent="0.2">
      <c r="B1149"/>
      <c r="C1149" s="2">
        <v>65</v>
      </c>
      <c r="D1149" s="5" t="s">
        <v>913</v>
      </c>
      <c r="E1149" s="13">
        <v>0</v>
      </c>
      <c r="F1149" s="13">
        <v>120365</v>
      </c>
      <c r="G1149" s="13">
        <v>120365</v>
      </c>
      <c r="H1149" s="13">
        <v>66935.637000000002</v>
      </c>
      <c r="I1149" s="13">
        <v>53429.362999999998</v>
      </c>
    </row>
    <row r="1150" spans="2:9" x14ac:dyDescent="0.2">
      <c r="B1150"/>
      <c r="C1150" s="2">
        <v>67</v>
      </c>
      <c r="D1150" s="5" t="s">
        <v>914</v>
      </c>
      <c r="E1150" s="13">
        <v>0</v>
      </c>
      <c r="F1150" s="13">
        <v>86542</v>
      </c>
      <c r="G1150" s="13">
        <v>86542</v>
      </c>
      <c r="H1150" s="13">
        <v>0</v>
      </c>
      <c r="I1150" s="13">
        <v>86542</v>
      </c>
    </row>
    <row r="1151" spans="2:9" x14ac:dyDescent="0.2">
      <c r="B1151"/>
      <c r="C1151" s="2">
        <v>68</v>
      </c>
      <c r="D1151" s="5" t="s">
        <v>915</v>
      </c>
      <c r="E1151" s="13">
        <v>0</v>
      </c>
      <c r="F1151" s="13">
        <v>386900</v>
      </c>
      <c r="G1151" s="13">
        <v>386900</v>
      </c>
      <c r="H1151" s="13">
        <v>0</v>
      </c>
      <c r="I1151" s="13">
        <v>386900</v>
      </c>
    </row>
    <row r="1152" spans="2:9" x14ac:dyDescent="0.2">
      <c r="B1152"/>
      <c r="C1152" s="2">
        <v>69</v>
      </c>
      <c r="D1152" s="5" t="s">
        <v>916</v>
      </c>
      <c r="E1152" s="13">
        <v>219000</v>
      </c>
      <c r="F1152" s="13">
        <v>1015685</v>
      </c>
      <c r="G1152" s="13">
        <v>1234685</v>
      </c>
      <c r="H1152" s="13">
        <v>123082</v>
      </c>
      <c r="I1152" s="13">
        <v>1111603</v>
      </c>
    </row>
    <row r="1153" spans="2:9" x14ac:dyDescent="0.2">
      <c r="B1153"/>
      <c r="C1153" s="2">
        <v>71</v>
      </c>
      <c r="D1153" s="5" t="s">
        <v>917</v>
      </c>
      <c r="E1153" s="13">
        <v>0</v>
      </c>
      <c r="F1153" s="13">
        <v>20026</v>
      </c>
      <c r="G1153" s="13">
        <v>20026</v>
      </c>
      <c r="H1153" s="13">
        <v>0</v>
      </c>
      <c r="I1153" s="13">
        <v>20026</v>
      </c>
    </row>
    <row r="1154" spans="2:9" x14ac:dyDescent="0.2">
      <c r="B1154"/>
      <c r="C1154" s="2">
        <v>72</v>
      </c>
      <c r="D1154" s="5" t="s">
        <v>918</v>
      </c>
      <c r="E1154" s="13">
        <v>0</v>
      </c>
      <c r="F1154" s="13">
        <v>88075</v>
      </c>
      <c r="G1154" s="13">
        <v>88075</v>
      </c>
      <c r="H1154" s="13">
        <v>17615</v>
      </c>
      <c r="I1154" s="13">
        <v>70460</v>
      </c>
    </row>
    <row r="1155" spans="2:9" x14ac:dyDescent="0.2">
      <c r="B1155"/>
      <c r="C1155" s="2">
        <v>73</v>
      </c>
      <c r="D1155" s="5" t="s">
        <v>919</v>
      </c>
      <c r="E1155" s="13">
        <v>0</v>
      </c>
      <c r="F1155" s="13">
        <v>105284</v>
      </c>
      <c r="G1155" s="13">
        <v>105284</v>
      </c>
      <c r="H1155" s="13">
        <v>10000</v>
      </c>
      <c r="I1155" s="13">
        <v>95284</v>
      </c>
    </row>
    <row r="1156" spans="2:9" x14ac:dyDescent="0.2">
      <c r="B1156"/>
      <c r="C1156" s="2">
        <v>75</v>
      </c>
      <c r="D1156" s="5" t="s">
        <v>920</v>
      </c>
      <c r="E1156" s="13">
        <v>0</v>
      </c>
      <c r="F1156" s="13">
        <v>11707</v>
      </c>
      <c r="G1156" s="13">
        <v>11707</v>
      </c>
      <c r="H1156" s="13">
        <v>0</v>
      </c>
      <c r="I1156" s="13">
        <v>11707</v>
      </c>
    </row>
    <row r="1157" spans="2:9" x14ac:dyDescent="0.2">
      <c r="B1157"/>
      <c r="C1157" s="2">
        <v>79</v>
      </c>
      <c r="D1157" s="5" t="s">
        <v>871</v>
      </c>
      <c r="E1157" s="13">
        <v>0</v>
      </c>
      <c r="F1157" s="13">
        <v>206019</v>
      </c>
      <c r="G1157" s="13">
        <v>206019</v>
      </c>
      <c r="H1157" s="13">
        <v>4500</v>
      </c>
      <c r="I1157" s="13">
        <v>201519</v>
      </c>
    </row>
    <row r="1158" spans="2:9" ht="15" customHeight="1" x14ac:dyDescent="0.2">
      <c r="B1158"/>
      <c r="C1158" s="14" t="s">
        <v>14</v>
      </c>
      <c r="D1158" s="15" t="s">
        <v>921</v>
      </c>
      <c r="E1158" s="16">
        <f>SUBTOTAL(9,E1144:E1157)</f>
        <v>3360137</v>
      </c>
      <c r="F1158" s="16">
        <f>SUBTOTAL(9,F1144:F1157)</f>
        <v>6240514</v>
      </c>
      <c r="G1158" s="16">
        <f>SUBTOTAL(9,G1144:G1157)</f>
        <v>9600651</v>
      </c>
      <c r="H1158" s="16">
        <f>SUBTOTAL(9,H1144:H1157)</f>
        <v>954462.34714000009</v>
      </c>
      <c r="I1158" s="16">
        <f>SUBTOTAL(9,I1144:I1157)</f>
        <v>8646188.6528600007</v>
      </c>
    </row>
    <row r="1159" spans="2:9" ht="15" customHeight="1" x14ac:dyDescent="0.25">
      <c r="B1159" s="10">
        <v>762</v>
      </c>
      <c r="C1159" s="11"/>
      <c r="D1159" s="5" t="s">
        <v>922</v>
      </c>
      <c r="E1159" s="12"/>
      <c r="F1159" s="1"/>
      <c r="H1159" s="1"/>
      <c r="I1159" s="1"/>
    </row>
    <row r="1160" spans="2:9" x14ac:dyDescent="0.2">
      <c r="B1160"/>
      <c r="C1160" s="2">
        <v>21</v>
      </c>
      <c r="D1160" s="5" t="s">
        <v>181</v>
      </c>
      <c r="E1160" s="13">
        <v>21951</v>
      </c>
      <c r="F1160" s="13">
        <v>207653</v>
      </c>
      <c r="G1160" s="13">
        <v>229604</v>
      </c>
      <c r="H1160" s="13">
        <v>17853.889759999998</v>
      </c>
      <c r="I1160" s="13">
        <v>211750.11024000001</v>
      </c>
    </row>
    <row r="1161" spans="2:9" x14ac:dyDescent="0.2">
      <c r="B1161"/>
      <c r="C1161" s="2">
        <v>60</v>
      </c>
      <c r="D1161" s="5" t="s">
        <v>923</v>
      </c>
      <c r="E1161" s="13">
        <v>0</v>
      </c>
      <c r="F1161" s="13">
        <v>513078</v>
      </c>
      <c r="G1161" s="13">
        <v>513078</v>
      </c>
      <c r="H1161" s="13">
        <v>0</v>
      </c>
      <c r="I1161" s="13">
        <v>513078</v>
      </c>
    </row>
    <row r="1162" spans="2:9" x14ac:dyDescent="0.2">
      <c r="B1162"/>
      <c r="C1162" s="2">
        <v>61</v>
      </c>
      <c r="D1162" s="5" t="s">
        <v>924</v>
      </c>
      <c r="E1162" s="13">
        <v>0</v>
      </c>
      <c r="F1162" s="13">
        <v>193876</v>
      </c>
      <c r="G1162" s="13">
        <v>193876</v>
      </c>
      <c r="H1162" s="13">
        <v>0</v>
      </c>
      <c r="I1162" s="13">
        <v>193876</v>
      </c>
    </row>
    <row r="1163" spans="2:9" x14ac:dyDescent="0.2">
      <c r="B1163"/>
      <c r="C1163" s="2">
        <v>63</v>
      </c>
      <c r="D1163" s="5" t="s">
        <v>925</v>
      </c>
      <c r="E1163" s="13">
        <v>133027</v>
      </c>
      <c r="F1163" s="13">
        <v>566455</v>
      </c>
      <c r="G1163" s="13">
        <v>699482</v>
      </c>
      <c r="H1163" s="13">
        <v>21588.870139999999</v>
      </c>
      <c r="I1163" s="13">
        <v>677893.12985999999</v>
      </c>
    </row>
    <row r="1164" spans="2:9" x14ac:dyDescent="0.2">
      <c r="B1164"/>
      <c r="C1164" s="2">
        <v>70</v>
      </c>
      <c r="D1164" s="5" t="s">
        <v>295</v>
      </c>
      <c r="E1164" s="13">
        <v>0</v>
      </c>
      <c r="F1164" s="13">
        <v>70062</v>
      </c>
      <c r="G1164" s="13">
        <v>70062</v>
      </c>
      <c r="H1164" s="13">
        <v>19.024000000000001</v>
      </c>
      <c r="I1164" s="13">
        <v>70042.975999999995</v>
      </c>
    </row>
    <row r="1165" spans="2:9" x14ac:dyDescent="0.2">
      <c r="B1165"/>
      <c r="C1165" s="2">
        <v>73</v>
      </c>
      <c r="D1165" s="5" t="s">
        <v>926</v>
      </c>
      <c r="E1165" s="13">
        <v>0</v>
      </c>
      <c r="F1165" s="13">
        <v>61538</v>
      </c>
      <c r="G1165" s="13">
        <v>61538</v>
      </c>
      <c r="H1165" s="13">
        <v>2868.5</v>
      </c>
      <c r="I1165" s="13">
        <v>58669.5</v>
      </c>
    </row>
    <row r="1166" spans="2:9" x14ac:dyDescent="0.2">
      <c r="B1166"/>
      <c r="C1166" s="2">
        <v>74</v>
      </c>
      <c r="D1166" s="5" t="s">
        <v>927</v>
      </c>
      <c r="E1166" s="13">
        <v>0</v>
      </c>
      <c r="F1166" s="13">
        <v>26712</v>
      </c>
      <c r="G1166" s="13">
        <v>26712</v>
      </c>
      <c r="H1166" s="13">
        <v>6675</v>
      </c>
      <c r="I1166" s="13">
        <v>20037</v>
      </c>
    </row>
    <row r="1167" spans="2:9" ht="15" customHeight="1" x14ac:dyDescent="0.2">
      <c r="B1167"/>
      <c r="C1167" s="14" t="s">
        <v>14</v>
      </c>
      <c r="D1167" s="15" t="s">
        <v>928</v>
      </c>
      <c r="E1167" s="16">
        <f>SUBTOTAL(9,E1160:E1166)</f>
        <v>154978</v>
      </c>
      <c r="F1167" s="16">
        <f>SUBTOTAL(9,F1160:F1166)</f>
        <v>1639374</v>
      </c>
      <c r="G1167" s="16">
        <f>SUBTOTAL(9,G1160:G1166)</f>
        <v>1794352</v>
      </c>
      <c r="H1167" s="16">
        <f>SUBTOTAL(9,H1160:H1166)</f>
        <v>49005.283899999995</v>
      </c>
      <c r="I1167" s="16">
        <f>SUBTOTAL(9,I1160:I1166)</f>
        <v>1745346.7161000001</v>
      </c>
    </row>
    <row r="1168" spans="2:9" ht="15" customHeight="1" x14ac:dyDescent="0.25">
      <c r="B1168" s="10">
        <v>765</v>
      </c>
      <c r="C1168" s="11"/>
      <c r="D1168" s="5" t="s">
        <v>929</v>
      </c>
      <c r="E1168" s="12"/>
      <c r="F1168" s="1"/>
      <c r="H1168" s="1"/>
      <c r="I1168" s="1"/>
    </row>
    <row r="1169" spans="2:9" x14ac:dyDescent="0.2">
      <c r="B1169"/>
      <c r="C1169" s="2">
        <v>21</v>
      </c>
      <c r="D1169" s="5" t="s">
        <v>930</v>
      </c>
      <c r="E1169" s="13">
        <v>56017</v>
      </c>
      <c r="F1169" s="13">
        <v>215357</v>
      </c>
      <c r="G1169" s="13">
        <v>271374</v>
      </c>
      <c r="H1169" s="13">
        <v>8862.1118000000006</v>
      </c>
      <c r="I1169" s="13">
        <v>262511.88819999999</v>
      </c>
    </row>
    <row r="1170" spans="2:9" x14ac:dyDescent="0.2">
      <c r="B1170"/>
      <c r="C1170" s="2">
        <v>60</v>
      </c>
      <c r="D1170" s="5" t="s">
        <v>931</v>
      </c>
      <c r="E1170" s="13">
        <v>6224</v>
      </c>
      <c r="F1170" s="13">
        <v>341904</v>
      </c>
      <c r="G1170" s="13">
        <v>348128</v>
      </c>
      <c r="H1170" s="13">
        <v>0</v>
      </c>
      <c r="I1170" s="13">
        <v>348128</v>
      </c>
    </row>
    <row r="1171" spans="2:9" x14ac:dyDescent="0.2">
      <c r="B1171"/>
      <c r="C1171" s="2">
        <v>62</v>
      </c>
      <c r="D1171" s="5" t="s">
        <v>932</v>
      </c>
      <c r="E1171" s="13">
        <v>41391</v>
      </c>
      <c r="F1171" s="13">
        <v>412874</v>
      </c>
      <c r="G1171" s="13">
        <v>454265</v>
      </c>
      <c r="H1171" s="13">
        <v>0</v>
      </c>
      <c r="I1171" s="13">
        <v>454265</v>
      </c>
    </row>
    <row r="1172" spans="2:9" x14ac:dyDescent="0.2">
      <c r="B1172"/>
      <c r="C1172" s="2">
        <v>71</v>
      </c>
      <c r="D1172" s="5" t="s">
        <v>933</v>
      </c>
      <c r="E1172" s="13">
        <v>2181</v>
      </c>
      <c r="F1172" s="13">
        <v>184258</v>
      </c>
      <c r="G1172" s="13">
        <v>186439</v>
      </c>
      <c r="H1172" s="13">
        <v>3750</v>
      </c>
      <c r="I1172" s="13">
        <v>182689</v>
      </c>
    </row>
    <row r="1173" spans="2:9" x14ac:dyDescent="0.2">
      <c r="B1173"/>
      <c r="C1173" s="2">
        <v>72</v>
      </c>
      <c r="D1173" s="5" t="s">
        <v>934</v>
      </c>
      <c r="E1173" s="13">
        <v>2134</v>
      </c>
      <c r="F1173" s="13">
        <v>499705</v>
      </c>
      <c r="G1173" s="13">
        <v>501839</v>
      </c>
      <c r="H1173" s="13">
        <v>4872.4340000000002</v>
      </c>
      <c r="I1173" s="13">
        <v>496966.56599999999</v>
      </c>
    </row>
    <row r="1174" spans="2:9" x14ac:dyDescent="0.2">
      <c r="B1174"/>
      <c r="C1174" s="2">
        <v>73</v>
      </c>
      <c r="D1174" s="5" t="s">
        <v>935</v>
      </c>
      <c r="E1174" s="13">
        <v>0</v>
      </c>
      <c r="F1174" s="13">
        <v>165773</v>
      </c>
      <c r="G1174" s="13">
        <v>165773</v>
      </c>
      <c r="H1174" s="13">
        <v>1600</v>
      </c>
      <c r="I1174" s="13">
        <v>164173</v>
      </c>
    </row>
    <row r="1175" spans="2:9" x14ac:dyDescent="0.2">
      <c r="B1175"/>
      <c r="C1175" s="2">
        <v>74</v>
      </c>
      <c r="D1175" s="5" t="s">
        <v>936</v>
      </c>
      <c r="E1175" s="13">
        <v>3338</v>
      </c>
      <c r="F1175" s="13">
        <v>318135</v>
      </c>
      <c r="G1175" s="13">
        <v>321473</v>
      </c>
      <c r="H1175" s="13">
        <v>0</v>
      </c>
      <c r="I1175" s="13">
        <v>321473</v>
      </c>
    </row>
    <row r="1176" spans="2:9" x14ac:dyDescent="0.2">
      <c r="B1176"/>
      <c r="C1176" s="2">
        <v>75</v>
      </c>
      <c r="D1176" s="5" t="s">
        <v>937</v>
      </c>
      <c r="E1176" s="13">
        <v>4989</v>
      </c>
      <c r="F1176" s="13">
        <v>257083</v>
      </c>
      <c r="G1176" s="13">
        <v>262072</v>
      </c>
      <c r="H1176" s="13">
        <v>0</v>
      </c>
      <c r="I1176" s="13">
        <v>262072</v>
      </c>
    </row>
    <row r="1177" spans="2:9" ht="15" customHeight="1" x14ac:dyDescent="0.2">
      <c r="B1177"/>
      <c r="C1177" s="14" t="s">
        <v>14</v>
      </c>
      <c r="D1177" s="15" t="s">
        <v>938</v>
      </c>
      <c r="E1177" s="16">
        <f>SUBTOTAL(9,E1169:E1176)</f>
        <v>116274</v>
      </c>
      <c r="F1177" s="16">
        <f>SUBTOTAL(9,F1169:F1176)</f>
        <v>2395089</v>
      </c>
      <c r="G1177" s="16">
        <f>SUBTOTAL(9,G1169:G1176)</f>
        <v>2511363</v>
      </c>
      <c r="H1177" s="16">
        <f>SUBTOTAL(9,H1169:H1176)</f>
        <v>19084.5458</v>
      </c>
      <c r="I1177" s="16">
        <f>SUBTOTAL(9,I1169:I1176)</f>
        <v>2492278.4542</v>
      </c>
    </row>
    <row r="1178" spans="2:9" ht="15" customHeight="1" x14ac:dyDescent="0.25">
      <c r="B1178" s="10">
        <v>769</v>
      </c>
      <c r="C1178" s="11"/>
      <c r="D1178" s="5" t="s">
        <v>939</v>
      </c>
      <c r="E1178" s="12"/>
      <c r="F1178" s="1"/>
      <c r="H1178" s="1"/>
      <c r="I1178" s="1"/>
    </row>
    <row r="1179" spans="2:9" x14ac:dyDescent="0.2">
      <c r="B1179"/>
      <c r="C1179" s="2">
        <v>21</v>
      </c>
      <c r="D1179" s="5" t="s">
        <v>181</v>
      </c>
      <c r="E1179" s="13">
        <v>745</v>
      </c>
      <c r="F1179" s="13">
        <v>13078</v>
      </c>
      <c r="G1179" s="13">
        <v>13823</v>
      </c>
      <c r="H1179" s="13">
        <v>687.56394999999998</v>
      </c>
      <c r="I1179" s="13">
        <v>13135.43605</v>
      </c>
    </row>
    <row r="1180" spans="2:9" x14ac:dyDescent="0.2">
      <c r="B1180"/>
      <c r="C1180" s="2">
        <v>70</v>
      </c>
      <c r="D1180" s="5" t="s">
        <v>295</v>
      </c>
      <c r="E1180" s="13">
        <v>0</v>
      </c>
      <c r="F1180" s="13">
        <v>3695</v>
      </c>
      <c r="G1180" s="13">
        <v>3695</v>
      </c>
      <c r="H1180" s="13">
        <v>0</v>
      </c>
      <c r="I1180" s="13">
        <v>3695</v>
      </c>
    </row>
    <row r="1181" spans="2:9" ht="15" customHeight="1" x14ac:dyDescent="0.2">
      <c r="B1181"/>
      <c r="C1181" s="14" t="s">
        <v>14</v>
      </c>
      <c r="D1181" s="15" t="s">
        <v>940</v>
      </c>
      <c r="E1181" s="16">
        <f>SUBTOTAL(9,E1179:E1180)</f>
        <v>745</v>
      </c>
      <c r="F1181" s="16">
        <f>SUBTOTAL(9,F1179:F1180)</f>
        <v>16773</v>
      </c>
      <c r="G1181" s="16">
        <f>SUBTOTAL(9,G1179:G1180)</f>
        <v>17518</v>
      </c>
      <c r="H1181" s="16">
        <f>SUBTOTAL(9,H1179:H1180)</f>
        <v>687.56394999999998</v>
      </c>
      <c r="I1181" s="16">
        <f>SUBTOTAL(9,I1179:I1180)</f>
        <v>16830.43605</v>
      </c>
    </row>
    <row r="1182" spans="2:9" ht="15" customHeight="1" x14ac:dyDescent="0.2">
      <c r="C1182" s="17"/>
      <c r="D1182" s="18" t="s">
        <v>941</v>
      </c>
      <c r="E1182" s="19">
        <f>SUBTOTAL(9,E1143:E1181)</f>
        <v>3632134</v>
      </c>
      <c r="F1182" s="19">
        <f>SUBTOTAL(9,F1143:F1181)</f>
        <v>10291750</v>
      </c>
      <c r="G1182" s="19">
        <f>SUBTOTAL(9,G1143:G1181)</f>
        <v>13923884</v>
      </c>
      <c r="H1182" s="19">
        <f>SUBTOTAL(9,H1143:H1181)</f>
        <v>1023239.7407900001</v>
      </c>
      <c r="I1182" s="19">
        <f>SUBTOTAL(9,I1143:I1181)</f>
        <v>12900644.25921</v>
      </c>
    </row>
    <row r="1183" spans="2:9" ht="27" customHeight="1" x14ac:dyDescent="0.25">
      <c r="B1183" s="1"/>
      <c r="C1183" s="2"/>
      <c r="D1183" s="9" t="s">
        <v>942</v>
      </c>
      <c r="E1183" s="1"/>
      <c r="F1183" s="1"/>
      <c r="G1183" s="1"/>
      <c r="H1183" s="1"/>
      <c r="I1183" s="1"/>
    </row>
    <row r="1184" spans="2:9" ht="15" customHeight="1" x14ac:dyDescent="0.25">
      <c r="B1184" s="10">
        <v>770</v>
      </c>
      <c r="C1184" s="11"/>
      <c r="D1184" s="5" t="s">
        <v>943</v>
      </c>
      <c r="E1184" s="12"/>
      <c r="F1184" s="1"/>
      <c r="H1184" s="1"/>
      <c r="I1184" s="1"/>
    </row>
    <row r="1185" spans="2:9" x14ac:dyDescent="0.2">
      <c r="B1185"/>
      <c r="C1185" s="2">
        <v>21</v>
      </c>
      <c r="D1185" s="5" t="s">
        <v>294</v>
      </c>
      <c r="E1185" s="13">
        <v>4846</v>
      </c>
      <c r="F1185" s="13">
        <v>41075</v>
      </c>
      <c r="G1185" s="13">
        <v>45921</v>
      </c>
      <c r="H1185" s="13">
        <v>1536.13284</v>
      </c>
      <c r="I1185" s="13">
        <v>44384.867160000002</v>
      </c>
    </row>
    <row r="1186" spans="2:9" x14ac:dyDescent="0.2">
      <c r="B1186"/>
      <c r="C1186" s="2">
        <v>70</v>
      </c>
      <c r="D1186" s="5" t="s">
        <v>821</v>
      </c>
      <c r="E1186" s="13">
        <v>9508</v>
      </c>
      <c r="F1186" s="13">
        <v>414579</v>
      </c>
      <c r="G1186" s="13">
        <v>424087</v>
      </c>
      <c r="H1186" s="13">
        <v>28962.124</v>
      </c>
      <c r="I1186" s="13">
        <v>395124.87599999999</v>
      </c>
    </row>
    <row r="1187" spans="2:9" ht="15" customHeight="1" x14ac:dyDescent="0.2">
      <c r="B1187"/>
      <c r="C1187" s="14" t="s">
        <v>14</v>
      </c>
      <c r="D1187" s="15" t="s">
        <v>944</v>
      </c>
      <c r="E1187" s="16">
        <f>SUBTOTAL(9,E1185:E1186)</f>
        <v>14354</v>
      </c>
      <c r="F1187" s="16">
        <f>SUBTOTAL(9,F1185:F1186)</f>
        <v>455654</v>
      </c>
      <c r="G1187" s="16">
        <f>SUBTOTAL(9,G1185:G1186)</f>
        <v>470008</v>
      </c>
      <c r="H1187" s="16">
        <f>SUBTOTAL(9,H1185:H1186)</f>
        <v>30498.256839999998</v>
      </c>
      <c r="I1187" s="16">
        <f>SUBTOTAL(9,I1185:I1186)</f>
        <v>439509.74316000001</v>
      </c>
    </row>
    <row r="1188" spans="2:9" ht="15" customHeight="1" x14ac:dyDescent="0.2">
      <c r="C1188" s="17"/>
      <c r="D1188" s="18" t="s">
        <v>945</v>
      </c>
      <c r="E1188" s="19">
        <f>SUBTOTAL(9,E1184:E1187)</f>
        <v>14354</v>
      </c>
      <c r="F1188" s="19">
        <f>SUBTOTAL(9,F1184:F1187)</f>
        <v>455654</v>
      </c>
      <c r="G1188" s="19">
        <f>SUBTOTAL(9,G1184:G1187)</f>
        <v>470008</v>
      </c>
      <c r="H1188" s="19">
        <f>SUBTOTAL(9,H1184:H1187)</f>
        <v>30498.256839999998</v>
      </c>
      <c r="I1188" s="19">
        <f>SUBTOTAL(9,I1184:I1187)</f>
        <v>439509.74316000001</v>
      </c>
    </row>
    <row r="1189" spans="2:9" ht="27" customHeight="1" x14ac:dyDescent="0.25">
      <c r="B1189" s="1"/>
      <c r="C1189" s="2"/>
      <c r="D1189" s="9" t="s">
        <v>946</v>
      </c>
      <c r="E1189" s="1"/>
      <c r="F1189" s="1"/>
      <c r="G1189" s="1"/>
      <c r="H1189" s="1"/>
      <c r="I1189" s="1"/>
    </row>
    <row r="1190" spans="2:9" ht="15" customHeight="1" x14ac:dyDescent="0.25">
      <c r="B1190" s="10">
        <v>780</v>
      </c>
      <c r="C1190" s="11"/>
      <c r="D1190" s="5" t="s">
        <v>947</v>
      </c>
      <c r="E1190" s="12"/>
      <c r="F1190" s="1"/>
      <c r="H1190" s="1"/>
      <c r="I1190" s="1"/>
    </row>
    <row r="1191" spans="2:9" x14ac:dyDescent="0.2">
      <c r="B1191"/>
      <c r="C1191" s="2">
        <v>50</v>
      </c>
      <c r="D1191" s="5" t="s">
        <v>948</v>
      </c>
      <c r="E1191" s="13">
        <v>0</v>
      </c>
      <c r="F1191" s="13">
        <v>370562</v>
      </c>
      <c r="G1191" s="13">
        <v>370562</v>
      </c>
      <c r="H1191" s="13">
        <v>0</v>
      </c>
      <c r="I1191" s="13">
        <v>370562</v>
      </c>
    </row>
    <row r="1192" spans="2:9" ht="15" customHeight="1" x14ac:dyDescent="0.2">
      <c r="B1192"/>
      <c r="C1192" s="14" t="s">
        <v>14</v>
      </c>
      <c r="D1192" s="15" t="s">
        <v>949</v>
      </c>
      <c r="E1192" s="16">
        <f>SUBTOTAL(9,E1191:E1191)</f>
        <v>0</v>
      </c>
      <c r="F1192" s="16">
        <f>SUBTOTAL(9,F1191:F1191)</f>
        <v>370562</v>
      </c>
      <c r="G1192" s="16">
        <f>SUBTOTAL(9,G1191:G1191)</f>
        <v>370562</v>
      </c>
      <c r="H1192" s="16">
        <f>SUBTOTAL(9,H1191:H1191)</f>
        <v>0</v>
      </c>
      <c r="I1192" s="16">
        <f>SUBTOTAL(9,I1191:I1191)</f>
        <v>370562</v>
      </c>
    </row>
    <row r="1193" spans="2:9" ht="15" customHeight="1" x14ac:dyDescent="0.25">
      <c r="B1193" s="10">
        <v>781</v>
      </c>
      <c r="C1193" s="11"/>
      <c r="D1193" s="5" t="s">
        <v>950</v>
      </c>
      <c r="E1193" s="12"/>
      <c r="F1193" s="1"/>
      <c r="H1193" s="1"/>
      <c r="I1193" s="1"/>
    </row>
    <row r="1194" spans="2:9" x14ac:dyDescent="0.2">
      <c r="B1194"/>
      <c r="C1194" s="2">
        <v>21</v>
      </c>
      <c r="D1194" s="5" t="s">
        <v>951</v>
      </c>
      <c r="E1194" s="13">
        <v>5537</v>
      </c>
      <c r="F1194" s="13">
        <v>44211</v>
      </c>
      <c r="G1194" s="13">
        <v>49748</v>
      </c>
      <c r="H1194" s="13">
        <v>14312.51802</v>
      </c>
      <c r="I1194" s="13">
        <v>35435.481979999997</v>
      </c>
    </row>
    <row r="1195" spans="2:9" x14ac:dyDescent="0.2">
      <c r="B1195"/>
      <c r="C1195" s="2">
        <v>79</v>
      </c>
      <c r="D1195" s="5" t="s">
        <v>295</v>
      </c>
      <c r="E1195" s="13">
        <v>0</v>
      </c>
      <c r="F1195" s="13">
        <v>80621</v>
      </c>
      <c r="G1195" s="13">
        <v>80621</v>
      </c>
      <c r="H1195" s="13">
        <v>1400</v>
      </c>
      <c r="I1195" s="13">
        <v>79221</v>
      </c>
    </row>
    <row r="1196" spans="2:9" ht="15" customHeight="1" x14ac:dyDescent="0.2">
      <c r="B1196"/>
      <c r="C1196" s="14" t="s">
        <v>14</v>
      </c>
      <c r="D1196" s="15" t="s">
        <v>952</v>
      </c>
      <c r="E1196" s="16">
        <f>SUBTOTAL(9,E1194:E1195)</f>
        <v>5537</v>
      </c>
      <c r="F1196" s="16">
        <f>SUBTOTAL(9,F1194:F1195)</f>
        <v>124832</v>
      </c>
      <c r="G1196" s="16">
        <f>SUBTOTAL(9,G1194:G1195)</f>
        <v>130369</v>
      </c>
      <c r="H1196" s="16">
        <f>SUBTOTAL(9,H1194:H1195)</f>
        <v>15712.51802</v>
      </c>
      <c r="I1196" s="16">
        <f>SUBTOTAL(9,I1194:I1195)</f>
        <v>114656.48198</v>
      </c>
    </row>
    <row r="1197" spans="2:9" ht="15" customHeight="1" x14ac:dyDescent="0.25">
      <c r="B1197" s="10">
        <v>783</v>
      </c>
      <c r="C1197" s="11"/>
      <c r="D1197" s="5" t="s">
        <v>953</v>
      </c>
      <c r="E1197" s="12"/>
      <c r="F1197" s="1"/>
      <c r="H1197" s="1"/>
      <c r="I1197" s="1"/>
    </row>
    <row r="1198" spans="2:9" x14ac:dyDescent="0.2">
      <c r="B1198"/>
      <c r="C1198" s="2">
        <v>21</v>
      </c>
      <c r="D1198" s="5" t="s">
        <v>869</v>
      </c>
      <c r="E1198" s="13">
        <v>5317</v>
      </c>
      <c r="F1198" s="13">
        <v>64977</v>
      </c>
      <c r="G1198" s="13">
        <v>70294</v>
      </c>
      <c r="H1198" s="13">
        <v>9618.5742900000005</v>
      </c>
      <c r="I1198" s="13">
        <v>60675.425710000003</v>
      </c>
    </row>
    <row r="1199" spans="2:9" x14ac:dyDescent="0.2">
      <c r="B1199"/>
      <c r="C1199" s="2">
        <v>61</v>
      </c>
      <c r="D1199" s="5" t="s">
        <v>954</v>
      </c>
      <c r="E1199" s="13">
        <v>0</v>
      </c>
      <c r="F1199" s="13">
        <v>193338</v>
      </c>
      <c r="G1199" s="13">
        <v>193338</v>
      </c>
      <c r="H1199" s="13">
        <v>2048.5120000000002</v>
      </c>
      <c r="I1199" s="13">
        <v>191289.48800000001</v>
      </c>
    </row>
    <row r="1200" spans="2:9" x14ac:dyDescent="0.2">
      <c r="B1200"/>
      <c r="C1200" s="2">
        <v>79</v>
      </c>
      <c r="D1200" s="5" t="s">
        <v>871</v>
      </c>
      <c r="E1200" s="13">
        <v>0</v>
      </c>
      <c r="F1200" s="13">
        <v>28337</v>
      </c>
      <c r="G1200" s="13">
        <v>28337</v>
      </c>
      <c r="H1200" s="13">
        <v>0</v>
      </c>
      <c r="I1200" s="13">
        <v>28337</v>
      </c>
    </row>
    <row r="1201" spans="2:9" ht="15" customHeight="1" x14ac:dyDescent="0.2">
      <c r="B1201"/>
      <c r="C1201" s="14" t="s">
        <v>14</v>
      </c>
      <c r="D1201" s="15" t="s">
        <v>955</v>
      </c>
      <c r="E1201" s="16">
        <f>SUBTOTAL(9,E1198:E1200)</f>
        <v>5317</v>
      </c>
      <c r="F1201" s="16">
        <f>SUBTOTAL(9,F1198:F1200)</f>
        <v>286652</v>
      </c>
      <c r="G1201" s="16">
        <f>SUBTOTAL(9,G1198:G1200)</f>
        <v>291969</v>
      </c>
      <c r="H1201" s="16">
        <f>SUBTOTAL(9,H1198:H1200)</f>
        <v>11667.086290000001</v>
      </c>
      <c r="I1201" s="16">
        <f>SUBTOTAL(9,I1198:I1200)</f>
        <v>280301.91370999999</v>
      </c>
    </row>
    <row r="1202" spans="2:9" ht="15" customHeight="1" x14ac:dyDescent="0.2">
      <c r="C1202" s="17"/>
      <c r="D1202" s="18" t="s">
        <v>956</v>
      </c>
      <c r="E1202" s="19">
        <f>SUBTOTAL(9,E1190:E1201)</f>
        <v>10854</v>
      </c>
      <c r="F1202" s="19">
        <f>SUBTOTAL(9,F1190:F1201)</f>
        <v>782046</v>
      </c>
      <c r="G1202" s="19">
        <f>SUBTOTAL(9,G1190:G1201)</f>
        <v>792900</v>
      </c>
      <c r="H1202" s="19">
        <f>SUBTOTAL(9,H1190:H1201)</f>
        <v>27379.604309999999</v>
      </c>
      <c r="I1202" s="19">
        <f>SUBTOTAL(9,I1190:I1201)</f>
        <v>765520.39569000003</v>
      </c>
    </row>
    <row r="1203" spans="2:9" ht="15" customHeight="1" x14ac:dyDescent="0.2">
      <c r="C1203" s="17"/>
      <c r="D1203" s="18" t="s">
        <v>957</v>
      </c>
      <c r="E1203" s="19">
        <f>SUBTOTAL(9,E1011:E1202)</f>
        <v>6229232</v>
      </c>
      <c r="F1203" s="19">
        <f>SUBTOTAL(9,F1011:F1202)</f>
        <v>213659352</v>
      </c>
      <c r="G1203" s="19">
        <f>SUBTOTAL(9,G1011:G1202)</f>
        <v>219888584</v>
      </c>
      <c r="H1203" s="19">
        <f>SUBTOTAL(9,H1011:H1202)</f>
        <v>41709854.730980009</v>
      </c>
      <c r="I1203" s="19">
        <f>SUBTOTAL(9,I1011:I1202)</f>
        <v>178178729.26902002</v>
      </c>
    </row>
    <row r="1204" spans="2:9" x14ac:dyDescent="0.2">
      <c r="C1204" s="17"/>
      <c r="D1204" s="20"/>
      <c r="E1204" s="21"/>
      <c r="F1204" s="21"/>
      <c r="G1204" s="21"/>
      <c r="H1204" s="21"/>
      <c r="I1204" s="21"/>
    </row>
    <row r="1205" spans="2:9" ht="15" customHeight="1" x14ac:dyDescent="0.2">
      <c r="B1205" s="1"/>
      <c r="C1205" s="2"/>
      <c r="D1205" s="3" t="s">
        <v>958</v>
      </c>
      <c r="E1205" s="1"/>
      <c r="F1205" s="1"/>
      <c r="G1205" s="1"/>
      <c r="H1205" s="1"/>
      <c r="I1205" s="1"/>
    </row>
    <row r="1206" spans="2:9" ht="27" customHeight="1" x14ac:dyDescent="0.25">
      <c r="B1206" s="1"/>
      <c r="C1206" s="2"/>
      <c r="D1206" s="9" t="s">
        <v>173</v>
      </c>
      <c r="E1206" s="1"/>
      <c r="F1206" s="1"/>
      <c r="G1206" s="1"/>
      <c r="H1206" s="1"/>
      <c r="I1206" s="1"/>
    </row>
    <row r="1207" spans="2:9" ht="15" customHeight="1" x14ac:dyDescent="0.25">
      <c r="B1207" s="10">
        <v>800</v>
      </c>
      <c r="C1207" s="11"/>
      <c r="D1207" s="5" t="s">
        <v>959</v>
      </c>
      <c r="E1207" s="12"/>
      <c r="F1207" s="1"/>
      <c r="H1207" s="1"/>
      <c r="I1207" s="1"/>
    </row>
    <row r="1208" spans="2:9" x14ac:dyDescent="0.2">
      <c r="B1208"/>
      <c r="C1208" s="2">
        <v>1</v>
      </c>
      <c r="D1208" s="5" t="s">
        <v>21</v>
      </c>
      <c r="E1208" s="13">
        <v>7710</v>
      </c>
      <c r="F1208" s="13">
        <v>155181</v>
      </c>
      <c r="G1208" s="13">
        <v>162891</v>
      </c>
      <c r="H1208" s="13">
        <v>26897.8328</v>
      </c>
      <c r="I1208" s="13">
        <v>135993.1672</v>
      </c>
    </row>
    <row r="1209" spans="2:9" x14ac:dyDescent="0.2">
      <c r="B1209"/>
      <c r="C1209" s="2">
        <v>21</v>
      </c>
      <c r="D1209" s="5" t="s">
        <v>27</v>
      </c>
      <c r="E1209" s="13">
        <v>506</v>
      </c>
      <c r="F1209" s="13">
        <v>10137</v>
      </c>
      <c r="G1209" s="13">
        <v>10643</v>
      </c>
      <c r="H1209" s="13">
        <v>1480.3775800000001</v>
      </c>
      <c r="I1209" s="13">
        <v>9162.6224199999997</v>
      </c>
    </row>
    <row r="1210" spans="2:9" ht="15" customHeight="1" x14ac:dyDescent="0.2">
      <c r="B1210"/>
      <c r="C1210" s="14" t="s">
        <v>14</v>
      </c>
      <c r="D1210" s="15" t="s">
        <v>960</v>
      </c>
      <c r="E1210" s="16">
        <f>SUBTOTAL(9,E1208:E1209)</f>
        <v>8216</v>
      </c>
      <c r="F1210" s="16">
        <f>SUBTOTAL(9,F1208:F1209)</f>
        <v>165318</v>
      </c>
      <c r="G1210" s="16">
        <f>SUBTOTAL(9,G1208:G1209)</f>
        <v>173534</v>
      </c>
      <c r="H1210" s="16">
        <f>SUBTOTAL(9,H1208:H1209)</f>
        <v>28378.21038</v>
      </c>
      <c r="I1210" s="16">
        <f>SUBTOTAL(9,I1208:I1209)</f>
        <v>145155.78962</v>
      </c>
    </row>
    <row r="1211" spans="2:9" ht="15" customHeight="1" x14ac:dyDescent="0.2">
      <c r="C1211" s="17"/>
      <c r="D1211" s="18" t="s">
        <v>178</v>
      </c>
      <c r="E1211" s="19">
        <f>SUBTOTAL(9,E1207:E1210)</f>
        <v>8216</v>
      </c>
      <c r="F1211" s="19">
        <f>SUBTOTAL(9,F1207:F1210)</f>
        <v>165318</v>
      </c>
      <c r="G1211" s="19">
        <f>SUBTOTAL(9,G1207:G1210)</f>
        <v>173534</v>
      </c>
      <c r="H1211" s="19">
        <f>SUBTOTAL(9,H1207:H1210)</f>
        <v>28378.21038</v>
      </c>
      <c r="I1211" s="19">
        <f>SUBTOTAL(9,I1207:I1210)</f>
        <v>145155.78962</v>
      </c>
    </row>
    <row r="1212" spans="2:9" ht="27" customHeight="1" x14ac:dyDescent="0.25">
      <c r="B1212" s="1"/>
      <c r="C1212" s="2"/>
      <c r="D1212" s="9" t="s">
        <v>961</v>
      </c>
      <c r="E1212" s="1"/>
      <c r="F1212" s="1"/>
      <c r="G1212" s="1"/>
      <c r="H1212" s="1"/>
      <c r="I1212" s="1"/>
    </row>
    <row r="1213" spans="2:9" ht="15" customHeight="1" x14ac:dyDescent="0.25">
      <c r="B1213" s="10">
        <v>840</v>
      </c>
      <c r="C1213" s="11"/>
      <c r="D1213" s="5" t="s">
        <v>962</v>
      </c>
      <c r="E1213" s="12"/>
      <c r="F1213" s="1"/>
      <c r="H1213" s="1"/>
      <c r="I1213" s="1"/>
    </row>
    <row r="1214" spans="2:9" x14ac:dyDescent="0.2">
      <c r="B1214"/>
      <c r="C1214" s="2">
        <v>21</v>
      </c>
      <c r="D1214" s="5" t="s">
        <v>963</v>
      </c>
      <c r="E1214" s="13">
        <v>1235</v>
      </c>
      <c r="F1214" s="13">
        <v>23761</v>
      </c>
      <c r="G1214" s="13">
        <v>24996</v>
      </c>
      <c r="H1214" s="13">
        <v>1260.68895</v>
      </c>
      <c r="I1214" s="13">
        <v>23735.31105</v>
      </c>
    </row>
    <row r="1215" spans="2:9" x14ac:dyDescent="0.2">
      <c r="B1215"/>
      <c r="C1215" s="2">
        <v>61</v>
      </c>
      <c r="D1215" s="5" t="s">
        <v>964</v>
      </c>
      <c r="E1215" s="13">
        <v>0</v>
      </c>
      <c r="F1215" s="13">
        <v>112645</v>
      </c>
      <c r="G1215" s="13">
        <v>112645</v>
      </c>
      <c r="H1215" s="13">
        <v>51950</v>
      </c>
      <c r="I1215" s="13">
        <v>60695</v>
      </c>
    </row>
    <row r="1216" spans="2:9" x14ac:dyDescent="0.2">
      <c r="B1216"/>
      <c r="C1216" s="2">
        <v>70</v>
      </c>
      <c r="D1216" s="5" t="s">
        <v>965</v>
      </c>
      <c r="E1216" s="13">
        <v>0</v>
      </c>
      <c r="F1216" s="13">
        <v>145912</v>
      </c>
      <c r="G1216" s="13">
        <v>145912</v>
      </c>
      <c r="H1216" s="13">
        <v>21030.5</v>
      </c>
      <c r="I1216" s="13">
        <v>124881.5</v>
      </c>
    </row>
    <row r="1217" spans="2:9" x14ac:dyDescent="0.2">
      <c r="B1217"/>
      <c r="C1217" s="2">
        <v>73</v>
      </c>
      <c r="D1217" s="5" t="s">
        <v>966</v>
      </c>
      <c r="E1217" s="13">
        <v>0</v>
      </c>
      <c r="F1217" s="13">
        <v>35856</v>
      </c>
      <c r="G1217" s="13">
        <v>35856</v>
      </c>
      <c r="H1217" s="13">
        <v>0</v>
      </c>
      <c r="I1217" s="13">
        <v>35856</v>
      </c>
    </row>
    <row r="1218" spans="2:9" ht="15" customHeight="1" x14ac:dyDescent="0.2">
      <c r="B1218"/>
      <c r="C1218" s="14" t="s">
        <v>14</v>
      </c>
      <c r="D1218" s="15" t="s">
        <v>967</v>
      </c>
      <c r="E1218" s="16">
        <f>SUBTOTAL(9,E1214:E1217)</f>
        <v>1235</v>
      </c>
      <c r="F1218" s="16">
        <f>SUBTOTAL(9,F1214:F1217)</f>
        <v>318174</v>
      </c>
      <c r="G1218" s="16">
        <f>SUBTOTAL(9,G1214:G1217)</f>
        <v>319409</v>
      </c>
      <c r="H1218" s="16">
        <f>SUBTOTAL(9,H1214:H1217)</f>
        <v>74241.188950000011</v>
      </c>
      <c r="I1218" s="16">
        <f>SUBTOTAL(9,I1214:I1217)</f>
        <v>245167.81105000002</v>
      </c>
    </row>
    <row r="1219" spans="2:9" ht="15" customHeight="1" x14ac:dyDescent="0.25">
      <c r="B1219" s="10">
        <v>841</v>
      </c>
      <c r="C1219" s="11"/>
      <c r="D1219" s="5" t="s">
        <v>968</v>
      </c>
      <c r="E1219" s="12"/>
      <c r="F1219" s="1"/>
      <c r="H1219" s="1"/>
      <c r="I1219" s="1"/>
    </row>
    <row r="1220" spans="2:9" x14ac:dyDescent="0.2">
      <c r="B1220"/>
      <c r="C1220" s="2">
        <v>21</v>
      </c>
      <c r="D1220" s="5" t="s">
        <v>969</v>
      </c>
      <c r="E1220" s="13">
        <v>0</v>
      </c>
      <c r="F1220" s="13">
        <v>12307</v>
      </c>
      <c r="G1220" s="13">
        <v>12307</v>
      </c>
      <c r="H1220" s="13">
        <v>3323.4981899999998</v>
      </c>
      <c r="I1220" s="13">
        <v>8983.5018099999998</v>
      </c>
    </row>
    <row r="1221" spans="2:9" x14ac:dyDescent="0.2">
      <c r="B1221"/>
      <c r="C1221" s="2">
        <v>22</v>
      </c>
      <c r="D1221" s="5" t="s">
        <v>970</v>
      </c>
      <c r="E1221" s="13">
        <v>500</v>
      </c>
      <c r="F1221" s="13">
        <v>9454</v>
      </c>
      <c r="G1221" s="13">
        <v>9954</v>
      </c>
      <c r="H1221" s="13">
        <v>191.34759</v>
      </c>
      <c r="I1221" s="13">
        <v>9762.6524100000006</v>
      </c>
    </row>
    <row r="1222" spans="2:9" x14ac:dyDescent="0.2">
      <c r="B1222"/>
      <c r="C1222" s="2">
        <v>23</v>
      </c>
      <c r="D1222" s="5" t="s">
        <v>971</v>
      </c>
      <c r="E1222" s="13">
        <v>0</v>
      </c>
      <c r="F1222" s="13">
        <v>5463</v>
      </c>
      <c r="G1222" s="13">
        <v>5463</v>
      </c>
      <c r="H1222" s="13">
        <v>0</v>
      </c>
      <c r="I1222" s="13">
        <v>5463</v>
      </c>
    </row>
    <row r="1223" spans="2:9" ht="15" customHeight="1" x14ac:dyDescent="0.2">
      <c r="B1223"/>
      <c r="C1223" s="14" t="s">
        <v>14</v>
      </c>
      <c r="D1223" s="15" t="s">
        <v>972</v>
      </c>
      <c r="E1223" s="16">
        <f>SUBTOTAL(9,E1220:E1222)</f>
        <v>500</v>
      </c>
      <c r="F1223" s="16">
        <f>SUBTOTAL(9,F1220:F1222)</f>
        <v>27224</v>
      </c>
      <c r="G1223" s="16">
        <f>SUBTOTAL(9,G1220:G1222)</f>
        <v>27724</v>
      </c>
      <c r="H1223" s="16">
        <f>SUBTOTAL(9,H1220:H1222)</f>
        <v>3514.8457799999996</v>
      </c>
      <c r="I1223" s="16">
        <f>SUBTOTAL(9,I1220:I1222)</f>
        <v>24209.15422</v>
      </c>
    </row>
    <row r="1224" spans="2:9" ht="15" customHeight="1" x14ac:dyDescent="0.25">
      <c r="B1224" s="10">
        <v>842</v>
      </c>
      <c r="C1224" s="11"/>
      <c r="D1224" s="5" t="s">
        <v>973</v>
      </c>
      <c r="E1224" s="12"/>
      <c r="F1224" s="1"/>
      <c r="H1224" s="1"/>
      <c r="I1224" s="1"/>
    </row>
    <row r="1225" spans="2:9" x14ac:dyDescent="0.2">
      <c r="B1225"/>
      <c r="C1225" s="2">
        <v>1</v>
      </c>
      <c r="D1225" s="5" t="s">
        <v>974</v>
      </c>
      <c r="E1225" s="13">
        <v>11551</v>
      </c>
      <c r="F1225" s="13">
        <v>386866</v>
      </c>
      <c r="G1225" s="13">
        <v>398417</v>
      </c>
      <c r="H1225" s="13">
        <v>65165.989540000002</v>
      </c>
      <c r="I1225" s="13">
        <v>333251.01046000002</v>
      </c>
    </row>
    <row r="1226" spans="2:9" x14ac:dyDescent="0.2">
      <c r="B1226"/>
      <c r="C1226" s="2">
        <v>21</v>
      </c>
      <c r="D1226" s="5" t="s">
        <v>27</v>
      </c>
      <c r="E1226" s="13">
        <v>1401</v>
      </c>
      <c r="F1226" s="13">
        <v>28611</v>
      </c>
      <c r="G1226" s="13">
        <v>30012</v>
      </c>
      <c r="H1226" s="13">
        <v>974.02777000000003</v>
      </c>
      <c r="I1226" s="13">
        <v>29037.972229999999</v>
      </c>
    </row>
    <row r="1227" spans="2:9" x14ac:dyDescent="0.2">
      <c r="B1227"/>
      <c r="C1227" s="2">
        <v>70</v>
      </c>
      <c r="D1227" s="5" t="s">
        <v>975</v>
      </c>
      <c r="E1227" s="13">
        <v>0</v>
      </c>
      <c r="F1227" s="13">
        <v>242556</v>
      </c>
      <c r="G1227" s="13">
        <v>242556</v>
      </c>
      <c r="H1227" s="13">
        <v>93398.040699999998</v>
      </c>
      <c r="I1227" s="13">
        <v>149157.95929999999</v>
      </c>
    </row>
    <row r="1228" spans="2:9" ht="15" customHeight="1" x14ac:dyDescent="0.2">
      <c r="B1228"/>
      <c r="C1228" s="14" t="s">
        <v>14</v>
      </c>
      <c r="D1228" s="15" t="s">
        <v>976</v>
      </c>
      <c r="E1228" s="16">
        <f>SUBTOTAL(9,E1225:E1227)</f>
        <v>12952</v>
      </c>
      <c r="F1228" s="16">
        <f>SUBTOTAL(9,F1225:F1227)</f>
        <v>658033</v>
      </c>
      <c r="G1228" s="16">
        <f>SUBTOTAL(9,G1225:G1227)</f>
        <v>670985</v>
      </c>
      <c r="H1228" s="16">
        <f>SUBTOTAL(9,H1225:H1227)</f>
        <v>159538.05800999998</v>
      </c>
      <c r="I1228" s="16">
        <f>SUBTOTAL(9,I1225:I1227)</f>
        <v>511446.94199000002</v>
      </c>
    </row>
    <row r="1229" spans="2:9" ht="15" customHeight="1" x14ac:dyDescent="0.25">
      <c r="B1229" s="10">
        <v>843</v>
      </c>
      <c r="C1229" s="11"/>
      <c r="D1229" s="5" t="s">
        <v>977</v>
      </c>
      <c r="E1229" s="12"/>
      <c r="F1229" s="1"/>
      <c r="H1229" s="1"/>
      <c r="I1229" s="1"/>
    </row>
    <row r="1230" spans="2:9" x14ac:dyDescent="0.2">
      <c r="B1230"/>
      <c r="C1230" s="2">
        <v>70</v>
      </c>
      <c r="D1230" s="5" t="s">
        <v>978</v>
      </c>
      <c r="E1230" s="13">
        <v>0</v>
      </c>
      <c r="F1230" s="13">
        <v>8500</v>
      </c>
      <c r="G1230" s="13">
        <v>8500</v>
      </c>
      <c r="H1230" s="13">
        <v>709.45699999999999</v>
      </c>
      <c r="I1230" s="13">
        <v>7790.5429999999997</v>
      </c>
    </row>
    <row r="1231" spans="2:9" ht="15" customHeight="1" x14ac:dyDescent="0.2">
      <c r="B1231"/>
      <c r="C1231" s="14" t="s">
        <v>14</v>
      </c>
      <c r="D1231" s="15" t="s">
        <v>979</v>
      </c>
      <c r="E1231" s="16">
        <f>SUBTOTAL(9,E1230:E1230)</f>
        <v>0</v>
      </c>
      <c r="F1231" s="16">
        <f>SUBTOTAL(9,F1230:F1230)</f>
        <v>8500</v>
      </c>
      <c r="G1231" s="16">
        <f>SUBTOTAL(9,G1230:G1230)</f>
        <v>8500</v>
      </c>
      <c r="H1231" s="16">
        <f>SUBTOTAL(9,H1230:H1230)</f>
        <v>709.45699999999999</v>
      </c>
      <c r="I1231" s="16">
        <f>SUBTOTAL(9,I1230:I1230)</f>
        <v>7790.5429999999997</v>
      </c>
    </row>
    <row r="1232" spans="2:9" ht="15" customHeight="1" x14ac:dyDescent="0.25">
      <c r="B1232" s="10">
        <v>844</v>
      </c>
      <c r="C1232" s="11"/>
      <c r="D1232" s="5" t="s">
        <v>980</v>
      </c>
      <c r="E1232" s="12"/>
      <c r="F1232" s="1"/>
      <c r="H1232" s="1"/>
      <c r="I1232" s="1"/>
    </row>
    <row r="1233" spans="2:9" x14ac:dyDescent="0.2">
      <c r="B1233"/>
      <c r="C1233" s="2">
        <v>70</v>
      </c>
      <c r="D1233" s="5" t="s">
        <v>786</v>
      </c>
      <c r="E1233" s="13">
        <v>0</v>
      </c>
      <c r="F1233" s="13">
        <v>1333770</v>
      </c>
      <c r="G1233" s="13">
        <v>1333770</v>
      </c>
      <c r="H1233" s="13">
        <v>159762.342</v>
      </c>
      <c r="I1233" s="13">
        <v>1174007.6580000001</v>
      </c>
    </row>
    <row r="1234" spans="2:9" ht="15" customHeight="1" x14ac:dyDescent="0.2">
      <c r="B1234"/>
      <c r="C1234" s="14" t="s">
        <v>14</v>
      </c>
      <c r="D1234" s="15" t="s">
        <v>981</v>
      </c>
      <c r="E1234" s="16">
        <f>SUBTOTAL(9,E1233:E1233)</f>
        <v>0</v>
      </c>
      <c r="F1234" s="16">
        <f>SUBTOTAL(9,F1233:F1233)</f>
        <v>1333770</v>
      </c>
      <c r="G1234" s="16">
        <f>SUBTOTAL(9,G1233:G1233)</f>
        <v>1333770</v>
      </c>
      <c r="H1234" s="16">
        <f>SUBTOTAL(9,H1233:H1233)</f>
        <v>159762.342</v>
      </c>
      <c r="I1234" s="16">
        <f>SUBTOTAL(9,I1233:I1233)</f>
        <v>1174007.6580000001</v>
      </c>
    </row>
    <row r="1235" spans="2:9" ht="15" customHeight="1" x14ac:dyDescent="0.25">
      <c r="B1235" s="10">
        <v>845</v>
      </c>
      <c r="C1235" s="11"/>
      <c r="D1235" s="5" t="s">
        <v>982</v>
      </c>
      <c r="E1235" s="12"/>
      <c r="F1235" s="1"/>
      <c r="H1235" s="1"/>
      <c r="I1235" s="1"/>
    </row>
    <row r="1236" spans="2:9" x14ac:dyDescent="0.2">
      <c r="B1236"/>
      <c r="C1236" s="2">
        <v>70</v>
      </c>
      <c r="D1236" s="5" t="s">
        <v>786</v>
      </c>
      <c r="E1236" s="13">
        <v>0</v>
      </c>
      <c r="F1236" s="13">
        <v>18169991</v>
      </c>
      <c r="G1236" s="13">
        <v>18169991</v>
      </c>
      <c r="H1236" s="13">
        <v>3031603.2659999998</v>
      </c>
      <c r="I1236" s="13">
        <v>15138387.733999999</v>
      </c>
    </row>
    <row r="1237" spans="2:9" ht="15" customHeight="1" x14ac:dyDescent="0.2">
      <c r="B1237"/>
      <c r="C1237" s="14" t="s">
        <v>14</v>
      </c>
      <c r="D1237" s="15" t="s">
        <v>983</v>
      </c>
      <c r="E1237" s="16">
        <f>SUBTOTAL(9,E1236:E1236)</f>
        <v>0</v>
      </c>
      <c r="F1237" s="16">
        <f>SUBTOTAL(9,F1236:F1236)</f>
        <v>18169991</v>
      </c>
      <c r="G1237" s="16">
        <f>SUBTOTAL(9,G1236:G1236)</f>
        <v>18169991</v>
      </c>
      <c r="H1237" s="16">
        <f>SUBTOTAL(9,H1236:H1236)</f>
        <v>3031603.2659999998</v>
      </c>
      <c r="I1237" s="16">
        <f>SUBTOTAL(9,I1236:I1236)</f>
        <v>15138387.733999999</v>
      </c>
    </row>
    <row r="1238" spans="2:9" ht="15" customHeight="1" x14ac:dyDescent="0.25">
      <c r="B1238" s="10">
        <v>846</v>
      </c>
      <c r="C1238" s="11"/>
      <c r="D1238" s="5" t="s">
        <v>984</v>
      </c>
      <c r="E1238" s="12"/>
      <c r="F1238" s="1"/>
      <c r="H1238" s="1"/>
      <c r="I1238" s="1"/>
    </row>
    <row r="1239" spans="2:9" x14ac:dyDescent="0.2">
      <c r="B1239"/>
      <c r="C1239" s="2">
        <v>21</v>
      </c>
      <c r="D1239" s="5" t="s">
        <v>985</v>
      </c>
      <c r="E1239" s="13">
        <v>17914</v>
      </c>
      <c r="F1239" s="13">
        <v>34816</v>
      </c>
      <c r="G1239" s="13">
        <v>52730</v>
      </c>
      <c r="H1239" s="13">
        <v>1589.2215100000001</v>
      </c>
      <c r="I1239" s="13">
        <v>51140.778489999997</v>
      </c>
    </row>
    <row r="1240" spans="2:9" x14ac:dyDescent="0.2">
      <c r="B1240"/>
      <c r="C1240" s="2">
        <v>50</v>
      </c>
      <c r="D1240" s="5" t="s">
        <v>986</v>
      </c>
      <c r="E1240" s="13">
        <v>0</v>
      </c>
      <c r="F1240" s="13">
        <v>12780</v>
      </c>
      <c r="G1240" s="13">
        <v>12780</v>
      </c>
      <c r="H1240" s="13">
        <v>6390</v>
      </c>
      <c r="I1240" s="13">
        <v>6390</v>
      </c>
    </row>
    <row r="1241" spans="2:9" x14ac:dyDescent="0.2">
      <c r="B1241"/>
      <c r="C1241" s="2">
        <v>61</v>
      </c>
      <c r="D1241" s="5" t="s">
        <v>987</v>
      </c>
      <c r="E1241" s="13">
        <v>0</v>
      </c>
      <c r="F1241" s="13">
        <v>657489</v>
      </c>
      <c r="G1241" s="13">
        <v>657489</v>
      </c>
      <c r="H1241" s="13">
        <v>0</v>
      </c>
      <c r="I1241" s="13">
        <v>657489</v>
      </c>
    </row>
    <row r="1242" spans="2:9" x14ac:dyDescent="0.2">
      <c r="B1242"/>
      <c r="C1242" s="2">
        <v>62</v>
      </c>
      <c r="D1242" s="5" t="s">
        <v>988</v>
      </c>
      <c r="E1242" s="13">
        <v>0</v>
      </c>
      <c r="F1242" s="13">
        <v>60771</v>
      </c>
      <c r="G1242" s="13">
        <v>60771</v>
      </c>
      <c r="H1242" s="13">
        <v>0</v>
      </c>
      <c r="I1242" s="13">
        <v>60771</v>
      </c>
    </row>
    <row r="1243" spans="2:9" x14ac:dyDescent="0.2">
      <c r="B1243"/>
      <c r="C1243" s="2">
        <v>70</v>
      </c>
      <c r="D1243" s="5" t="s">
        <v>989</v>
      </c>
      <c r="E1243" s="13">
        <v>0</v>
      </c>
      <c r="F1243" s="13">
        <v>178565</v>
      </c>
      <c r="G1243" s="13">
        <v>178565</v>
      </c>
      <c r="H1243" s="13">
        <v>78228.388999999996</v>
      </c>
      <c r="I1243" s="13">
        <v>100336.611</v>
      </c>
    </row>
    <row r="1244" spans="2:9" x14ac:dyDescent="0.2">
      <c r="B1244"/>
      <c r="C1244" s="2">
        <v>71</v>
      </c>
      <c r="D1244" s="5" t="s">
        <v>990</v>
      </c>
      <c r="E1244" s="13">
        <v>0</v>
      </c>
      <c r="F1244" s="13">
        <v>76079</v>
      </c>
      <c r="G1244" s="13">
        <v>76079</v>
      </c>
      <c r="H1244" s="13">
        <v>0</v>
      </c>
      <c r="I1244" s="13">
        <v>76079</v>
      </c>
    </row>
    <row r="1245" spans="2:9" x14ac:dyDescent="0.2">
      <c r="B1245"/>
      <c r="C1245" s="2">
        <v>79</v>
      </c>
      <c r="D1245" s="5" t="s">
        <v>991</v>
      </c>
      <c r="E1245" s="13">
        <v>235</v>
      </c>
      <c r="F1245" s="13">
        <v>10980</v>
      </c>
      <c r="G1245" s="13">
        <v>11215</v>
      </c>
      <c r="H1245" s="13">
        <v>1970</v>
      </c>
      <c r="I1245" s="13">
        <v>9245</v>
      </c>
    </row>
    <row r="1246" spans="2:9" ht="15" customHeight="1" x14ac:dyDescent="0.2">
      <c r="B1246"/>
      <c r="C1246" s="14" t="s">
        <v>14</v>
      </c>
      <c r="D1246" s="15" t="s">
        <v>992</v>
      </c>
      <c r="E1246" s="16">
        <f>SUBTOTAL(9,E1239:E1245)</f>
        <v>18149</v>
      </c>
      <c r="F1246" s="16">
        <f>SUBTOTAL(9,F1239:F1245)</f>
        <v>1031480</v>
      </c>
      <c r="G1246" s="16">
        <f>SUBTOTAL(9,G1239:G1245)</f>
        <v>1049629</v>
      </c>
      <c r="H1246" s="16">
        <f>SUBTOTAL(9,H1239:H1245)</f>
        <v>88177.610509999999</v>
      </c>
      <c r="I1246" s="16">
        <f>SUBTOTAL(9,I1239:I1245)</f>
        <v>961451.38948999997</v>
      </c>
    </row>
    <row r="1247" spans="2:9" ht="15" customHeight="1" x14ac:dyDescent="0.25">
      <c r="B1247" s="10">
        <v>847</v>
      </c>
      <c r="C1247" s="11"/>
      <c r="D1247" s="5" t="s">
        <v>993</v>
      </c>
      <c r="E1247" s="12"/>
      <c r="F1247" s="1"/>
      <c r="H1247" s="1"/>
      <c r="I1247" s="1"/>
    </row>
    <row r="1248" spans="2:9" x14ac:dyDescent="0.2">
      <c r="B1248"/>
      <c r="C1248" s="2">
        <v>1</v>
      </c>
      <c r="D1248" s="5" t="s">
        <v>613</v>
      </c>
      <c r="E1248" s="13">
        <v>4205</v>
      </c>
      <c r="F1248" s="13">
        <v>15966</v>
      </c>
      <c r="G1248" s="13">
        <v>20171</v>
      </c>
      <c r="H1248" s="13">
        <v>1778.7113999999999</v>
      </c>
      <c r="I1248" s="13">
        <v>18392.2886</v>
      </c>
    </row>
    <row r="1249" spans="2:9" ht="15" customHeight="1" x14ac:dyDescent="0.2">
      <c r="B1249"/>
      <c r="C1249" s="14" t="s">
        <v>14</v>
      </c>
      <c r="D1249" s="15" t="s">
        <v>994</v>
      </c>
      <c r="E1249" s="16">
        <f>SUBTOTAL(9,E1248:E1248)</f>
        <v>4205</v>
      </c>
      <c r="F1249" s="16">
        <f>SUBTOTAL(9,F1248:F1248)</f>
        <v>15966</v>
      </c>
      <c r="G1249" s="16">
        <f>SUBTOTAL(9,G1248:G1248)</f>
        <v>20171</v>
      </c>
      <c r="H1249" s="16">
        <f>SUBTOTAL(9,H1248:H1248)</f>
        <v>1778.7113999999999</v>
      </c>
      <c r="I1249" s="16">
        <f>SUBTOTAL(9,I1248:I1248)</f>
        <v>18392.2886</v>
      </c>
    </row>
    <row r="1250" spans="2:9" ht="15" customHeight="1" x14ac:dyDescent="0.25">
      <c r="B1250" s="10">
        <v>848</v>
      </c>
      <c r="C1250" s="11"/>
      <c r="D1250" s="5" t="s">
        <v>995</v>
      </c>
      <c r="E1250" s="12"/>
      <c r="F1250" s="1"/>
      <c r="H1250" s="1"/>
      <c r="I1250" s="1"/>
    </row>
    <row r="1251" spans="2:9" x14ac:dyDescent="0.2">
      <c r="B1251"/>
      <c r="C1251" s="2">
        <v>1</v>
      </c>
      <c r="D1251" s="5" t="s">
        <v>21</v>
      </c>
      <c r="E1251" s="13">
        <v>820</v>
      </c>
      <c r="F1251" s="13">
        <v>22699</v>
      </c>
      <c r="G1251" s="13">
        <v>23519</v>
      </c>
      <c r="H1251" s="13">
        <v>3584.8481700000002</v>
      </c>
      <c r="I1251" s="13">
        <v>19934.151829999999</v>
      </c>
    </row>
    <row r="1252" spans="2:9" ht="15" customHeight="1" x14ac:dyDescent="0.2">
      <c r="B1252"/>
      <c r="C1252" s="14" t="s">
        <v>14</v>
      </c>
      <c r="D1252" s="15" t="s">
        <v>996</v>
      </c>
      <c r="E1252" s="16">
        <f>SUBTOTAL(9,E1251:E1251)</f>
        <v>820</v>
      </c>
      <c r="F1252" s="16">
        <f>SUBTOTAL(9,F1251:F1251)</f>
        <v>22699</v>
      </c>
      <c r="G1252" s="16">
        <f>SUBTOTAL(9,G1251:G1251)</f>
        <v>23519</v>
      </c>
      <c r="H1252" s="16">
        <f>SUBTOTAL(9,H1251:H1251)</f>
        <v>3584.8481700000002</v>
      </c>
      <c r="I1252" s="16">
        <f>SUBTOTAL(9,I1251:I1251)</f>
        <v>19934.151829999999</v>
      </c>
    </row>
    <row r="1253" spans="2:9" ht="15" customHeight="1" x14ac:dyDescent="0.2">
      <c r="C1253" s="17"/>
      <c r="D1253" s="18" t="s">
        <v>997</v>
      </c>
      <c r="E1253" s="19">
        <f>SUBTOTAL(9,E1213:E1252)</f>
        <v>37861</v>
      </c>
      <c r="F1253" s="19">
        <f>SUBTOTAL(9,F1213:F1252)</f>
        <v>21585837</v>
      </c>
      <c r="G1253" s="19">
        <f>SUBTOTAL(9,G1213:G1252)</f>
        <v>21623698</v>
      </c>
      <c r="H1253" s="19">
        <f>SUBTOTAL(9,H1213:H1252)</f>
        <v>3522910.3278199998</v>
      </c>
      <c r="I1253" s="19">
        <f>SUBTOTAL(9,I1213:I1252)</f>
        <v>18100787.672180001</v>
      </c>
    </row>
    <row r="1254" spans="2:9" ht="27" customHeight="1" x14ac:dyDescent="0.25">
      <c r="B1254" s="1"/>
      <c r="C1254" s="2"/>
      <c r="D1254" s="9" t="s">
        <v>998</v>
      </c>
      <c r="E1254" s="1"/>
      <c r="F1254" s="1"/>
      <c r="G1254" s="1"/>
      <c r="H1254" s="1"/>
      <c r="I1254" s="1"/>
    </row>
    <row r="1255" spans="2:9" ht="15" customHeight="1" x14ac:dyDescent="0.25">
      <c r="B1255" s="10">
        <v>853</v>
      </c>
      <c r="C1255" s="11"/>
      <c r="D1255" s="5" t="s">
        <v>999</v>
      </c>
      <c r="E1255" s="12"/>
      <c r="F1255" s="1"/>
      <c r="H1255" s="1"/>
      <c r="I1255" s="1"/>
    </row>
    <row r="1256" spans="2:9" x14ac:dyDescent="0.2">
      <c r="B1256"/>
      <c r="C1256" s="2">
        <v>1</v>
      </c>
      <c r="D1256" s="5" t="s">
        <v>21</v>
      </c>
      <c r="E1256" s="13">
        <v>10457</v>
      </c>
      <c r="F1256" s="13">
        <v>240143</v>
      </c>
      <c r="G1256" s="13">
        <v>250600</v>
      </c>
      <c r="H1256" s="13">
        <v>41052.028030000001</v>
      </c>
      <c r="I1256" s="13">
        <v>209547.97197000001</v>
      </c>
    </row>
    <row r="1257" spans="2:9" ht="15" customHeight="1" x14ac:dyDescent="0.2">
      <c r="B1257"/>
      <c r="C1257" s="14" t="s">
        <v>14</v>
      </c>
      <c r="D1257" s="15" t="s">
        <v>1000</v>
      </c>
      <c r="E1257" s="16">
        <f>SUBTOTAL(9,E1256:E1256)</f>
        <v>10457</v>
      </c>
      <c r="F1257" s="16">
        <f>SUBTOTAL(9,F1256:F1256)</f>
        <v>240143</v>
      </c>
      <c r="G1257" s="16">
        <f>SUBTOTAL(9,G1256:G1256)</f>
        <v>250600</v>
      </c>
      <c r="H1257" s="16">
        <f>SUBTOTAL(9,H1256:H1256)</f>
        <v>41052.028030000001</v>
      </c>
      <c r="I1257" s="16">
        <f>SUBTOTAL(9,I1256:I1256)</f>
        <v>209547.97197000001</v>
      </c>
    </row>
    <row r="1258" spans="2:9" ht="15" customHeight="1" x14ac:dyDescent="0.25">
      <c r="B1258" s="10">
        <v>854</v>
      </c>
      <c r="C1258" s="11"/>
      <c r="D1258" s="5" t="s">
        <v>1001</v>
      </c>
      <c r="E1258" s="12"/>
      <c r="F1258" s="1"/>
      <c r="H1258" s="1"/>
      <c r="I1258" s="1"/>
    </row>
    <row r="1259" spans="2:9" x14ac:dyDescent="0.2">
      <c r="B1259"/>
      <c r="C1259" s="2">
        <v>21</v>
      </c>
      <c r="D1259" s="5" t="s">
        <v>27</v>
      </c>
      <c r="E1259" s="13">
        <v>4905</v>
      </c>
      <c r="F1259" s="13">
        <v>51920</v>
      </c>
      <c r="G1259" s="13">
        <v>56825</v>
      </c>
      <c r="H1259" s="13">
        <v>3574.9068299999999</v>
      </c>
      <c r="I1259" s="13">
        <v>53250.09317</v>
      </c>
    </row>
    <row r="1260" spans="2:9" x14ac:dyDescent="0.2">
      <c r="B1260"/>
      <c r="C1260" s="2">
        <v>22</v>
      </c>
      <c r="D1260" s="5" t="s">
        <v>1002</v>
      </c>
      <c r="E1260" s="13">
        <v>376</v>
      </c>
      <c r="F1260" s="13">
        <v>11172</v>
      </c>
      <c r="G1260" s="13">
        <v>11548</v>
      </c>
      <c r="H1260" s="13">
        <v>708.40875000000005</v>
      </c>
      <c r="I1260" s="13">
        <v>10839.591249999999</v>
      </c>
    </row>
    <row r="1261" spans="2:9" x14ac:dyDescent="0.2">
      <c r="B1261"/>
      <c r="C1261" s="2">
        <v>23</v>
      </c>
      <c r="D1261" s="5" t="s">
        <v>1003</v>
      </c>
      <c r="E1261" s="13">
        <v>0</v>
      </c>
      <c r="F1261" s="13">
        <v>31074</v>
      </c>
      <c r="G1261" s="13">
        <v>31074</v>
      </c>
      <c r="H1261" s="13">
        <v>0</v>
      </c>
      <c r="I1261" s="13">
        <v>31074</v>
      </c>
    </row>
    <row r="1262" spans="2:9" x14ac:dyDescent="0.2">
      <c r="B1262"/>
      <c r="C1262" s="2">
        <v>45</v>
      </c>
      <c r="D1262" s="5" t="s">
        <v>33</v>
      </c>
      <c r="E1262" s="13">
        <v>16689</v>
      </c>
      <c r="F1262" s="13">
        <v>8070</v>
      </c>
      <c r="G1262" s="13">
        <v>24759</v>
      </c>
      <c r="H1262" s="13">
        <v>308.00922000000003</v>
      </c>
      <c r="I1262" s="13">
        <v>24450.99078</v>
      </c>
    </row>
    <row r="1263" spans="2:9" x14ac:dyDescent="0.2">
      <c r="B1263"/>
      <c r="C1263" s="2">
        <v>50</v>
      </c>
      <c r="D1263" s="5" t="s">
        <v>1004</v>
      </c>
      <c r="E1263" s="13">
        <v>0</v>
      </c>
      <c r="F1263" s="13">
        <v>18960</v>
      </c>
      <c r="G1263" s="13">
        <v>18960</v>
      </c>
      <c r="H1263" s="13">
        <v>9480</v>
      </c>
      <c r="I1263" s="13">
        <v>9480</v>
      </c>
    </row>
    <row r="1264" spans="2:9" x14ac:dyDescent="0.2">
      <c r="B1264"/>
      <c r="C1264" s="2">
        <v>61</v>
      </c>
      <c r="D1264" s="5" t="s">
        <v>988</v>
      </c>
      <c r="E1264" s="13">
        <v>0</v>
      </c>
      <c r="F1264" s="13">
        <v>73475</v>
      </c>
      <c r="G1264" s="13">
        <v>73475</v>
      </c>
      <c r="H1264" s="13">
        <v>500</v>
      </c>
      <c r="I1264" s="13">
        <v>72975</v>
      </c>
    </row>
    <row r="1265" spans="2:9" x14ac:dyDescent="0.2">
      <c r="B1265"/>
      <c r="C1265" s="2">
        <v>62</v>
      </c>
      <c r="D1265" s="5" t="s">
        <v>1005</v>
      </c>
      <c r="E1265" s="13">
        <v>0</v>
      </c>
      <c r="F1265" s="13">
        <v>27397</v>
      </c>
      <c r="G1265" s="13">
        <v>27397</v>
      </c>
      <c r="H1265" s="13">
        <v>0</v>
      </c>
      <c r="I1265" s="13">
        <v>27397</v>
      </c>
    </row>
    <row r="1266" spans="2:9" x14ac:dyDescent="0.2">
      <c r="B1266"/>
      <c r="C1266" s="2">
        <v>71</v>
      </c>
      <c r="D1266" s="5" t="s">
        <v>1006</v>
      </c>
      <c r="E1266" s="13">
        <v>0</v>
      </c>
      <c r="F1266" s="13">
        <v>39204</v>
      </c>
      <c r="G1266" s="13">
        <v>39204</v>
      </c>
      <c r="H1266" s="13">
        <v>0</v>
      </c>
      <c r="I1266" s="13">
        <v>39204</v>
      </c>
    </row>
    <row r="1267" spans="2:9" x14ac:dyDescent="0.2">
      <c r="B1267"/>
      <c r="C1267" s="2">
        <v>72</v>
      </c>
      <c r="D1267" s="5" t="s">
        <v>1007</v>
      </c>
      <c r="E1267" s="13">
        <v>3200</v>
      </c>
      <c r="F1267" s="13">
        <v>130244</v>
      </c>
      <c r="G1267" s="13">
        <v>133444</v>
      </c>
      <c r="H1267" s="13">
        <v>3.3330000000000002</v>
      </c>
      <c r="I1267" s="13">
        <v>133440.66699999999</v>
      </c>
    </row>
    <row r="1268" spans="2:9" ht="15" customHeight="1" x14ac:dyDescent="0.2">
      <c r="B1268"/>
      <c r="C1268" s="14" t="s">
        <v>14</v>
      </c>
      <c r="D1268" s="15" t="s">
        <v>1008</v>
      </c>
      <c r="E1268" s="16">
        <f>SUBTOTAL(9,E1259:E1267)</f>
        <v>25170</v>
      </c>
      <c r="F1268" s="16">
        <f>SUBTOTAL(9,F1259:F1267)</f>
        <v>391516</v>
      </c>
      <c r="G1268" s="16">
        <f>SUBTOTAL(9,G1259:G1267)</f>
        <v>416686</v>
      </c>
      <c r="H1268" s="16">
        <f>SUBTOTAL(9,H1259:H1267)</f>
        <v>14574.657800000001</v>
      </c>
      <c r="I1268" s="16">
        <f>SUBTOTAL(9,I1259:I1267)</f>
        <v>402111.34219999996</v>
      </c>
    </row>
    <row r="1269" spans="2:9" ht="15" customHeight="1" x14ac:dyDescent="0.25">
      <c r="B1269" s="10">
        <v>855</v>
      </c>
      <c r="C1269" s="11"/>
      <c r="D1269" s="5" t="s">
        <v>1009</v>
      </c>
      <c r="E1269" s="12"/>
      <c r="F1269" s="1"/>
      <c r="H1269" s="1"/>
      <c r="I1269" s="1"/>
    </row>
    <row r="1270" spans="2:9" x14ac:dyDescent="0.2">
      <c r="B1270"/>
      <c r="C1270" s="2">
        <v>1</v>
      </c>
      <c r="D1270" s="5" t="s">
        <v>1010</v>
      </c>
      <c r="E1270" s="13">
        <v>106353</v>
      </c>
      <c r="F1270" s="13">
        <v>4170449</v>
      </c>
      <c r="G1270" s="13">
        <v>4276802</v>
      </c>
      <c r="H1270" s="13">
        <v>670831.53549000004</v>
      </c>
      <c r="I1270" s="13">
        <v>3605970.4645099998</v>
      </c>
    </row>
    <row r="1271" spans="2:9" x14ac:dyDescent="0.2">
      <c r="B1271"/>
      <c r="C1271" s="2">
        <v>21</v>
      </c>
      <c r="D1271" s="5" t="s">
        <v>32</v>
      </c>
      <c r="E1271" s="13">
        <v>6530</v>
      </c>
      <c r="F1271" s="13">
        <v>25938</v>
      </c>
      <c r="G1271" s="13">
        <v>32468</v>
      </c>
      <c r="H1271" s="13">
        <v>116.6283</v>
      </c>
      <c r="I1271" s="13">
        <v>32351.3717</v>
      </c>
    </row>
    <row r="1272" spans="2:9" x14ac:dyDescent="0.2">
      <c r="B1272"/>
      <c r="C1272" s="2">
        <v>22</v>
      </c>
      <c r="D1272" s="5" t="s">
        <v>1011</v>
      </c>
      <c r="E1272" s="13">
        <v>19648</v>
      </c>
      <c r="F1272" s="13">
        <v>2893492</v>
      </c>
      <c r="G1272" s="13">
        <v>2913140</v>
      </c>
      <c r="H1272" s="13">
        <v>352379.21977000003</v>
      </c>
      <c r="I1272" s="13">
        <v>2560760.7802300001</v>
      </c>
    </row>
    <row r="1273" spans="2:9" x14ac:dyDescent="0.2">
      <c r="B1273"/>
      <c r="C1273" s="2">
        <v>60</v>
      </c>
      <c r="D1273" s="5" t="s">
        <v>1012</v>
      </c>
      <c r="E1273" s="13">
        <v>0</v>
      </c>
      <c r="F1273" s="13">
        <v>119047</v>
      </c>
      <c r="G1273" s="13">
        <v>119047</v>
      </c>
      <c r="H1273" s="13">
        <v>63905.524299999997</v>
      </c>
      <c r="I1273" s="13">
        <v>55141.475700000003</v>
      </c>
    </row>
    <row r="1274" spans="2:9" ht="15" customHeight="1" x14ac:dyDescent="0.2">
      <c r="B1274"/>
      <c r="C1274" s="14" t="s">
        <v>14</v>
      </c>
      <c r="D1274" s="15" t="s">
        <v>1013</v>
      </c>
      <c r="E1274" s="16">
        <f>SUBTOTAL(9,E1270:E1273)</f>
        <v>132531</v>
      </c>
      <c r="F1274" s="16">
        <f>SUBTOTAL(9,F1270:F1273)</f>
        <v>7208926</v>
      </c>
      <c r="G1274" s="16">
        <f>SUBTOTAL(9,G1270:G1273)</f>
        <v>7341457</v>
      </c>
      <c r="H1274" s="16">
        <f>SUBTOTAL(9,H1270:H1273)</f>
        <v>1087232.9078599999</v>
      </c>
      <c r="I1274" s="16">
        <f>SUBTOTAL(9,I1270:I1273)</f>
        <v>6254224.0921400003</v>
      </c>
    </row>
    <row r="1275" spans="2:9" ht="15" customHeight="1" x14ac:dyDescent="0.25">
      <c r="B1275" s="10">
        <v>856</v>
      </c>
      <c r="C1275" s="11"/>
      <c r="D1275" s="5" t="s">
        <v>1014</v>
      </c>
      <c r="E1275" s="12"/>
      <c r="F1275" s="1"/>
      <c r="H1275" s="1"/>
      <c r="I1275" s="1"/>
    </row>
    <row r="1276" spans="2:9" x14ac:dyDescent="0.2">
      <c r="B1276"/>
      <c r="C1276" s="2">
        <v>1</v>
      </c>
      <c r="D1276" s="5" t="s">
        <v>21</v>
      </c>
      <c r="E1276" s="13">
        <v>5341</v>
      </c>
      <c r="F1276" s="13">
        <v>121994</v>
      </c>
      <c r="G1276" s="13">
        <v>127335</v>
      </c>
      <c r="H1276" s="13">
        <v>23270.062190000001</v>
      </c>
      <c r="I1276" s="13">
        <v>104064.93781</v>
      </c>
    </row>
    <row r="1277" spans="2:9" ht="15" customHeight="1" x14ac:dyDescent="0.2">
      <c r="B1277"/>
      <c r="C1277" s="14" t="s">
        <v>14</v>
      </c>
      <c r="D1277" s="15" t="s">
        <v>1015</v>
      </c>
      <c r="E1277" s="16">
        <f>SUBTOTAL(9,E1276:E1276)</f>
        <v>5341</v>
      </c>
      <c r="F1277" s="16">
        <f>SUBTOTAL(9,F1276:F1276)</f>
        <v>121994</v>
      </c>
      <c r="G1277" s="16">
        <f>SUBTOTAL(9,G1276:G1276)</f>
        <v>127335</v>
      </c>
      <c r="H1277" s="16">
        <f>SUBTOTAL(9,H1276:H1276)</f>
        <v>23270.062190000001</v>
      </c>
      <c r="I1277" s="16">
        <f>SUBTOTAL(9,I1276:I1276)</f>
        <v>104064.93781</v>
      </c>
    </row>
    <row r="1278" spans="2:9" ht="15" customHeight="1" x14ac:dyDescent="0.25">
      <c r="B1278" s="10">
        <v>858</v>
      </c>
      <c r="C1278" s="11"/>
      <c r="D1278" s="5" t="s">
        <v>1016</v>
      </c>
      <c r="E1278" s="12"/>
      <c r="F1278" s="1"/>
      <c r="H1278" s="1"/>
      <c r="I1278" s="1"/>
    </row>
    <row r="1279" spans="2:9" x14ac:dyDescent="0.2">
      <c r="B1279"/>
      <c r="C1279" s="2">
        <v>1</v>
      </c>
      <c r="D1279" s="5" t="s">
        <v>21</v>
      </c>
      <c r="E1279" s="13">
        <v>30194</v>
      </c>
      <c r="F1279" s="13">
        <v>606919</v>
      </c>
      <c r="G1279" s="13">
        <v>637113</v>
      </c>
      <c r="H1279" s="13">
        <v>108505.10702</v>
      </c>
      <c r="I1279" s="13">
        <v>528607.89298</v>
      </c>
    </row>
    <row r="1280" spans="2:9" x14ac:dyDescent="0.2">
      <c r="B1280"/>
      <c r="C1280" s="2">
        <v>21</v>
      </c>
      <c r="D1280" s="5" t="s">
        <v>27</v>
      </c>
      <c r="E1280" s="13">
        <v>1252</v>
      </c>
      <c r="F1280" s="13">
        <v>25032</v>
      </c>
      <c r="G1280" s="13">
        <v>26284</v>
      </c>
      <c r="H1280" s="13">
        <v>630.85961999999995</v>
      </c>
      <c r="I1280" s="13">
        <v>25653.140380000001</v>
      </c>
    </row>
    <row r="1281" spans="2:9" ht="15" customHeight="1" x14ac:dyDescent="0.2">
      <c r="B1281"/>
      <c r="C1281" s="14" t="s">
        <v>14</v>
      </c>
      <c r="D1281" s="15" t="s">
        <v>1017</v>
      </c>
      <c r="E1281" s="16">
        <f>SUBTOTAL(9,E1279:E1280)</f>
        <v>31446</v>
      </c>
      <c r="F1281" s="16">
        <f>SUBTOTAL(9,F1279:F1280)</f>
        <v>631951</v>
      </c>
      <c r="G1281" s="16">
        <f>SUBTOTAL(9,G1279:G1280)</f>
        <v>663397</v>
      </c>
      <c r="H1281" s="16">
        <f>SUBTOTAL(9,H1279:H1280)</f>
        <v>109135.96664</v>
      </c>
      <c r="I1281" s="16">
        <f>SUBTOTAL(9,I1279:I1280)</f>
        <v>554261.03336</v>
      </c>
    </row>
    <row r="1282" spans="2:9" ht="15" customHeight="1" x14ac:dyDescent="0.2">
      <c r="C1282" s="17"/>
      <c r="D1282" s="18" t="s">
        <v>1018</v>
      </c>
      <c r="E1282" s="19">
        <f>SUBTOTAL(9,E1255:E1281)</f>
        <v>204945</v>
      </c>
      <c r="F1282" s="19">
        <f>SUBTOTAL(9,F1255:F1281)</f>
        <v>8594530</v>
      </c>
      <c r="G1282" s="19">
        <f>SUBTOTAL(9,G1255:G1281)</f>
        <v>8799475</v>
      </c>
      <c r="H1282" s="19">
        <f>SUBTOTAL(9,H1255:H1281)</f>
        <v>1275265.62252</v>
      </c>
      <c r="I1282" s="19">
        <f>SUBTOTAL(9,I1255:I1281)</f>
        <v>7524209.3774799993</v>
      </c>
    </row>
    <row r="1283" spans="2:9" ht="27" customHeight="1" x14ac:dyDescent="0.25">
      <c r="B1283" s="1"/>
      <c r="C1283" s="2"/>
      <c r="D1283" s="9" t="s">
        <v>1019</v>
      </c>
      <c r="E1283" s="1"/>
      <c r="F1283" s="1"/>
      <c r="G1283" s="1"/>
      <c r="H1283" s="1"/>
      <c r="I1283" s="1"/>
    </row>
    <row r="1284" spans="2:9" ht="15" customHeight="1" x14ac:dyDescent="0.25">
      <c r="B1284" s="10">
        <v>860</v>
      </c>
      <c r="C1284" s="11"/>
      <c r="D1284" s="5" t="s">
        <v>1020</v>
      </c>
      <c r="E1284" s="12"/>
      <c r="F1284" s="1"/>
      <c r="H1284" s="1"/>
      <c r="I1284" s="1"/>
    </row>
    <row r="1285" spans="2:9" x14ac:dyDescent="0.2">
      <c r="B1285"/>
      <c r="C1285" s="2">
        <v>50</v>
      </c>
      <c r="D1285" s="5" t="s">
        <v>429</v>
      </c>
      <c r="E1285" s="13">
        <v>0</v>
      </c>
      <c r="F1285" s="13">
        <v>81641</v>
      </c>
      <c r="G1285" s="13">
        <v>81641</v>
      </c>
      <c r="H1285" s="13">
        <v>27214</v>
      </c>
      <c r="I1285" s="13">
        <v>54427</v>
      </c>
    </row>
    <row r="1286" spans="2:9" x14ac:dyDescent="0.2">
      <c r="B1286"/>
      <c r="C1286" s="2">
        <v>51</v>
      </c>
      <c r="D1286" s="5" t="s">
        <v>1021</v>
      </c>
      <c r="E1286" s="13">
        <v>0</v>
      </c>
      <c r="F1286" s="13">
        <v>27512</v>
      </c>
      <c r="G1286" s="13">
        <v>27512</v>
      </c>
      <c r="H1286" s="13">
        <v>9171</v>
      </c>
      <c r="I1286" s="13">
        <v>18341</v>
      </c>
    </row>
    <row r="1287" spans="2:9" ht="15" customHeight="1" x14ac:dyDescent="0.2">
      <c r="B1287"/>
      <c r="C1287" s="14" t="s">
        <v>14</v>
      </c>
      <c r="D1287" s="15" t="s">
        <v>1022</v>
      </c>
      <c r="E1287" s="16">
        <f>SUBTOTAL(9,E1285:E1286)</f>
        <v>0</v>
      </c>
      <c r="F1287" s="16">
        <f>SUBTOTAL(9,F1285:F1286)</f>
        <v>109153</v>
      </c>
      <c r="G1287" s="16">
        <f>SUBTOTAL(9,G1285:G1286)</f>
        <v>109153</v>
      </c>
      <c r="H1287" s="16">
        <f>SUBTOTAL(9,H1285:H1286)</f>
        <v>36385</v>
      </c>
      <c r="I1287" s="16">
        <f>SUBTOTAL(9,I1285:I1286)</f>
        <v>72768</v>
      </c>
    </row>
    <row r="1288" spans="2:9" ht="15" customHeight="1" x14ac:dyDescent="0.25">
      <c r="B1288" s="10">
        <v>862</v>
      </c>
      <c r="C1288" s="11"/>
      <c r="D1288" s="5" t="s">
        <v>1023</v>
      </c>
      <c r="E1288" s="12"/>
      <c r="F1288" s="1"/>
      <c r="H1288" s="1"/>
      <c r="I1288" s="1"/>
    </row>
    <row r="1289" spans="2:9" x14ac:dyDescent="0.2">
      <c r="B1289"/>
      <c r="C1289" s="2">
        <v>70</v>
      </c>
      <c r="D1289" s="5" t="s">
        <v>1024</v>
      </c>
      <c r="E1289" s="13">
        <v>0</v>
      </c>
      <c r="F1289" s="13">
        <v>11264</v>
      </c>
      <c r="G1289" s="13">
        <v>11264</v>
      </c>
      <c r="H1289" s="13">
        <v>0</v>
      </c>
      <c r="I1289" s="13">
        <v>11264</v>
      </c>
    </row>
    <row r="1290" spans="2:9" ht="15" customHeight="1" x14ac:dyDescent="0.2">
      <c r="B1290"/>
      <c r="C1290" s="14" t="s">
        <v>14</v>
      </c>
      <c r="D1290" s="15" t="s">
        <v>1025</v>
      </c>
      <c r="E1290" s="16">
        <f>SUBTOTAL(9,E1289:E1289)</f>
        <v>0</v>
      </c>
      <c r="F1290" s="16">
        <f>SUBTOTAL(9,F1289:F1289)</f>
        <v>11264</v>
      </c>
      <c r="G1290" s="16">
        <f>SUBTOTAL(9,G1289:G1289)</f>
        <v>11264</v>
      </c>
      <c r="H1290" s="16">
        <f>SUBTOTAL(9,H1289:H1289)</f>
        <v>0</v>
      </c>
      <c r="I1290" s="16">
        <f>SUBTOTAL(9,I1289:I1289)</f>
        <v>11264</v>
      </c>
    </row>
    <row r="1291" spans="2:9" ht="15" customHeight="1" x14ac:dyDescent="0.25">
      <c r="B1291" s="10">
        <v>865</v>
      </c>
      <c r="C1291" s="11"/>
      <c r="D1291" s="5" t="s">
        <v>1026</v>
      </c>
      <c r="E1291" s="12"/>
      <c r="F1291" s="1"/>
      <c r="H1291" s="1"/>
      <c r="I1291" s="1"/>
    </row>
    <row r="1292" spans="2:9" x14ac:dyDescent="0.2">
      <c r="B1292"/>
      <c r="C1292" s="2">
        <v>21</v>
      </c>
      <c r="D1292" s="5" t="s">
        <v>1027</v>
      </c>
      <c r="E1292" s="13">
        <v>740</v>
      </c>
      <c r="F1292" s="13">
        <v>2873</v>
      </c>
      <c r="G1292" s="13">
        <v>3613</v>
      </c>
      <c r="H1292" s="13">
        <v>68.432140000000004</v>
      </c>
      <c r="I1292" s="13">
        <v>3544.5678600000001</v>
      </c>
    </row>
    <row r="1293" spans="2:9" x14ac:dyDescent="0.2">
      <c r="B1293"/>
      <c r="C1293" s="2">
        <v>50</v>
      </c>
      <c r="D1293" s="5" t="s">
        <v>1028</v>
      </c>
      <c r="E1293" s="13">
        <v>0</v>
      </c>
      <c r="F1293" s="13">
        <v>6202</v>
      </c>
      <c r="G1293" s="13">
        <v>6202</v>
      </c>
      <c r="H1293" s="13">
        <v>2550</v>
      </c>
      <c r="I1293" s="13">
        <v>3652</v>
      </c>
    </row>
    <row r="1294" spans="2:9" x14ac:dyDescent="0.2">
      <c r="B1294"/>
      <c r="C1294" s="2">
        <v>70</v>
      </c>
      <c r="D1294" s="5" t="s">
        <v>295</v>
      </c>
      <c r="E1294" s="13">
        <v>0</v>
      </c>
      <c r="F1294" s="13">
        <v>1683</v>
      </c>
      <c r="G1294" s="13">
        <v>1683</v>
      </c>
      <c r="H1294" s="13">
        <v>310</v>
      </c>
      <c r="I1294" s="13">
        <v>1373</v>
      </c>
    </row>
    <row r="1295" spans="2:9" x14ac:dyDescent="0.2">
      <c r="B1295"/>
      <c r="C1295" s="2">
        <v>79</v>
      </c>
      <c r="D1295" s="5" t="s">
        <v>1029</v>
      </c>
      <c r="E1295" s="13">
        <v>1850</v>
      </c>
      <c r="F1295" s="13">
        <v>6897</v>
      </c>
      <c r="G1295" s="13">
        <v>8747</v>
      </c>
      <c r="H1295" s="13">
        <v>0</v>
      </c>
      <c r="I1295" s="13">
        <v>8747</v>
      </c>
    </row>
    <row r="1296" spans="2:9" ht="15" customHeight="1" x14ac:dyDescent="0.2">
      <c r="B1296"/>
      <c r="C1296" s="14" t="s">
        <v>14</v>
      </c>
      <c r="D1296" s="15" t="s">
        <v>1030</v>
      </c>
      <c r="E1296" s="16">
        <f>SUBTOTAL(9,E1292:E1295)</f>
        <v>2590</v>
      </c>
      <c r="F1296" s="16">
        <f>SUBTOTAL(9,F1292:F1295)</f>
        <v>17655</v>
      </c>
      <c r="G1296" s="16">
        <f>SUBTOTAL(9,G1292:G1295)</f>
        <v>20245</v>
      </c>
      <c r="H1296" s="16">
        <f>SUBTOTAL(9,H1292:H1295)</f>
        <v>2928.4321399999999</v>
      </c>
      <c r="I1296" s="16">
        <f>SUBTOTAL(9,I1292:I1295)</f>
        <v>17316.567859999999</v>
      </c>
    </row>
    <row r="1297" spans="2:9" ht="15" customHeight="1" x14ac:dyDescent="0.25">
      <c r="B1297" s="10">
        <v>868</v>
      </c>
      <c r="C1297" s="11"/>
      <c r="D1297" s="5" t="s">
        <v>1031</v>
      </c>
      <c r="E1297" s="12"/>
      <c r="F1297" s="1"/>
      <c r="H1297" s="1"/>
      <c r="I1297" s="1"/>
    </row>
    <row r="1298" spans="2:9" x14ac:dyDescent="0.2">
      <c r="B1298"/>
      <c r="C1298" s="2">
        <v>1</v>
      </c>
      <c r="D1298" s="5" t="s">
        <v>21</v>
      </c>
      <c r="E1298" s="13">
        <v>2095</v>
      </c>
      <c r="F1298" s="13">
        <v>124640</v>
      </c>
      <c r="G1298" s="13">
        <v>126735</v>
      </c>
      <c r="H1298" s="13">
        <v>18816.116040000001</v>
      </c>
      <c r="I1298" s="13">
        <v>107918.88396000001</v>
      </c>
    </row>
    <row r="1299" spans="2:9" ht="15" customHeight="1" x14ac:dyDescent="0.2">
      <c r="B1299"/>
      <c r="C1299" s="14" t="s">
        <v>14</v>
      </c>
      <c r="D1299" s="15" t="s">
        <v>1032</v>
      </c>
      <c r="E1299" s="16">
        <f>SUBTOTAL(9,E1298:E1298)</f>
        <v>2095</v>
      </c>
      <c r="F1299" s="16">
        <f>SUBTOTAL(9,F1298:F1298)</f>
        <v>124640</v>
      </c>
      <c r="G1299" s="16">
        <f>SUBTOTAL(9,G1298:G1298)</f>
        <v>126735</v>
      </c>
      <c r="H1299" s="16">
        <f>SUBTOTAL(9,H1298:H1298)</f>
        <v>18816.116040000001</v>
      </c>
      <c r="I1299" s="16">
        <f>SUBTOTAL(9,I1298:I1298)</f>
        <v>107918.88396000001</v>
      </c>
    </row>
    <row r="1300" spans="2:9" ht="15" customHeight="1" x14ac:dyDescent="0.2">
      <c r="C1300" s="17"/>
      <c r="D1300" s="18" t="s">
        <v>1033</v>
      </c>
      <c r="E1300" s="19">
        <f>SUBTOTAL(9,E1284:E1299)</f>
        <v>4685</v>
      </c>
      <c r="F1300" s="19">
        <f>SUBTOTAL(9,F1284:F1299)</f>
        <v>262712</v>
      </c>
      <c r="G1300" s="19">
        <f>SUBTOTAL(9,G1284:G1299)</f>
        <v>267397</v>
      </c>
      <c r="H1300" s="19">
        <f>SUBTOTAL(9,H1284:H1299)</f>
        <v>58129.548179999998</v>
      </c>
      <c r="I1300" s="19">
        <f>SUBTOTAL(9,I1284:I1299)</f>
        <v>209267.45182000002</v>
      </c>
    </row>
    <row r="1301" spans="2:9" ht="27" customHeight="1" x14ac:dyDescent="0.25">
      <c r="B1301" s="1"/>
      <c r="C1301" s="2"/>
      <c r="D1301" s="9" t="s">
        <v>1034</v>
      </c>
      <c r="E1301" s="1"/>
      <c r="F1301" s="1"/>
      <c r="G1301" s="1"/>
      <c r="H1301" s="1"/>
      <c r="I1301" s="1"/>
    </row>
    <row r="1302" spans="2:9" ht="15" customHeight="1" x14ac:dyDescent="0.25">
      <c r="B1302" s="10">
        <v>880</v>
      </c>
      <c r="C1302" s="11"/>
      <c r="D1302" s="5" t="s">
        <v>1035</v>
      </c>
      <c r="E1302" s="12"/>
      <c r="F1302" s="1"/>
      <c r="H1302" s="1"/>
      <c r="I1302" s="1"/>
    </row>
    <row r="1303" spans="2:9" x14ac:dyDescent="0.2">
      <c r="B1303"/>
      <c r="C1303" s="2">
        <v>70</v>
      </c>
      <c r="D1303" s="5" t="s">
        <v>1036</v>
      </c>
      <c r="E1303" s="13">
        <v>0</v>
      </c>
      <c r="F1303" s="13">
        <v>2323839</v>
      </c>
      <c r="G1303" s="13">
        <v>2323839</v>
      </c>
      <c r="H1303" s="13">
        <v>730000</v>
      </c>
      <c r="I1303" s="13">
        <v>1593839</v>
      </c>
    </row>
    <row r="1304" spans="2:9" x14ac:dyDescent="0.2">
      <c r="B1304"/>
      <c r="C1304" s="2">
        <v>71</v>
      </c>
      <c r="D1304" s="5" t="s">
        <v>1037</v>
      </c>
      <c r="E1304" s="13">
        <v>0</v>
      </c>
      <c r="F1304" s="13">
        <v>110777</v>
      </c>
      <c r="G1304" s="13">
        <v>110777</v>
      </c>
      <c r="H1304" s="13">
        <v>27694.25</v>
      </c>
      <c r="I1304" s="13">
        <v>83082.75</v>
      </c>
    </row>
    <row r="1305" spans="2:9" ht="15" customHeight="1" x14ac:dyDescent="0.2">
      <c r="B1305"/>
      <c r="C1305" s="14" t="s">
        <v>14</v>
      </c>
      <c r="D1305" s="15" t="s">
        <v>1038</v>
      </c>
      <c r="E1305" s="16">
        <f>SUBTOTAL(9,E1303:E1304)</f>
        <v>0</v>
      </c>
      <c r="F1305" s="16">
        <f>SUBTOTAL(9,F1303:F1304)</f>
        <v>2434616</v>
      </c>
      <c r="G1305" s="16">
        <f>SUBTOTAL(9,G1303:G1304)</f>
        <v>2434616</v>
      </c>
      <c r="H1305" s="16">
        <f>SUBTOTAL(9,H1303:H1304)</f>
        <v>757694.25</v>
      </c>
      <c r="I1305" s="16">
        <f>SUBTOTAL(9,I1303:I1304)</f>
        <v>1676921.75</v>
      </c>
    </row>
    <row r="1306" spans="2:9" ht="15" customHeight="1" x14ac:dyDescent="0.25">
      <c r="B1306" s="10">
        <v>881</v>
      </c>
      <c r="C1306" s="11"/>
      <c r="D1306" s="5" t="s">
        <v>1039</v>
      </c>
      <c r="E1306" s="12"/>
      <c r="F1306" s="1"/>
      <c r="H1306" s="1"/>
      <c r="I1306" s="1"/>
    </row>
    <row r="1307" spans="2:9" x14ac:dyDescent="0.2">
      <c r="B1307"/>
      <c r="C1307" s="2">
        <v>21</v>
      </c>
      <c r="D1307" s="5" t="s">
        <v>27</v>
      </c>
      <c r="E1307" s="13">
        <v>491</v>
      </c>
      <c r="F1307" s="13">
        <v>9024</v>
      </c>
      <c r="G1307" s="13">
        <v>9515</v>
      </c>
      <c r="H1307" s="13">
        <v>1020.58947</v>
      </c>
      <c r="I1307" s="13">
        <v>8494.4105299999992</v>
      </c>
    </row>
    <row r="1308" spans="2:9" x14ac:dyDescent="0.2">
      <c r="B1308"/>
      <c r="C1308" s="2">
        <v>70</v>
      </c>
      <c r="D1308" s="5" t="s">
        <v>1040</v>
      </c>
      <c r="E1308" s="13">
        <v>0</v>
      </c>
      <c r="F1308" s="13">
        <v>942949</v>
      </c>
      <c r="G1308" s="13">
        <v>942949</v>
      </c>
      <c r="H1308" s="13">
        <v>3452.8159999999998</v>
      </c>
      <c r="I1308" s="13">
        <v>939496.18400000001</v>
      </c>
    </row>
    <row r="1309" spans="2:9" x14ac:dyDescent="0.2">
      <c r="B1309"/>
      <c r="C1309" s="2">
        <v>78</v>
      </c>
      <c r="D1309" s="5" t="s">
        <v>1041</v>
      </c>
      <c r="E1309" s="13">
        <v>0</v>
      </c>
      <c r="F1309" s="13">
        <v>25276</v>
      </c>
      <c r="G1309" s="13">
        <v>25276</v>
      </c>
      <c r="H1309" s="13">
        <v>15165</v>
      </c>
      <c r="I1309" s="13">
        <v>10111</v>
      </c>
    </row>
    <row r="1310" spans="2:9" ht="15" customHeight="1" x14ac:dyDescent="0.2">
      <c r="B1310"/>
      <c r="C1310" s="14" t="s">
        <v>14</v>
      </c>
      <c r="D1310" s="15" t="s">
        <v>1042</v>
      </c>
      <c r="E1310" s="16">
        <f>SUBTOTAL(9,E1307:E1309)</f>
        <v>491</v>
      </c>
      <c r="F1310" s="16">
        <f>SUBTOTAL(9,F1307:F1309)</f>
        <v>977249</v>
      </c>
      <c r="G1310" s="16">
        <f>SUBTOTAL(9,G1307:G1309)</f>
        <v>977740</v>
      </c>
      <c r="H1310" s="16">
        <f>SUBTOTAL(9,H1307:H1309)</f>
        <v>19638.405469999998</v>
      </c>
      <c r="I1310" s="16">
        <f>SUBTOTAL(9,I1307:I1309)</f>
        <v>958101.59453</v>
      </c>
    </row>
    <row r="1311" spans="2:9" ht="15" customHeight="1" x14ac:dyDescent="0.25">
      <c r="B1311" s="10">
        <v>882</v>
      </c>
      <c r="C1311" s="11"/>
      <c r="D1311" s="5" t="s">
        <v>1043</v>
      </c>
      <c r="E1311" s="12"/>
      <c r="F1311" s="1"/>
      <c r="H1311" s="1"/>
      <c r="I1311" s="1"/>
    </row>
    <row r="1312" spans="2:9" x14ac:dyDescent="0.2">
      <c r="B1312"/>
      <c r="C1312" s="2">
        <v>60</v>
      </c>
      <c r="D1312" s="5" t="s">
        <v>1044</v>
      </c>
      <c r="E1312" s="13">
        <v>0</v>
      </c>
      <c r="F1312" s="13">
        <v>41111</v>
      </c>
      <c r="G1312" s="13">
        <v>41111</v>
      </c>
      <c r="H1312" s="13">
        <v>0</v>
      </c>
      <c r="I1312" s="13">
        <v>41111</v>
      </c>
    </row>
    <row r="1313" spans="2:9" x14ac:dyDescent="0.2">
      <c r="B1313"/>
      <c r="C1313" s="2">
        <v>61</v>
      </c>
      <c r="D1313" s="5" t="s">
        <v>1045</v>
      </c>
      <c r="E1313" s="13">
        <v>106399</v>
      </c>
      <c r="F1313" s="13">
        <v>19822</v>
      </c>
      <c r="G1313" s="13">
        <v>126221</v>
      </c>
      <c r="H1313" s="13">
        <v>3029.0450000000001</v>
      </c>
      <c r="I1313" s="13">
        <v>123191.955</v>
      </c>
    </row>
    <row r="1314" spans="2:9" x14ac:dyDescent="0.2">
      <c r="B1314"/>
      <c r="C1314" s="2">
        <v>70</v>
      </c>
      <c r="D1314" s="5" t="s">
        <v>1046</v>
      </c>
      <c r="E1314" s="13">
        <v>0</v>
      </c>
      <c r="F1314" s="13">
        <v>13094</v>
      </c>
      <c r="G1314" s="13">
        <v>13094</v>
      </c>
      <c r="H1314" s="13">
        <v>6250</v>
      </c>
      <c r="I1314" s="13">
        <v>6844</v>
      </c>
    </row>
    <row r="1315" spans="2:9" ht="15" customHeight="1" x14ac:dyDescent="0.2">
      <c r="B1315"/>
      <c r="C1315" s="14" t="s">
        <v>14</v>
      </c>
      <c r="D1315" s="15" t="s">
        <v>1047</v>
      </c>
      <c r="E1315" s="16">
        <f>SUBTOTAL(9,E1312:E1314)</f>
        <v>106399</v>
      </c>
      <c r="F1315" s="16">
        <f>SUBTOTAL(9,F1312:F1314)</f>
        <v>74027</v>
      </c>
      <c r="G1315" s="16">
        <f>SUBTOTAL(9,G1312:G1314)</f>
        <v>180426</v>
      </c>
      <c r="H1315" s="16">
        <f>SUBTOTAL(9,H1312:H1314)</f>
        <v>9279.0450000000001</v>
      </c>
      <c r="I1315" s="16">
        <f>SUBTOTAL(9,I1312:I1314)</f>
        <v>171146.95500000002</v>
      </c>
    </row>
    <row r="1316" spans="2:9" ht="15" customHeight="1" x14ac:dyDescent="0.2">
      <c r="C1316" s="17"/>
      <c r="D1316" s="18" t="s">
        <v>1048</v>
      </c>
      <c r="E1316" s="19">
        <f>SUBTOTAL(9,E1302:E1315)</f>
        <v>106890</v>
      </c>
      <c r="F1316" s="19">
        <f>SUBTOTAL(9,F1302:F1315)</f>
        <v>3485892</v>
      </c>
      <c r="G1316" s="19">
        <f>SUBTOTAL(9,G1302:G1315)</f>
        <v>3592782</v>
      </c>
      <c r="H1316" s="19">
        <f>SUBTOTAL(9,H1302:H1315)</f>
        <v>786611.70047000004</v>
      </c>
      <c r="I1316" s="19">
        <f>SUBTOTAL(9,I1302:I1315)</f>
        <v>2806170.29953</v>
      </c>
    </row>
    <row r="1317" spans="2:9" ht="15" customHeight="1" x14ac:dyDescent="0.2">
      <c r="C1317" s="17"/>
      <c r="D1317" s="18" t="s">
        <v>1049</v>
      </c>
      <c r="E1317" s="19">
        <f>SUBTOTAL(9,E1206:E1316)</f>
        <v>362597</v>
      </c>
      <c r="F1317" s="19">
        <f>SUBTOTAL(9,F1206:F1316)</f>
        <v>34094289</v>
      </c>
      <c r="G1317" s="19">
        <f>SUBTOTAL(9,G1206:G1316)</f>
        <v>34456886</v>
      </c>
      <c r="H1317" s="19">
        <f>SUBTOTAL(9,H1206:H1316)</f>
        <v>5671295.4093699995</v>
      </c>
      <c r="I1317" s="19">
        <f>SUBTOTAL(9,I1206:I1316)</f>
        <v>28785590.590629999</v>
      </c>
    </row>
    <row r="1318" spans="2:9" x14ac:dyDescent="0.2">
      <c r="C1318" s="17"/>
      <c r="D1318" s="20"/>
      <c r="E1318" s="21"/>
      <c r="F1318" s="21"/>
      <c r="G1318" s="21"/>
      <c r="H1318" s="21"/>
      <c r="I1318" s="21"/>
    </row>
    <row r="1319" spans="2:9" ht="15" customHeight="1" x14ac:dyDescent="0.2">
      <c r="B1319" s="1"/>
      <c r="C1319" s="2"/>
      <c r="D1319" s="3" t="s">
        <v>1050</v>
      </c>
      <c r="E1319" s="1"/>
      <c r="F1319" s="1"/>
      <c r="G1319" s="1"/>
      <c r="H1319" s="1"/>
      <c r="I1319" s="1"/>
    </row>
    <row r="1320" spans="2:9" ht="27" customHeight="1" x14ac:dyDescent="0.25">
      <c r="B1320" s="1"/>
      <c r="C1320" s="2"/>
      <c r="D1320" s="9" t="s">
        <v>1051</v>
      </c>
      <c r="E1320" s="1"/>
      <c r="F1320" s="1"/>
      <c r="G1320" s="1"/>
      <c r="H1320" s="1"/>
      <c r="I1320" s="1"/>
    </row>
    <row r="1321" spans="2:9" ht="15" customHeight="1" x14ac:dyDescent="0.25">
      <c r="B1321" s="10">
        <v>900</v>
      </c>
      <c r="C1321" s="11"/>
      <c r="D1321" s="5" t="s">
        <v>1052</v>
      </c>
      <c r="E1321" s="12"/>
      <c r="F1321" s="1"/>
      <c r="H1321" s="1"/>
      <c r="I1321" s="1"/>
    </row>
    <row r="1322" spans="2:9" x14ac:dyDescent="0.2">
      <c r="B1322"/>
      <c r="C1322" s="2">
        <v>1</v>
      </c>
      <c r="D1322" s="5" t="s">
        <v>21</v>
      </c>
      <c r="E1322" s="13">
        <v>22590</v>
      </c>
      <c r="F1322" s="13">
        <v>480515</v>
      </c>
      <c r="G1322" s="13">
        <v>503105</v>
      </c>
      <c r="H1322" s="13">
        <v>85808.332980000007</v>
      </c>
      <c r="I1322" s="13">
        <v>417296.66701999999</v>
      </c>
    </row>
    <row r="1323" spans="2:9" x14ac:dyDescent="0.2">
      <c r="B1323"/>
      <c r="C1323" s="2">
        <v>21</v>
      </c>
      <c r="D1323" s="5" t="s">
        <v>32</v>
      </c>
      <c r="E1323" s="13">
        <v>89316</v>
      </c>
      <c r="F1323" s="13">
        <v>63446</v>
      </c>
      <c r="G1323" s="13">
        <v>152762</v>
      </c>
      <c r="H1323" s="13">
        <v>2921.1198399999998</v>
      </c>
      <c r="I1323" s="13">
        <v>149840.88016</v>
      </c>
    </row>
    <row r="1324" spans="2:9" x14ac:dyDescent="0.2">
      <c r="B1324"/>
      <c r="C1324" s="2">
        <v>22</v>
      </c>
      <c r="D1324" s="5" t="s">
        <v>1053</v>
      </c>
      <c r="E1324" s="13">
        <v>8709</v>
      </c>
      <c r="F1324" s="13">
        <v>10500</v>
      </c>
      <c r="G1324" s="13">
        <v>19209</v>
      </c>
      <c r="H1324" s="13">
        <v>387.96953999999999</v>
      </c>
      <c r="I1324" s="13">
        <v>18821.030460000002</v>
      </c>
    </row>
    <row r="1325" spans="2:9" x14ac:dyDescent="0.2">
      <c r="B1325"/>
      <c r="C1325" s="2">
        <v>25</v>
      </c>
      <c r="D1325" s="5" t="s">
        <v>1054</v>
      </c>
      <c r="E1325" s="13">
        <v>4000</v>
      </c>
      <c r="F1325" s="13">
        <v>32100</v>
      </c>
      <c r="G1325" s="13">
        <v>36100</v>
      </c>
      <c r="H1325" s="13">
        <v>414.27940999999998</v>
      </c>
      <c r="I1325" s="13">
        <v>35685.720589999997</v>
      </c>
    </row>
    <row r="1326" spans="2:9" x14ac:dyDescent="0.2">
      <c r="B1326"/>
      <c r="C1326" s="2">
        <v>26</v>
      </c>
      <c r="D1326" s="5" t="s">
        <v>1055</v>
      </c>
      <c r="E1326" s="13">
        <v>11515</v>
      </c>
      <c r="F1326" s="13">
        <v>13000</v>
      </c>
      <c r="G1326" s="13">
        <v>24515</v>
      </c>
      <c r="H1326" s="13">
        <v>4567.5379000000003</v>
      </c>
      <c r="I1326" s="13">
        <v>19947.462100000001</v>
      </c>
    </row>
    <row r="1327" spans="2:9" x14ac:dyDescent="0.2">
      <c r="B1327"/>
      <c r="C1327" s="2">
        <v>27</v>
      </c>
      <c r="D1327" s="5" t="s">
        <v>1056</v>
      </c>
      <c r="E1327" s="13">
        <v>0</v>
      </c>
      <c r="F1327" s="13">
        <v>22600</v>
      </c>
      <c r="G1327" s="13">
        <v>22600</v>
      </c>
      <c r="H1327" s="13">
        <v>0</v>
      </c>
      <c r="I1327" s="13">
        <v>22600</v>
      </c>
    </row>
    <row r="1328" spans="2:9" x14ac:dyDescent="0.2">
      <c r="B1328"/>
      <c r="C1328" s="2">
        <v>31</v>
      </c>
      <c r="D1328" s="5" t="s">
        <v>1057</v>
      </c>
      <c r="E1328" s="13">
        <v>0</v>
      </c>
      <c r="F1328" s="13">
        <v>388000</v>
      </c>
      <c r="G1328" s="13">
        <v>388000</v>
      </c>
      <c r="H1328" s="13">
        <v>194000</v>
      </c>
      <c r="I1328" s="13">
        <v>194000</v>
      </c>
    </row>
    <row r="1329" spans="2:9" x14ac:dyDescent="0.2">
      <c r="B1329"/>
      <c r="C1329" s="2">
        <v>70</v>
      </c>
      <c r="D1329" s="5" t="s">
        <v>437</v>
      </c>
      <c r="E1329" s="13">
        <v>0</v>
      </c>
      <c r="F1329" s="13">
        <v>43500</v>
      </c>
      <c r="G1329" s="13">
        <v>43500</v>
      </c>
      <c r="H1329" s="13">
        <v>19155.21672</v>
      </c>
      <c r="I1329" s="13">
        <v>24344.78328</v>
      </c>
    </row>
    <row r="1330" spans="2:9" x14ac:dyDescent="0.2">
      <c r="B1330"/>
      <c r="C1330" s="2">
        <v>71</v>
      </c>
      <c r="D1330" s="5" t="s">
        <v>1058</v>
      </c>
      <c r="E1330" s="13">
        <v>0</v>
      </c>
      <c r="F1330" s="13">
        <v>3000</v>
      </c>
      <c r="G1330" s="13">
        <v>3000</v>
      </c>
      <c r="H1330" s="13">
        <v>0</v>
      </c>
      <c r="I1330" s="13">
        <v>3000</v>
      </c>
    </row>
    <row r="1331" spans="2:9" x14ac:dyDescent="0.2">
      <c r="B1331"/>
      <c r="C1331" s="2">
        <v>72</v>
      </c>
      <c r="D1331" s="5" t="s">
        <v>1059</v>
      </c>
      <c r="E1331" s="13">
        <v>0</v>
      </c>
      <c r="F1331" s="13">
        <v>4100</v>
      </c>
      <c r="G1331" s="13">
        <v>4100</v>
      </c>
      <c r="H1331" s="13">
        <v>0</v>
      </c>
      <c r="I1331" s="13">
        <v>4100</v>
      </c>
    </row>
    <row r="1332" spans="2:9" x14ac:dyDescent="0.2">
      <c r="B1332"/>
      <c r="C1332" s="2">
        <v>73</v>
      </c>
      <c r="D1332" s="5" t="s">
        <v>1060</v>
      </c>
      <c r="E1332" s="13">
        <v>0</v>
      </c>
      <c r="F1332" s="13">
        <v>32400</v>
      </c>
      <c r="G1332" s="13">
        <v>32400</v>
      </c>
      <c r="H1332" s="13">
        <v>0</v>
      </c>
      <c r="I1332" s="13">
        <v>32400</v>
      </c>
    </row>
    <row r="1333" spans="2:9" x14ac:dyDescent="0.2">
      <c r="B1333"/>
      <c r="C1333" s="2">
        <v>74</v>
      </c>
      <c r="D1333" s="5" t="s">
        <v>1061</v>
      </c>
      <c r="E1333" s="13">
        <v>0</v>
      </c>
      <c r="F1333" s="13">
        <v>3200</v>
      </c>
      <c r="G1333" s="13">
        <v>3200</v>
      </c>
      <c r="H1333" s="13">
        <v>1600</v>
      </c>
      <c r="I1333" s="13">
        <v>1600</v>
      </c>
    </row>
    <row r="1334" spans="2:9" x14ac:dyDescent="0.2">
      <c r="B1334"/>
      <c r="C1334" s="2">
        <v>75</v>
      </c>
      <c r="D1334" s="5" t="s">
        <v>1062</v>
      </c>
      <c r="E1334" s="13">
        <v>8637</v>
      </c>
      <c r="F1334" s="13">
        <v>20700</v>
      </c>
      <c r="G1334" s="13">
        <v>29337</v>
      </c>
      <c r="H1334" s="13">
        <v>2439.0540000000001</v>
      </c>
      <c r="I1334" s="13">
        <v>26897.946</v>
      </c>
    </row>
    <row r="1335" spans="2:9" x14ac:dyDescent="0.2">
      <c r="B1335"/>
      <c r="C1335" s="2">
        <v>76</v>
      </c>
      <c r="D1335" s="5" t="s">
        <v>1063</v>
      </c>
      <c r="E1335" s="13">
        <v>0</v>
      </c>
      <c r="F1335" s="13">
        <v>39400</v>
      </c>
      <c r="G1335" s="13">
        <v>39400</v>
      </c>
      <c r="H1335" s="13">
        <v>9850</v>
      </c>
      <c r="I1335" s="13">
        <v>29550</v>
      </c>
    </row>
    <row r="1336" spans="2:9" x14ac:dyDescent="0.2">
      <c r="B1336"/>
      <c r="C1336" s="2">
        <v>77</v>
      </c>
      <c r="D1336" s="5" t="s">
        <v>1064</v>
      </c>
      <c r="E1336" s="13">
        <v>26100</v>
      </c>
      <c r="F1336" s="13">
        <v>3000</v>
      </c>
      <c r="G1336" s="13">
        <v>29100</v>
      </c>
      <c r="H1336" s="13">
        <v>5100</v>
      </c>
      <c r="I1336" s="13">
        <v>24000</v>
      </c>
    </row>
    <row r="1337" spans="2:9" x14ac:dyDescent="0.2">
      <c r="B1337"/>
      <c r="C1337" s="2">
        <v>81</v>
      </c>
      <c r="D1337" s="5" t="s">
        <v>1065</v>
      </c>
      <c r="E1337" s="13">
        <v>0</v>
      </c>
      <c r="F1337" s="13">
        <v>9400</v>
      </c>
      <c r="G1337" s="13">
        <v>9400</v>
      </c>
      <c r="H1337" s="13">
        <v>0</v>
      </c>
      <c r="I1337" s="13">
        <v>9400</v>
      </c>
    </row>
    <row r="1338" spans="2:9" x14ac:dyDescent="0.2">
      <c r="B1338"/>
      <c r="C1338" s="2">
        <v>82</v>
      </c>
      <c r="D1338" s="5" t="s">
        <v>1066</v>
      </c>
      <c r="E1338" s="13">
        <v>3200</v>
      </c>
      <c r="F1338" s="13">
        <v>85000</v>
      </c>
      <c r="G1338" s="13">
        <v>88200</v>
      </c>
      <c r="H1338" s="13">
        <v>2080.8339999999998</v>
      </c>
      <c r="I1338" s="13">
        <v>86119.165999999997</v>
      </c>
    </row>
    <row r="1339" spans="2:9" x14ac:dyDescent="0.2">
      <c r="B1339"/>
      <c r="C1339" s="2">
        <v>83</v>
      </c>
      <c r="D1339" s="5" t="s">
        <v>1067</v>
      </c>
      <c r="E1339" s="13">
        <v>0</v>
      </c>
      <c r="F1339" s="13">
        <v>5400</v>
      </c>
      <c r="G1339" s="13">
        <v>5400</v>
      </c>
      <c r="H1339" s="13">
        <v>2700</v>
      </c>
      <c r="I1339" s="13">
        <v>2700</v>
      </c>
    </row>
    <row r="1340" spans="2:9" ht="25.5" x14ac:dyDescent="0.2">
      <c r="B1340"/>
      <c r="C1340" s="2">
        <v>85</v>
      </c>
      <c r="D1340" s="5" t="s">
        <v>1068</v>
      </c>
      <c r="E1340" s="13">
        <v>0</v>
      </c>
      <c r="F1340" s="13">
        <v>875000</v>
      </c>
      <c r="G1340" s="13">
        <v>875000</v>
      </c>
      <c r="H1340" s="13">
        <v>79738.107560000004</v>
      </c>
      <c r="I1340" s="13">
        <v>795261.89243999997</v>
      </c>
    </row>
    <row r="1341" spans="2:9" ht="15" customHeight="1" x14ac:dyDescent="0.2">
      <c r="B1341"/>
      <c r="C1341" s="14" t="s">
        <v>14</v>
      </c>
      <c r="D1341" s="15" t="s">
        <v>1069</v>
      </c>
      <c r="E1341" s="16">
        <f>SUBTOTAL(9,E1322:E1340)</f>
        <v>174067</v>
      </c>
      <c r="F1341" s="16">
        <f>SUBTOTAL(9,F1322:F1340)</f>
        <v>2134261</v>
      </c>
      <c r="G1341" s="16">
        <f>SUBTOTAL(9,G1322:G1340)</f>
        <v>2308328</v>
      </c>
      <c r="H1341" s="16">
        <f>SUBTOTAL(9,H1322:H1340)</f>
        <v>410762.45195000002</v>
      </c>
      <c r="I1341" s="16">
        <f>SUBTOTAL(9,I1322:I1340)</f>
        <v>1897565.5480499999</v>
      </c>
    </row>
    <row r="1342" spans="2:9" ht="15" customHeight="1" x14ac:dyDescent="0.25">
      <c r="B1342" s="10">
        <v>902</v>
      </c>
      <c r="C1342" s="11"/>
      <c r="D1342" s="5" t="s">
        <v>1070</v>
      </c>
      <c r="E1342" s="12"/>
      <c r="F1342" s="1"/>
      <c r="H1342" s="1"/>
      <c r="I1342" s="1"/>
    </row>
    <row r="1343" spans="2:9" x14ac:dyDescent="0.2">
      <c r="B1343"/>
      <c r="C1343" s="2">
        <v>1</v>
      </c>
      <c r="D1343" s="5" t="s">
        <v>21</v>
      </c>
      <c r="E1343" s="13">
        <v>6156</v>
      </c>
      <c r="F1343" s="13">
        <v>126690</v>
      </c>
      <c r="G1343" s="13">
        <v>132846</v>
      </c>
      <c r="H1343" s="13">
        <v>22725.88811</v>
      </c>
      <c r="I1343" s="13">
        <v>110120.11189</v>
      </c>
    </row>
    <row r="1344" spans="2:9" x14ac:dyDescent="0.2">
      <c r="B1344"/>
      <c r="C1344" s="2">
        <v>21</v>
      </c>
      <c r="D1344" s="5" t="s">
        <v>27</v>
      </c>
      <c r="E1344" s="13">
        <v>4</v>
      </c>
      <c r="F1344" s="13">
        <v>100</v>
      </c>
      <c r="G1344" s="13">
        <v>104</v>
      </c>
      <c r="H1344" s="13">
        <v>0</v>
      </c>
      <c r="I1344" s="13">
        <v>104</v>
      </c>
    </row>
    <row r="1345" spans="2:9" x14ac:dyDescent="0.2">
      <c r="B1345"/>
      <c r="C1345" s="2">
        <v>45</v>
      </c>
      <c r="D1345" s="5" t="s">
        <v>33</v>
      </c>
      <c r="E1345" s="13">
        <v>13570</v>
      </c>
      <c r="F1345" s="13">
        <v>9600</v>
      </c>
      <c r="G1345" s="13">
        <v>23170</v>
      </c>
      <c r="H1345" s="13">
        <v>1733.71901</v>
      </c>
      <c r="I1345" s="13">
        <v>21436.280989999999</v>
      </c>
    </row>
    <row r="1346" spans="2:9" ht="15" customHeight="1" x14ac:dyDescent="0.2">
      <c r="B1346"/>
      <c r="C1346" s="14" t="s">
        <v>14</v>
      </c>
      <c r="D1346" s="15" t="s">
        <v>1071</v>
      </c>
      <c r="E1346" s="16">
        <f>SUBTOTAL(9,E1343:E1345)</f>
        <v>19730</v>
      </c>
      <c r="F1346" s="16">
        <f>SUBTOTAL(9,F1343:F1345)</f>
        <v>136390</v>
      </c>
      <c r="G1346" s="16">
        <f>SUBTOTAL(9,G1343:G1345)</f>
        <v>156120</v>
      </c>
      <c r="H1346" s="16">
        <f>SUBTOTAL(9,H1343:H1345)</f>
        <v>24459.607120000001</v>
      </c>
      <c r="I1346" s="16">
        <f>SUBTOTAL(9,I1343:I1345)</f>
        <v>131660.39288</v>
      </c>
    </row>
    <row r="1347" spans="2:9" ht="15" customHeight="1" x14ac:dyDescent="0.25">
      <c r="B1347" s="10">
        <v>903</v>
      </c>
      <c r="C1347" s="11"/>
      <c r="D1347" s="5" t="s">
        <v>1072</v>
      </c>
      <c r="E1347" s="12"/>
      <c r="F1347" s="1"/>
      <c r="H1347" s="1"/>
      <c r="I1347" s="1"/>
    </row>
    <row r="1348" spans="2:9" x14ac:dyDescent="0.2">
      <c r="B1348"/>
      <c r="C1348" s="2">
        <v>1</v>
      </c>
      <c r="D1348" s="5" t="s">
        <v>21</v>
      </c>
      <c r="E1348" s="13">
        <v>2187</v>
      </c>
      <c r="F1348" s="13">
        <v>54362</v>
      </c>
      <c r="G1348" s="13">
        <v>56549</v>
      </c>
      <c r="H1348" s="13">
        <v>7985.8958300000004</v>
      </c>
      <c r="I1348" s="13">
        <v>48563.104169999999</v>
      </c>
    </row>
    <row r="1349" spans="2:9" ht="15" customHeight="1" x14ac:dyDescent="0.2">
      <c r="B1349"/>
      <c r="C1349" s="14" t="s">
        <v>14</v>
      </c>
      <c r="D1349" s="15" t="s">
        <v>1073</v>
      </c>
      <c r="E1349" s="16">
        <f>SUBTOTAL(9,E1348:E1348)</f>
        <v>2187</v>
      </c>
      <c r="F1349" s="16">
        <f>SUBTOTAL(9,F1348:F1348)</f>
        <v>54362</v>
      </c>
      <c r="G1349" s="16">
        <f>SUBTOTAL(9,G1348:G1348)</f>
        <v>56549</v>
      </c>
      <c r="H1349" s="16">
        <f>SUBTOTAL(9,H1348:H1348)</f>
        <v>7985.8958300000004</v>
      </c>
      <c r="I1349" s="16">
        <f>SUBTOTAL(9,I1348:I1348)</f>
        <v>48563.104169999999</v>
      </c>
    </row>
    <row r="1350" spans="2:9" ht="15" customHeight="1" x14ac:dyDescent="0.25">
      <c r="B1350" s="10">
        <v>904</v>
      </c>
      <c r="C1350" s="11"/>
      <c r="D1350" s="5" t="s">
        <v>1074</v>
      </c>
      <c r="E1350" s="12"/>
      <c r="F1350" s="1"/>
      <c r="H1350" s="1"/>
      <c r="I1350" s="1"/>
    </row>
    <row r="1351" spans="2:9" x14ac:dyDescent="0.2">
      <c r="B1351"/>
      <c r="C1351" s="2">
        <v>1</v>
      </c>
      <c r="D1351" s="5" t="s">
        <v>21</v>
      </c>
      <c r="E1351" s="13">
        <v>14583</v>
      </c>
      <c r="F1351" s="13">
        <v>418276</v>
      </c>
      <c r="G1351" s="13">
        <v>432859</v>
      </c>
      <c r="H1351" s="13">
        <v>76941.682190000007</v>
      </c>
      <c r="I1351" s="13">
        <v>355917.31780999998</v>
      </c>
    </row>
    <row r="1352" spans="2:9" x14ac:dyDescent="0.2">
      <c r="B1352"/>
      <c r="C1352" s="2">
        <v>21</v>
      </c>
      <c r="D1352" s="5" t="s">
        <v>32</v>
      </c>
      <c r="E1352" s="13">
        <v>37126</v>
      </c>
      <c r="F1352" s="13">
        <v>44266</v>
      </c>
      <c r="G1352" s="13">
        <v>81392</v>
      </c>
      <c r="H1352" s="13">
        <v>0</v>
      </c>
      <c r="I1352" s="13">
        <v>81392</v>
      </c>
    </row>
    <row r="1353" spans="2:9" x14ac:dyDescent="0.2">
      <c r="B1353"/>
      <c r="C1353" s="2">
        <v>45</v>
      </c>
      <c r="D1353" s="5" t="s">
        <v>33</v>
      </c>
      <c r="E1353" s="13">
        <v>114891</v>
      </c>
      <c r="F1353" s="13">
        <v>144841</v>
      </c>
      <c r="G1353" s="13">
        <v>259732</v>
      </c>
      <c r="H1353" s="13">
        <v>6307.6369299999997</v>
      </c>
      <c r="I1353" s="13">
        <v>253424.36306999999</v>
      </c>
    </row>
    <row r="1354" spans="2:9" ht="15" customHeight="1" x14ac:dyDescent="0.2">
      <c r="B1354"/>
      <c r="C1354" s="14" t="s">
        <v>14</v>
      </c>
      <c r="D1354" s="15" t="s">
        <v>1075</v>
      </c>
      <c r="E1354" s="16">
        <f>SUBTOTAL(9,E1351:E1353)</f>
        <v>166600</v>
      </c>
      <c r="F1354" s="16">
        <f>SUBTOTAL(9,F1351:F1353)</f>
        <v>607383</v>
      </c>
      <c r="G1354" s="16">
        <f>SUBTOTAL(9,G1351:G1353)</f>
        <v>773983</v>
      </c>
      <c r="H1354" s="16">
        <f>SUBTOTAL(9,H1351:H1353)</f>
        <v>83249.31912</v>
      </c>
      <c r="I1354" s="16">
        <f>SUBTOTAL(9,I1351:I1353)</f>
        <v>690733.68088</v>
      </c>
    </row>
    <row r="1355" spans="2:9" ht="15" customHeight="1" x14ac:dyDescent="0.25">
      <c r="B1355" s="10">
        <v>905</v>
      </c>
      <c r="C1355" s="11"/>
      <c r="D1355" s="5" t="s">
        <v>1076</v>
      </c>
      <c r="E1355" s="12"/>
      <c r="F1355" s="1"/>
      <c r="H1355" s="1"/>
      <c r="I1355" s="1"/>
    </row>
    <row r="1356" spans="2:9" x14ac:dyDescent="0.2">
      <c r="B1356"/>
      <c r="C1356" s="2">
        <v>1</v>
      </c>
      <c r="D1356" s="5" t="s">
        <v>21</v>
      </c>
      <c r="E1356" s="13">
        <v>2</v>
      </c>
      <c r="F1356" s="13">
        <v>189994</v>
      </c>
      <c r="G1356" s="13">
        <v>189996</v>
      </c>
      <c r="H1356" s="13">
        <v>31873.22839</v>
      </c>
      <c r="I1356" s="13">
        <v>158122.77161</v>
      </c>
    </row>
    <row r="1357" spans="2:9" x14ac:dyDescent="0.2">
      <c r="B1357"/>
      <c r="C1357" s="2">
        <v>21</v>
      </c>
      <c r="D1357" s="5" t="s">
        <v>32</v>
      </c>
      <c r="E1357" s="13">
        <v>3332</v>
      </c>
      <c r="F1357" s="13">
        <v>71774</v>
      </c>
      <c r="G1357" s="13">
        <v>75106</v>
      </c>
      <c r="H1357" s="13">
        <v>6823.5084800000004</v>
      </c>
      <c r="I1357" s="13">
        <v>68282.491519999996</v>
      </c>
    </row>
    <row r="1358" spans="2:9" x14ac:dyDescent="0.2">
      <c r="B1358"/>
      <c r="C1358" s="2">
        <v>45</v>
      </c>
      <c r="D1358" s="5" t="s">
        <v>33</v>
      </c>
      <c r="E1358" s="13">
        <v>16898</v>
      </c>
      <c r="F1358" s="13">
        <v>16400</v>
      </c>
      <c r="G1358" s="13">
        <v>33298</v>
      </c>
      <c r="H1358" s="13">
        <v>3059.4</v>
      </c>
      <c r="I1358" s="13">
        <v>30238.6</v>
      </c>
    </row>
    <row r="1359" spans="2:9" ht="15" customHeight="1" x14ac:dyDescent="0.2">
      <c r="B1359"/>
      <c r="C1359" s="14" t="s">
        <v>14</v>
      </c>
      <c r="D1359" s="15" t="s">
        <v>1077</v>
      </c>
      <c r="E1359" s="16">
        <f>SUBTOTAL(9,E1356:E1358)</f>
        <v>20232</v>
      </c>
      <c r="F1359" s="16">
        <f>SUBTOTAL(9,F1356:F1358)</f>
        <v>278168</v>
      </c>
      <c r="G1359" s="16">
        <f>SUBTOTAL(9,G1356:G1358)</f>
        <v>298400</v>
      </c>
      <c r="H1359" s="16">
        <f>SUBTOTAL(9,H1356:H1358)</f>
        <v>41756.136870000002</v>
      </c>
      <c r="I1359" s="16">
        <f>SUBTOTAL(9,I1356:I1358)</f>
        <v>256643.86312999998</v>
      </c>
    </row>
    <row r="1360" spans="2:9" ht="15" customHeight="1" x14ac:dyDescent="0.25">
      <c r="B1360" s="10">
        <v>906</v>
      </c>
      <c r="C1360" s="11"/>
      <c r="D1360" s="5" t="s">
        <v>1078</v>
      </c>
      <c r="E1360" s="12"/>
      <c r="F1360" s="1"/>
      <c r="H1360" s="1"/>
      <c r="I1360" s="1"/>
    </row>
    <row r="1361" spans="2:9" x14ac:dyDescent="0.2">
      <c r="B1361"/>
      <c r="C1361" s="2">
        <v>1</v>
      </c>
      <c r="D1361" s="5" t="s">
        <v>21</v>
      </c>
      <c r="E1361" s="13">
        <v>1872</v>
      </c>
      <c r="F1361" s="13">
        <v>60534</v>
      </c>
      <c r="G1361" s="13">
        <v>62406</v>
      </c>
      <c r="H1361" s="13">
        <v>8896.1286</v>
      </c>
      <c r="I1361" s="13">
        <v>53509.871400000004</v>
      </c>
    </row>
    <row r="1362" spans="2:9" x14ac:dyDescent="0.2">
      <c r="B1362"/>
      <c r="C1362" s="2">
        <v>30</v>
      </c>
      <c r="D1362" s="5" t="s">
        <v>1079</v>
      </c>
      <c r="E1362" s="13">
        <v>942</v>
      </c>
      <c r="F1362" s="13">
        <v>10900</v>
      </c>
      <c r="G1362" s="13">
        <v>11842</v>
      </c>
      <c r="H1362" s="13">
        <v>345.98505999999998</v>
      </c>
      <c r="I1362" s="13">
        <v>11496.014939999999</v>
      </c>
    </row>
    <row r="1363" spans="2:9" x14ac:dyDescent="0.2">
      <c r="B1363"/>
      <c r="C1363" s="2">
        <v>31</v>
      </c>
      <c r="D1363" s="5" t="s">
        <v>1080</v>
      </c>
      <c r="E1363" s="13">
        <v>2602</v>
      </c>
      <c r="F1363" s="13">
        <v>6966</v>
      </c>
      <c r="G1363" s="13">
        <v>9568</v>
      </c>
      <c r="H1363" s="13">
        <v>281.41206</v>
      </c>
      <c r="I1363" s="13">
        <v>9286.5879399999994</v>
      </c>
    </row>
    <row r="1364" spans="2:9" ht="15" customHeight="1" x14ac:dyDescent="0.2">
      <c r="B1364"/>
      <c r="C1364" s="14" t="s">
        <v>14</v>
      </c>
      <c r="D1364" s="15" t="s">
        <v>1081</v>
      </c>
      <c r="E1364" s="16">
        <f>SUBTOTAL(9,E1361:E1363)</f>
        <v>5416</v>
      </c>
      <c r="F1364" s="16">
        <f>SUBTOTAL(9,F1361:F1363)</f>
        <v>78400</v>
      </c>
      <c r="G1364" s="16">
        <f>SUBTOTAL(9,G1361:G1363)</f>
        <v>83816</v>
      </c>
      <c r="H1364" s="16">
        <f>SUBTOTAL(9,H1361:H1363)</f>
        <v>9523.5257199999996</v>
      </c>
      <c r="I1364" s="16">
        <f>SUBTOTAL(9,I1361:I1363)</f>
        <v>74292.474280000009</v>
      </c>
    </row>
    <row r="1365" spans="2:9" ht="15" customHeight="1" x14ac:dyDescent="0.25">
      <c r="B1365" s="10">
        <v>907</v>
      </c>
      <c r="C1365" s="11"/>
      <c r="D1365" s="5" t="s">
        <v>1082</v>
      </c>
      <c r="E1365" s="12"/>
      <c r="F1365" s="1"/>
      <c r="H1365" s="1"/>
      <c r="I1365" s="1"/>
    </row>
    <row r="1366" spans="2:9" x14ac:dyDescent="0.2">
      <c r="B1366"/>
      <c r="C1366" s="2">
        <v>1</v>
      </c>
      <c r="D1366" s="5" t="s">
        <v>21</v>
      </c>
      <c r="E1366" s="13">
        <v>2642</v>
      </c>
      <c r="F1366" s="13">
        <v>64766</v>
      </c>
      <c r="G1366" s="13">
        <v>67408</v>
      </c>
      <c r="H1366" s="13">
        <v>7130.9120199999998</v>
      </c>
      <c r="I1366" s="13">
        <v>60277.087979999997</v>
      </c>
    </row>
    <row r="1367" spans="2:9" x14ac:dyDescent="0.2">
      <c r="B1367"/>
      <c r="C1367" s="2">
        <v>21</v>
      </c>
      <c r="D1367" s="5" t="s">
        <v>32</v>
      </c>
      <c r="E1367" s="13">
        <v>138190</v>
      </c>
      <c r="F1367" s="13">
        <v>317500</v>
      </c>
      <c r="G1367" s="13">
        <v>455690</v>
      </c>
      <c r="H1367" s="13">
        <v>26231.736369999999</v>
      </c>
      <c r="I1367" s="13">
        <v>429458.26363</v>
      </c>
    </row>
    <row r="1368" spans="2:9" x14ac:dyDescent="0.2">
      <c r="B1368"/>
      <c r="C1368" s="2">
        <v>30</v>
      </c>
      <c r="D1368" s="5" t="s">
        <v>1083</v>
      </c>
      <c r="E1368" s="13">
        <v>0</v>
      </c>
      <c r="F1368" s="13">
        <v>40700</v>
      </c>
      <c r="G1368" s="13">
        <v>40700</v>
      </c>
      <c r="H1368" s="13">
        <v>43.648499999999999</v>
      </c>
      <c r="I1368" s="13">
        <v>40656.351499999997</v>
      </c>
    </row>
    <row r="1369" spans="2:9" ht="15" customHeight="1" x14ac:dyDescent="0.2">
      <c r="B1369"/>
      <c r="C1369" s="14" t="s">
        <v>14</v>
      </c>
      <c r="D1369" s="15" t="s">
        <v>1084</v>
      </c>
      <c r="E1369" s="16">
        <f>SUBTOTAL(9,E1366:E1368)</f>
        <v>140832</v>
      </c>
      <c r="F1369" s="16">
        <f>SUBTOTAL(9,F1366:F1368)</f>
        <v>422966</v>
      </c>
      <c r="G1369" s="16">
        <f>SUBTOTAL(9,G1366:G1368)</f>
        <v>563798</v>
      </c>
      <c r="H1369" s="16">
        <f>SUBTOTAL(9,H1366:H1368)</f>
        <v>33406.296890000005</v>
      </c>
      <c r="I1369" s="16">
        <f>SUBTOTAL(9,I1366:I1368)</f>
        <v>530391.70311</v>
      </c>
    </row>
    <row r="1370" spans="2:9" ht="15" customHeight="1" x14ac:dyDescent="0.25">
      <c r="B1370" s="10">
        <v>908</v>
      </c>
      <c r="C1370" s="11"/>
      <c r="D1370" s="5" t="s">
        <v>1085</v>
      </c>
      <c r="E1370" s="12"/>
      <c r="F1370" s="1"/>
      <c r="H1370" s="1"/>
      <c r="I1370" s="1"/>
    </row>
    <row r="1371" spans="2:9" x14ac:dyDescent="0.2">
      <c r="B1371"/>
      <c r="C1371" s="2">
        <v>70</v>
      </c>
      <c r="D1371" s="5" t="s">
        <v>1086</v>
      </c>
      <c r="E1371" s="13">
        <v>0</v>
      </c>
      <c r="F1371" s="13">
        <v>322500</v>
      </c>
      <c r="G1371" s="13">
        <v>322500</v>
      </c>
      <c r="H1371" s="13">
        <v>53750</v>
      </c>
      <c r="I1371" s="13">
        <v>268750</v>
      </c>
    </row>
    <row r="1372" spans="2:9" x14ac:dyDescent="0.2">
      <c r="B1372"/>
      <c r="C1372" s="2">
        <v>71</v>
      </c>
      <c r="D1372" s="5" t="s">
        <v>1087</v>
      </c>
      <c r="E1372" s="13">
        <v>0</v>
      </c>
      <c r="F1372" s="13">
        <v>42000</v>
      </c>
      <c r="G1372" s="13">
        <v>42000</v>
      </c>
      <c r="H1372" s="13">
        <v>7000</v>
      </c>
      <c r="I1372" s="13">
        <v>35000</v>
      </c>
    </row>
    <row r="1373" spans="2:9" x14ac:dyDescent="0.2">
      <c r="B1373"/>
      <c r="C1373" s="2">
        <v>72</v>
      </c>
      <c r="D1373" s="5" t="s">
        <v>1088</v>
      </c>
      <c r="E1373" s="13">
        <v>0</v>
      </c>
      <c r="F1373" s="13">
        <v>40000</v>
      </c>
      <c r="G1373" s="13">
        <v>40000</v>
      </c>
      <c r="H1373" s="13">
        <v>0</v>
      </c>
      <c r="I1373" s="13">
        <v>40000</v>
      </c>
    </row>
    <row r="1374" spans="2:9" ht="15" customHeight="1" x14ac:dyDescent="0.2">
      <c r="B1374"/>
      <c r="C1374" s="14" t="s">
        <v>14</v>
      </c>
      <c r="D1374" s="15" t="s">
        <v>1089</v>
      </c>
      <c r="E1374" s="16">
        <f>SUBTOTAL(9,E1371:E1373)</f>
        <v>0</v>
      </c>
      <c r="F1374" s="16">
        <f>SUBTOTAL(9,F1371:F1373)</f>
        <v>404500</v>
      </c>
      <c r="G1374" s="16">
        <f>SUBTOTAL(9,G1371:G1373)</f>
        <v>404500</v>
      </c>
      <c r="H1374" s="16">
        <f>SUBTOTAL(9,H1371:H1373)</f>
        <v>60750</v>
      </c>
      <c r="I1374" s="16">
        <f>SUBTOTAL(9,I1371:I1373)</f>
        <v>343750</v>
      </c>
    </row>
    <row r="1375" spans="2:9" ht="15" customHeight="1" x14ac:dyDescent="0.25">
      <c r="B1375" s="10">
        <v>909</v>
      </c>
      <c r="C1375" s="11"/>
      <c r="D1375" s="5" t="s">
        <v>1090</v>
      </c>
      <c r="E1375" s="12"/>
      <c r="F1375" s="1"/>
      <c r="H1375" s="1"/>
      <c r="I1375" s="1"/>
    </row>
    <row r="1376" spans="2:9" x14ac:dyDescent="0.2">
      <c r="B1376"/>
      <c r="C1376" s="2">
        <v>73</v>
      </c>
      <c r="D1376" s="5" t="s">
        <v>1091</v>
      </c>
      <c r="E1376" s="13">
        <v>0</v>
      </c>
      <c r="F1376" s="13">
        <v>2205000</v>
      </c>
      <c r="G1376" s="13">
        <v>2205000</v>
      </c>
      <c r="H1376" s="13">
        <v>417809.23155999999</v>
      </c>
      <c r="I1376" s="13">
        <v>1787190.76844</v>
      </c>
    </row>
    <row r="1377" spans="2:9" ht="15" customHeight="1" x14ac:dyDescent="0.2">
      <c r="B1377"/>
      <c r="C1377" s="14" t="s">
        <v>14</v>
      </c>
      <c r="D1377" s="15" t="s">
        <v>1092</v>
      </c>
      <c r="E1377" s="16">
        <f>SUBTOTAL(9,E1376:E1376)</f>
        <v>0</v>
      </c>
      <c r="F1377" s="16">
        <f>SUBTOTAL(9,F1376:F1376)</f>
        <v>2205000</v>
      </c>
      <c r="G1377" s="16">
        <f>SUBTOTAL(9,G1376:G1376)</f>
        <v>2205000</v>
      </c>
      <c r="H1377" s="16">
        <f>SUBTOTAL(9,H1376:H1376)</f>
        <v>417809.23155999999</v>
      </c>
      <c r="I1377" s="16">
        <f>SUBTOTAL(9,I1376:I1376)</f>
        <v>1787190.76844</v>
      </c>
    </row>
    <row r="1378" spans="2:9" ht="15" customHeight="1" x14ac:dyDescent="0.25">
      <c r="B1378" s="10">
        <v>910</v>
      </c>
      <c r="C1378" s="11"/>
      <c r="D1378" s="5" t="s">
        <v>1093</v>
      </c>
      <c r="E1378" s="12"/>
      <c r="F1378" s="1"/>
      <c r="H1378" s="1"/>
      <c r="I1378" s="1"/>
    </row>
    <row r="1379" spans="2:9" x14ac:dyDescent="0.2">
      <c r="B1379"/>
      <c r="C1379" s="2">
        <v>1</v>
      </c>
      <c r="D1379" s="5" t="s">
        <v>21</v>
      </c>
      <c r="E1379" s="13">
        <v>22765</v>
      </c>
      <c r="F1379" s="13">
        <v>440186</v>
      </c>
      <c r="G1379" s="13">
        <v>462951</v>
      </c>
      <c r="H1379" s="13">
        <v>69250.976009999998</v>
      </c>
      <c r="I1379" s="13">
        <v>393700.02399000002</v>
      </c>
    </row>
    <row r="1380" spans="2:9" ht="15" customHeight="1" x14ac:dyDescent="0.2">
      <c r="B1380"/>
      <c r="C1380" s="14" t="s">
        <v>14</v>
      </c>
      <c r="D1380" s="15" t="s">
        <v>1094</v>
      </c>
      <c r="E1380" s="16">
        <f>SUBTOTAL(9,E1379:E1379)</f>
        <v>22765</v>
      </c>
      <c r="F1380" s="16">
        <f>SUBTOTAL(9,F1379:F1379)</f>
        <v>440186</v>
      </c>
      <c r="G1380" s="16">
        <f>SUBTOTAL(9,G1379:G1379)</f>
        <v>462951</v>
      </c>
      <c r="H1380" s="16">
        <f>SUBTOTAL(9,H1379:H1379)</f>
        <v>69250.976009999998</v>
      </c>
      <c r="I1380" s="16">
        <f>SUBTOTAL(9,I1379:I1379)</f>
        <v>393700.02399000002</v>
      </c>
    </row>
    <row r="1381" spans="2:9" ht="15" customHeight="1" x14ac:dyDescent="0.25">
      <c r="B1381" s="10">
        <v>911</v>
      </c>
      <c r="C1381" s="11"/>
      <c r="D1381" s="5" t="s">
        <v>1095</v>
      </c>
      <c r="E1381" s="12"/>
      <c r="F1381" s="1"/>
      <c r="H1381" s="1"/>
      <c r="I1381" s="1"/>
    </row>
    <row r="1382" spans="2:9" x14ac:dyDescent="0.2">
      <c r="B1382"/>
      <c r="C1382" s="2">
        <v>1</v>
      </c>
      <c r="D1382" s="5" t="s">
        <v>21</v>
      </c>
      <c r="E1382" s="13">
        <v>5420</v>
      </c>
      <c r="F1382" s="13">
        <v>122166</v>
      </c>
      <c r="G1382" s="13">
        <v>127586</v>
      </c>
      <c r="H1382" s="13">
        <v>21869.241129999999</v>
      </c>
      <c r="I1382" s="13">
        <v>105716.75887000001</v>
      </c>
    </row>
    <row r="1383" spans="2:9" x14ac:dyDescent="0.2">
      <c r="B1383"/>
      <c r="C1383" s="2">
        <v>70</v>
      </c>
      <c r="D1383" s="5" t="s">
        <v>1096</v>
      </c>
      <c r="E1383" s="13">
        <v>3000</v>
      </c>
      <c r="F1383" s="13">
        <v>2000</v>
      </c>
      <c r="G1383" s="13">
        <v>5000</v>
      </c>
      <c r="H1383" s="13">
        <v>0</v>
      </c>
      <c r="I1383" s="13">
        <v>5000</v>
      </c>
    </row>
    <row r="1384" spans="2:9" ht="15" customHeight="1" x14ac:dyDescent="0.2">
      <c r="B1384"/>
      <c r="C1384" s="14" t="s">
        <v>14</v>
      </c>
      <c r="D1384" s="15" t="s">
        <v>1097</v>
      </c>
      <c r="E1384" s="16">
        <f>SUBTOTAL(9,E1382:E1383)</f>
        <v>8420</v>
      </c>
      <c r="F1384" s="16">
        <f>SUBTOTAL(9,F1382:F1383)</f>
        <v>124166</v>
      </c>
      <c r="G1384" s="16">
        <f>SUBTOTAL(9,G1382:G1383)</f>
        <v>132586</v>
      </c>
      <c r="H1384" s="16">
        <f>SUBTOTAL(9,H1382:H1383)</f>
        <v>21869.241129999999</v>
      </c>
      <c r="I1384" s="16">
        <f>SUBTOTAL(9,I1382:I1383)</f>
        <v>110716.75887000001</v>
      </c>
    </row>
    <row r="1385" spans="2:9" ht="15" customHeight="1" x14ac:dyDescent="0.25">
      <c r="B1385" s="10">
        <v>912</v>
      </c>
      <c r="C1385" s="11"/>
      <c r="D1385" s="5" t="s">
        <v>1098</v>
      </c>
      <c r="E1385" s="12"/>
      <c r="F1385" s="1"/>
      <c r="H1385" s="1"/>
      <c r="I1385" s="1"/>
    </row>
    <row r="1386" spans="2:9" x14ac:dyDescent="0.2">
      <c r="B1386"/>
      <c r="C1386" s="2">
        <v>1</v>
      </c>
      <c r="D1386" s="5" t="s">
        <v>21</v>
      </c>
      <c r="E1386" s="13">
        <v>954</v>
      </c>
      <c r="F1386" s="13">
        <v>34622</v>
      </c>
      <c r="G1386" s="13">
        <v>35576</v>
      </c>
      <c r="H1386" s="13">
        <v>5079.0581400000001</v>
      </c>
      <c r="I1386" s="13">
        <v>30496.941859999999</v>
      </c>
    </row>
    <row r="1387" spans="2:9" ht="15" customHeight="1" x14ac:dyDescent="0.2">
      <c r="B1387"/>
      <c r="C1387" s="14" t="s">
        <v>14</v>
      </c>
      <c r="D1387" s="15" t="s">
        <v>1099</v>
      </c>
      <c r="E1387" s="16">
        <f>SUBTOTAL(9,E1386:E1386)</f>
        <v>954</v>
      </c>
      <c r="F1387" s="16">
        <f>SUBTOTAL(9,F1386:F1386)</f>
        <v>34622</v>
      </c>
      <c r="G1387" s="16">
        <f>SUBTOTAL(9,G1386:G1386)</f>
        <v>35576</v>
      </c>
      <c r="H1387" s="16">
        <f>SUBTOTAL(9,H1386:H1386)</f>
        <v>5079.0581400000001</v>
      </c>
      <c r="I1387" s="16">
        <f>SUBTOTAL(9,I1386:I1386)</f>
        <v>30496.941859999999</v>
      </c>
    </row>
    <row r="1388" spans="2:9" ht="15" customHeight="1" x14ac:dyDescent="0.25">
      <c r="B1388" s="10">
        <v>913</v>
      </c>
      <c r="C1388" s="11"/>
      <c r="D1388" s="5" t="s">
        <v>1100</v>
      </c>
      <c r="E1388" s="12"/>
      <c r="F1388" s="1"/>
      <c r="H1388" s="1"/>
      <c r="I1388" s="1"/>
    </row>
    <row r="1389" spans="2:9" x14ac:dyDescent="0.2">
      <c r="B1389"/>
      <c r="C1389" s="2">
        <v>1</v>
      </c>
      <c r="D1389" s="5" t="s">
        <v>21</v>
      </c>
      <c r="E1389" s="13">
        <v>330</v>
      </c>
      <c r="F1389" s="13">
        <v>6696</v>
      </c>
      <c r="G1389" s="13">
        <v>7026</v>
      </c>
      <c r="H1389" s="13">
        <v>680.19763999999998</v>
      </c>
      <c r="I1389" s="13">
        <v>6345.8023599999997</v>
      </c>
    </row>
    <row r="1390" spans="2:9" ht="15" customHeight="1" x14ac:dyDescent="0.2">
      <c r="B1390"/>
      <c r="C1390" s="14" t="s">
        <v>14</v>
      </c>
      <c r="D1390" s="15" t="s">
        <v>1101</v>
      </c>
      <c r="E1390" s="16">
        <f>SUBTOTAL(9,E1389:E1389)</f>
        <v>330</v>
      </c>
      <c r="F1390" s="16">
        <f>SUBTOTAL(9,F1389:F1389)</f>
        <v>6696</v>
      </c>
      <c r="G1390" s="16">
        <f>SUBTOTAL(9,G1389:G1389)</f>
        <v>7026</v>
      </c>
      <c r="H1390" s="16">
        <f>SUBTOTAL(9,H1389:H1389)</f>
        <v>680.19763999999998</v>
      </c>
      <c r="I1390" s="16">
        <f>SUBTOTAL(9,I1389:I1389)</f>
        <v>6345.8023599999997</v>
      </c>
    </row>
    <row r="1391" spans="2:9" ht="15" customHeight="1" x14ac:dyDescent="0.25">
      <c r="B1391" s="10">
        <v>915</v>
      </c>
      <c r="C1391" s="11"/>
      <c r="D1391" s="5" t="s">
        <v>1102</v>
      </c>
      <c r="E1391" s="12"/>
      <c r="F1391" s="1"/>
      <c r="H1391" s="1"/>
      <c r="I1391" s="1"/>
    </row>
    <row r="1392" spans="2:9" x14ac:dyDescent="0.2">
      <c r="B1392"/>
      <c r="C1392" s="2">
        <v>1</v>
      </c>
      <c r="D1392" s="5" t="s">
        <v>21</v>
      </c>
      <c r="E1392" s="13">
        <v>566</v>
      </c>
      <c r="F1392" s="13">
        <v>11190</v>
      </c>
      <c r="G1392" s="13">
        <v>11756</v>
      </c>
      <c r="H1392" s="13">
        <v>1564.0818899999999</v>
      </c>
      <c r="I1392" s="13">
        <v>10191.918110000001</v>
      </c>
    </row>
    <row r="1393" spans="2:9" ht="15" customHeight="1" x14ac:dyDescent="0.2">
      <c r="B1393"/>
      <c r="C1393" s="14" t="s">
        <v>14</v>
      </c>
      <c r="D1393" s="15" t="s">
        <v>1103</v>
      </c>
      <c r="E1393" s="16">
        <f>SUBTOTAL(9,E1392:E1392)</f>
        <v>566</v>
      </c>
      <c r="F1393" s="16">
        <f>SUBTOTAL(9,F1392:F1392)</f>
        <v>11190</v>
      </c>
      <c r="G1393" s="16">
        <f>SUBTOTAL(9,G1392:G1392)</f>
        <v>11756</v>
      </c>
      <c r="H1393" s="16">
        <f>SUBTOTAL(9,H1392:H1392)</f>
        <v>1564.0818899999999</v>
      </c>
      <c r="I1393" s="16">
        <f>SUBTOTAL(9,I1392:I1392)</f>
        <v>10191.918110000001</v>
      </c>
    </row>
    <row r="1394" spans="2:9" ht="15" customHeight="1" x14ac:dyDescent="0.25">
      <c r="B1394" s="10">
        <v>917</v>
      </c>
      <c r="C1394" s="11"/>
      <c r="D1394" s="5" t="s">
        <v>1104</v>
      </c>
      <c r="E1394" s="12"/>
      <c r="F1394" s="1"/>
      <c r="H1394" s="1"/>
      <c r="I1394" s="1"/>
    </row>
    <row r="1395" spans="2:9" x14ac:dyDescent="0.2">
      <c r="B1395"/>
      <c r="C1395" s="2">
        <v>1</v>
      </c>
      <c r="D1395" s="5" t="s">
        <v>21</v>
      </c>
      <c r="E1395" s="13">
        <v>11859</v>
      </c>
      <c r="F1395" s="13">
        <v>465376</v>
      </c>
      <c r="G1395" s="13">
        <v>477235</v>
      </c>
      <c r="H1395" s="13">
        <v>79914.01874</v>
      </c>
      <c r="I1395" s="13">
        <v>397320.98125999997</v>
      </c>
    </row>
    <row r="1396" spans="2:9" x14ac:dyDescent="0.2">
      <c r="B1396"/>
      <c r="C1396" s="2">
        <v>22</v>
      </c>
      <c r="D1396" s="5" t="s">
        <v>1105</v>
      </c>
      <c r="E1396" s="13">
        <v>74007</v>
      </c>
      <c r="F1396" s="13">
        <v>111264</v>
      </c>
      <c r="G1396" s="13">
        <v>185271</v>
      </c>
      <c r="H1396" s="13">
        <v>7747.2666300000001</v>
      </c>
      <c r="I1396" s="13">
        <v>177523.73337</v>
      </c>
    </row>
    <row r="1397" spans="2:9" x14ac:dyDescent="0.2">
      <c r="B1397"/>
      <c r="C1397" s="2">
        <v>45</v>
      </c>
      <c r="D1397" s="5" t="s">
        <v>33</v>
      </c>
      <c r="E1397" s="13">
        <v>6033</v>
      </c>
      <c r="F1397" s="13">
        <v>0</v>
      </c>
      <c r="G1397" s="13">
        <v>6033</v>
      </c>
      <c r="H1397" s="13">
        <v>0</v>
      </c>
      <c r="I1397" s="13">
        <v>6033</v>
      </c>
    </row>
    <row r="1398" spans="2:9" ht="15" customHeight="1" x14ac:dyDescent="0.2">
      <c r="B1398"/>
      <c r="C1398" s="14" t="s">
        <v>14</v>
      </c>
      <c r="D1398" s="15" t="s">
        <v>1106</v>
      </c>
      <c r="E1398" s="16">
        <f>SUBTOTAL(9,E1395:E1397)</f>
        <v>91899</v>
      </c>
      <c r="F1398" s="16">
        <f>SUBTOTAL(9,F1395:F1397)</f>
        <v>576640</v>
      </c>
      <c r="G1398" s="16">
        <f>SUBTOTAL(9,G1395:G1397)</f>
        <v>668539</v>
      </c>
      <c r="H1398" s="16">
        <f>SUBTOTAL(9,H1395:H1397)</f>
        <v>87661.285369999998</v>
      </c>
      <c r="I1398" s="16">
        <f>SUBTOTAL(9,I1395:I1397)</f>
        <v>580877.71462999994</v>
      </c>
    </row>
    <row r="1399" spans="2:9" ht="15" customHeight="1" x14ac:dyDescent="0.25">
      <c r="B1399" s="10">
        <v>919</v>
      </c>
      <c r="C1399" s="11"/>
      <c r="D1399" s="5" t="s">
        <v>1107</v>
      </c>
      <c r="E1399" s="12"/>
      <c r="F1399" s="1"/>
      <c r="H1399" s="1"/>
      <c r="I1399" s="1"/>
    </row>
    <row r="1400" spans="2:9" x14ac:dyDescent="0.2">
      <c r="B1400"/>
      <c r="C1400" s="2">
        <v>60</v>
      </c>
      <c r="D1400" s="5" t="s">
        <v>211</v>
      </c>
      <c r="E1400" s="13">
        <v>0</v>
      </c>
      <c r="F1400" s="13">
        <v>497000</v>
      </c>
      <c r="G1400" s="13">
        <v>497000</v>
      </c>
      <c r="H1400" s="13">
        <v>0</v>
      </c>
      <c r="I1400" s="13">
        <v>497000</v>
      </c>
    </row>
    <row r="1401" spans="2:9" x14ac:dyDescent="0.2">
      <c r="B1401"/>
      <c r="C1401" s="2">
        <v>71</v>
      </c>
      <c r="D1401" s="5" t="s">
        <v>1108</v>
      </c>
      <c r="E1401" s="13">
        <v>0</v>
      </c>
      <c r="F1401" s="13">
        <v>2500</v>
      </c>
      <c r="G1401" s="13">
        <v>2500</v>
      </c>
      <c r="H1401" s="13">
        <v>0</v>
      </c>
      <c r="I1401" s="13">
        <v>2500</v>
      </c>
    </row>
    <row r="1402" spans="2:9" x14ac:dyDescent="0.2">
      <c r="B1402"/>
      <c r="C1402" s="2">
        <v>73</v>
      </c>
      <c r="D1402" s="5" t="s">
        <v>1109</v>
      </c>
      <c r="E1402" s="13">
        <v>0</v>
      </c>
      <c r="F1402" s="13">
        <v>255000</v>
      </c>
      <c r="G1402" s="13">
        <v>255000</v>
      </c>
      <c r="H1402" s="13">
        <v>0</v>
      </c>
      <c r="I1402" s="13">
        <v>255000</v>
      </c>
    </row>
    <row r="1403" spans="2:9" x14ac:dyDescent="0.2">
      <c r="B1403"/>
      <c r="C1403" s="2">
        <v>74</v>
      </c>
      <c r="D1403" s="5" t="s">
        <v>1110</v>
      </c>
      <c r="E1403" s="13">
        <v>988</v>
      </c>
      <c r="F1403" s="13">
        <v>1900</v>
      </c>
      <c r="G1403" s="13">
        <v>2888</v>
      </c>
      <c r="H1403" s="13">
        <v>0</v>
      </c>
      <c r="I1403" s="13">
        <v>2888</v>
      </c>
    </row>
    <row r="1404" spans="2:9" x14ac:dyDescent="0.2">
      <c r="B1404"/>
      <c r="C1404" s="2">
        <v>75</v>
      </c>
      <c r="D1404" s="5" t="s">
        <v>1111</v>
      </c>
      <c r="E1404" s="13">
        <v>11276</v>
      </c>
      <c r="F1404" s="13">
        <v>16800</v>
      </c>
      <c r="G1404" s="13">
        <v>28076</v>
      </c>
      <c r="H1404" s="13">
        <v>197</v>
      </c>
      <c r="I1404" s="13">
        <v>27879</v>
      </c>
    </row>
    <row r="1405" spans="2:9" x14ac:dyDescent="0.2">
      <c r="B1405"/>
      <c r="C1405" s="2">
        <v>76</v>
      </c>
      <c r="D1405" s="5" t="s">
        <v>1112</v>
      </c>
      <c r="E1405" s="13">
        <v>13853</v>
      </c>
      <c r="F1405" s="13">
        <v>6400</v>
      </c>
      <c r="G1405" s="13">
        <v>20253</v>
      </c>
      <c r="H1405" s="13">
        <v>0</v>
      </c>
      <c r="I1405" s="13">
        <v>20253</v>
      </c>
    </row>
    <row r="1406" spans="2:9" ht="15" customHeight="1" x14ac:dyDescent="0.2">
      <c r="B1406"/>
      <c r="C1406" s="14" t="s">
        <v>14</v>
      </c>
      <c r="D1406" s="15" t="s">
        <v>1113</v>
      </c>
      <c r="E1406" s="16">
        <f>SUBTOTAL(9,E1400:E1405)</f>
        <v>26117</v>
      </c>
      <c r="F1406" s="16">
        <f>SUBTOTAL(9,F1400:F1405)</f>
        <v>779600</v>
      </c>
      <c r="G1406" s="16">
        <f>SUBTOTAL(9,G1400:G1405)</f>
        <v>805717</v>
      </c>
      <c r="H1406" s="16">
        <f>SUBTOTAL(9,H1400:H1405)</f>
        <v>197</v>
      </c>
      <c r="I1406" s="16">
        <f>SUBTOTAL(9,I1400:I1405)</f>
        <v>805520</v>
      </c>
    </row>
    <row r="1407" spans="2:9" ht="15" customHeight="1" x14ac:dyDescent="0.2">
      <c r="C1407" s="17"/>
      <c r="D1407" s="18" t="s">
        <v>1114</v>
      </c>
      <c r="E1407" s="19">
        <f>SUBTOTAL(9,E1321:E1406)</f>
        <v>680115</v>
      </c>
      <c r="F1407" s="19">
        <f>SUBTOTAL(9,F1321:F1406)</f>
        <v>8294530</v>
      </c>
      <c r="G1407" s="19">
        <f>SUBTOTAL(9,G1321:G1406)</f>
        <v>8974645</v>
      </c>
      <c r="H1407" s="19">
        <f>SUBTOTAL(9,H1321:H1406)</f>
        <v>1276004.3052399999</v>
      </c>
      <c r="I1407" s="19">
        <f>SUBTOTAL(9,I1321:I1406)</f>
        <v>7698640.6947599994</v>
      </c>
    </row>
    <row r="1408" spans="2:9" ht="27" customHeight="1" x14ac:dyDescent="0.25">
      <c r="B1408" s="1"/>
      <c r="C1408" s="2"/>
      <c r="D1408" s="9" t="s">
        <v>1115</v>
      </c>
      <c r="E1408" s="1"/>
      <c r="F1408" s="1"/>
      <c r="G1408" s="1"/>
      <c r="H1408" s="1"/>
      <c r="I1408" s="1"/>
    </row>
    <row r="1409" spans="2:9" ht="15" customHeight="1" x14ac:dyDescent="0.25">
      <c r="B1409" s="10">
        <v>920</v>
      </c>
      <c r="C1409" s="11"/>
      <c r="D1409" s="5" t="s">
        <v>299</v>
      </c>
      <c r="E1409" s="12"/>
      <c r="F1409" s="1"/>
      <c r="H1409" s="1"/>
      <c r="I1409" s="1"/>
    </row>
    <row r="1410" spans="2:9" x14ac:dyDescent="0.2">
      <c r="B1410"/>
      <c r="C1410" s="2">
        <v>50</v>
      </c>
      <c r="D1410" s="5" t="s">
        <v>1116</v>
      </c>
      <c r="E1410" s="13">
        <v>0</v>
      </c>
      <c r="F1410" s="13">
        <v>1777800</v>
      </c>
      <c r="G1410" s="13">
        <v>1777800</v>
      </c>
      <c r="H1410" s="13">
        <v>888150</v>
      </c>
      <c r="I1410" s="13">
        <v>889650</v>
      </c>
    </row>
    <row r="1411" spans="2:9" x14ac:dyDescent="0.2">
      <c r="B1411"/>
      <c r="C1411" s="2">
        <v>51</v>
      </c>
      <c r="D1411" s="5" t="s">
        <v>1117</v>
      </c>
      <c r="E1411" s="13">
        <v>0</v>
      </c>
      <c r="F1411" s="13">
        <v>445450</v>
      </c>
      <c r="G1411" s="13">
        <v>445450</v>
      </c>
      <c r="H1411" s="13">
        <v>222725</v>
      </c>
      <c r="I1411" s="13">
        <v>222725</v>
      </c>
    </row>
    <row r="1412" spans="2:9" ht="15" customHeight="1" x14ac:dyDescent="0.2">
      <c r="B1412"/>
      <c r="C1412" s="14" t="s">
        <v>14</v>
      </c>
      <c r="D1412" s="15" t="s">
        <v>1118</v>
      </c>
      <c r="E1412" s="16">
        <f>SUBTOTAL(9,E1410:E1411)</f>
        <v>0</v>
      </c>
      <c r="F1412" s="16">
        <f>SUBTOTAL(9,F1410:F1411)</f>
        <v>2223250</v>
      </c>
      <c r="G1412" s="16">
        <f>SUBTOTAL(9,G1410:G1411)</f>
        <v>2223250</v>
      </c>
      <c r="H1412" s="16">
        <f>SUBTOTAL(9,H1410:H1411)</f>
        <v>1110875</v>
      </c>
      <c r="I1412" s="16">
        <f>SUBTOTAL(9,I1410:I1411)</f>
        <v>1112375</v>
      </c>
    </row>
    <row r="1413" spans="2:9" ht="15" customHeight="1" x14ac:dyDescent="0.25">
      <c r="B1413" s="10">
        <v>922</v>
      </c>
      <c r="C1413" s="11"/>
      <c r="D1413" s="5" t="s">
        <v>1119</v>
      </c>
      <c r="E1413" s="12"/>
      <c r="F1413" s="1"/>
      <c r="H1413" s="1"/>
      <c r="I1413" s="1"/>
    </row>
    <row r="1414" spans="2:9" x14ac:dyDescent="0.2">
      <c r="B1414"/>
      <c r="C1414" s="2">
        <v>50</v>
      </c>
      <c r="D1414" s="5" t="s">
        <v>1120</v>
      </c>
      <c r="E1414" s="13">
        <v>0</v>
      </c>
      <c r="F1414" s="13">
        <v>92501</v>
      </c>
      <c r="G1414" s="13">
        <v>92501</v>
      </c>
      <c r="H1414" s="13">
        <v>16000</v>
      </c>
      <c r="I1414" s="13">
        <v>76501</v>
      </c>
    </row>
    <row r="1415" spans="2:9" x14ac:dyDescent="0.2">
      <c r="B1415"/>
      <c r="C1415" s="2">
        <v>51</v>
      </c>
      <c r="D1415" s="5" t="s">
        <v>1121</v>
      </c>
      <c r="E1415" s="13">
        <v>7850</v>
      </c>
      <c r="F1415" s="13">
        <v>112650</v>
      </c>
      <c r="G1415" s="13">
        <v>120500</v>
      </c>
      <c r="H1415" s="13">
        <v>0</v>
      </c>
      <c r="I1415" s="13">
        <v>120500</v>
      </c>
    </row>
    <row r="1416" spans="2:9" x14ac:dyDescent="0.2">
      <c r="B1416"/>
      <c r="C1416" s="2">
        <v>70</v>
      </c>
      <c r="D1416" s="5" t="s">
        <v>1122</v>
      </c>
      <c r="E1416" s="13">
        <v>0</v>
      </c>
      <c r="F1416" s="13">
        <v>221500</v>
      </c>
      <c r="G1416" s="13">
        <v>221500</v>
      </c>
      <c r="H1416" s="13">
        <v>0</v>
      </c>
      <c r="I1416" s="13">
        <v>221500</v>
      </c>
    </row>
    <row r="1417" spans="2:9" x14ac:dyDescent="0.2">
      <c r="B1417"/>
      <c r="C1417" s="2">
        <v>71</v>
      </c>
      <c r="D1417" s="5" t="s">
        <v>1123</v>
      </c>
      <c r="E1417" s="13">
        <v>0</v>
      </c>
      <c r="F1417" s="13">
        <v>495800</v>
      </c>
      <c r="G1417" s="13">
        <v>495800</v>
      </c>
      <c r="H1417" s="13">
        <v>13431</v>
      </c>
      <c r="I1417" s="13">
        <v>482369</v>
      </c>
    </row>
    <row r="1418" spans="2:9" x14ac:dyDescent="0.2">
      <c r="B1418"/>
      <c r="C1418" s="2">
        <v>72</v>
      </c>
      <c r="D1418" s="5" t="s">
        <v>1124</v>
      </c>
      <c r="E1418" s="13">
        <v>0</v>
      </c>
      <c r="F1418" s="13">
        <v>22800</v>
      </c>
      <c r="G1418" s="13">
        <v>22800</v>
      </c>
      <c r="H1418" s="13">
        <v>0</v>
      </c>
      <c r="I1418" s="13">
        <v>22800</v>
      </c>
    </row>
    <row r="1419" spans="2:9" x14ac:dyDescent="0.2">
      <c r="B1419"/>
      <c r="C1419" s="2">
        <v>73</v>
      </c>
      <c r="D1419" s="5" t="s">
        <v>1125</v>
      </c>
      <c r="E1419" s="13">
        <v>0</v>
      </c>
      <c r="F1419" s="13">
        <v>473200</v>
      </c>
      <c r="G1419" s="13">
        <v>473200</v>
      </c>
      <c r="H1419" s="13">
        <v>0</v>
      </c>
      <c r="I1419" s="13">
        <v>473200</v>
      </c>
    </row>
    <row r="1420" spans="2:9" x14ac:dyDescent="0.2">
      <c r="B1420"/>
      <c r="C1420" s="2">
        <v>74</v>
      </c>
      <c r="D1420" s="5" t="s">
        <v>1126</v>
      </c>
      <c r="E1420" s="13">
        <v>0</v>
      </c>
      <c r="F1420" s="13">
        <v>81700</v>
      </c>
      <c r="G1420" s="13">
        <v>81700</v>
      </c>
      <c r="H1420" s="13">
        <v>8000</v>
      </c>
      <c r="I1420" s="13">
        <v>73700</v>
      </c>
    </row>
    <row r="1421" spans="2:9" x14ac:dyDescent="0.2">
      <c r="B1421"/>
      <c r="C1421" s="2">
        <v>76</v>
      </c>
      <c r="D1421" s="5" t="s">
        <v>1127</v>
      </c>
      <c r="E1421" s="13">
        <v>48000</v>
      </c>
      <c r="F1421" s="13">
        <v>11300</v>
      </c>
      <c r="G1421" s="13">
        <v>59300</v>
      </c>
      <c r="H1421" s="13">
        <v>0</v>
      </c>
      <c r="I1421" s="13">
        <v>59300</v>
      </c>
    </row>
    <row r="1422" spans="2:9" x14ac:dyDescent="0.2">
      <c r="B1422"/>
      <c r="C1422" s="2">
        <v>95</v>
      </c>
      <c r="D1422" s="5" t="s">
        <v>1128</v>
      </c>
      <c r="E1422" s="13">
        <v>0</v>
      </c>
      <c r="F1422" s="13">
        <v>82700</v>
      </c>
      <c r="G1422" s="13">
        <v>82700</v>
      </c>
      <c r="H1422" s="13">
        <v>0</v>
      </c>
      <c r="I1422" s="13">
        <v>82700</v>
      </c>
    </row>
    <row r="1423" spans="2:9" ht="15" customHeight="1" x14ac:dyDescent="0.2">
      <c r="B1423"/>
      <c r="C1423" s="14" t="s">
        <v>14</v>
      </c>
      <c r="D1423" s="15" t="s">
        <v>1129</v>
      </c>
      <c r="E1423" s="16">
        <f>SUBTOTAL(9,E1414:E1422)</f>
        <v>55850</v>
      </c>
      <c r="F1423" s="16">
        <f>SUBTOTAL(9,F1414:F1422)</f>
        <v>1594151</v>
      </c>
      <c r="G1423" s="16">
        <f>SUBTOTAL(9,G1414:G1422)</f>
        <v>1650001</v>
      </c>
      <c r="H1423" s="16">
        <f>SUBTOTAL(9,H1414:H1422)</f>
        <v>37431</v>
      </c>
      <c r="I1423" s="16">
        <f>SUBTOTAL(9,I1414:I1422)</f>
        <v>1612570</v>
      </c>
    </row>
    <row r="1424" spans="2:9" ht="15" customHeight="1" x14ac:dyDescent="0.25">
      <c r="B1424" s="10">
        <v>923</v>
      </c>
      <c r="C1424" s="11"/>
      <c r="D1424" s="5" t="s">
        <v>1130</v>
      </c>
      <c r="E1424" s="12"/>
      <c r="F1424" s="1"/>
      <c r="H1424" s="1"/>
      <c r="I1424" s="1"/>
    </row>
    <row r="1425" spans="2:9" x14ac:dyDescent="0.2">
      <c r="B1425"/>
      <c r="C1425" s="2">
        <v>1</v>
      </c>
      <c r="D1425" s="5" t="s">
        <v>21</v>
      </c>
      <c r="E1425" s="13">
        <v>337</v>
      </c>
      <c r="F1425" s="13">
        <v>602286</v>
      </c>
      <c r="G1425" s="13">
        <v>602623</v>
      </c>
      <c r="H1425" s="13">
        <v>159544.90429999999</v>
      </c>
      <c r="I1425" s="13">
        <v>443078.09570000001</v>
      </c>
    </row>
    <row r="1426" spans="2:9" x14ac:dyDescent="0.2">
      <c r="B1426"/>
      <c r="C1426" s="2">
        <v>21</v>
      </c>
      <c r="D1426" s="5" t="s">
        <v>32</v>
      </c>
      <c r="E1426" s="13">
        <v>0</v>
      </c>
      <c r="F1426" s="13">
        <v>433144</v>
      </c>
      <c r="G1426" s="13">
        <v>433144</v>
      </c>
      <c r="H1426" s="13">
        <v>30804.250250000001</v>
      </c>
      <c r="I1426" s="13">
        <v>402339.74975000002</v>
      </c>
    </row>
    <row r="1427" spans="2:9" x14ac:dyDescent="0.2">
      <c r="B1427"/>
      <c r="C1427" s="2">
        <v>22</v>
      </c>
      <c r="D1427" s="5" t="s">
        <v>1105</v>
      </c>
      <c r="E1427" s="13">
        <v>0</v>
      </c>
      <c r="F1427" s="13">
        <v>200300</v>
      </c>
      <c r="G1427" s="13">
        <v>200300</v>
      </c>
      <c r="H1427" s="13">
        <v>16200.681</v>
      </c>
      <c r="I1427" s="13">
        <v>184099.31899999999</v>
      </c>
    </row>
    <row r="1428" spans="2:9" ht="15" customHeight="1" x14ac:dyDescent="0.2">
      <c r="B1428"/>
      <c r="C1428" s="14" t="s">
        <v>14</v>
      </c>
      <c r="D1428" s="15" t="s">
        <v>1131</v>
      </c>
      <c r="E1428" s="16">
        <f>SUBTOTAL(9,E1425:E1427)</f>
        <v>337</v>
      </c>
      <c r="F1428" s="16">
        <f>SUBTOTAL(9,F1425:F1427)</f>
        <v>1235730</v>
      </c>
      <c r="G1428" s="16">
        <f>SUBTOTAL(9,G1425:G1427)</f>
        <v>1236067</v>
      </c>
      <c r="H1428" s="16">
        <f>SUBTOTAL(9,H1425:H1427)</f>
        <v>206549.83555000002</v>
      </c>
      <c r="I1428" s="16">
        <f>SUBTOTAL(9,I1425:I1427)</f>
        <v>1029517.16445</v>
      </c>
    </row>
    <row r="1429" spans="2:9" ht="15" customHeight="1" x14ac:dyDescent="0.25">
      <c r="B1429" s="10">
        <v>924</v>
      </c>
      <c r="C1429" s="11"/>
      <c r="D1429" s="5" t="s">
        <v>1132</v>
      </c>
      <c r="E1429" s="12"/>
      <c r="F1429" s="1"/>
      <c r="H1429" s="1"/>
      <c r="I1429" s="1"/>
    </row>
    <row r="1430" spans="2:9" x14ac:dyDescent="0.2">
      <c r="B1430"/>
      <c r="C1430" s="2">
        <v>70</v>
      </c>
      <c r="D1430" s="5" t="s">
        <v>212</v>
      </c>
      <c r="E1430" s="13">
        <v>0</v>
      </c>
      <c r="F1430" s="13">
        <v>295245</v>
      </c>
      <c r="G1430" s="13">
        <v>295245</v>
      </c>
      <c r="H1430" s="13">
        <v>0</v>
      </c>
      <c r="I1430" s="13">
        <v>295245</v>
      </c>
    </row>
    <row r="1431" spans="2:9" ht="15" customHeight="1" x14ac:dyDescent="0.2">
      <c r="B1431"/>
      <c r="C1431" s="14" t="s">
        <v>14</v>
      </c>
      <c r="D1431" s="15" t="s">
        <v>1133</v>
      </c>
      <c r="E1431" s="16">
        <f>SUBTOTAL(9,E1430:E1430)</f>
        <v>0</v>
      </c>
      <c r="F1431" s="16">
        <f>SUBTOTAL(9,F1430:F1430)</f>
        <v>295245</v>
      </c>
      <c r="G1431" s="16">
        <f>SUBTOTAL(9,G1430:G1430)</f>
        <v>295245</v>
      </c>
      <c r="H1431" s="16">
        <f>SUBTOTAL(9,H1430:H1430)</f>
        <v>0</v>
      </c>
      <c r="I1431" s="16">
        <f>SUBTOTAL(9,I1430:I1430)</f>
        <v>295245</v>
      </c>
    </row>
    <row r="1432" spans="2:9" ht="15" customHeight="1" x14ac:dyDescent="0.25">
      <c r="B1432" s="10">
        <v>926</v>
      </c>
      <c r="C1432" s="11"/>
      <c r="D1432" s="5" t="s">
        <v>1134</v>
      </c>
      <c r="E1432" s="12"/>
      <c r="F1432" s="1"/>
      <c r="H1432" s="1"/>
      <c r="I1432" s="1"/>
    </row>
    <row r="1433" spans="2:9" x14ac:dyDescent="0.2">
      <c r="B1433"/>
      <c r="C1433" s="2">
        <v>1</v>
      </c>
      <c r="D1433" s="5" t="s">
        <v>21</v>
      </c>
      <c r="E1433" s="13">
        <v>3251</v>
      </c>
      <c r="F1433" s="13">
        <v>182012</v>
      </c>
      <c r="G1433" s="13">
        <v>185263</v>
      </c>
      <c r="H1433" s="13">
        <v>30625.859680000001</v>
      </c>
      <c r="I1433" s="13">
        <v>154637.14032000001</v>
      </c>
    </row>
    <row r="1434" spans="2:9" x14ac:dyDescent="0.2">
      <c r="B1434"/>
      <c r="C1434" s="2">
        <v>21</v>
      </c>
      <c r="D1434" s="5" t="s">
        <v>32</v>
      </c>
      <c r="E1434" s="13">
        <v>5152</v>
      </c>
      <c r="F1434" s="13">
        <v>186298</v>
      </c>
      <c r="G1434" s="13">
        <v>191450</v>
      </c>
      <c r="H1434" s="13">
        <v>32300.19168</v>
      </c>
      <c r="I1434" s="13">
        <v>159149.80832000001</v>
      </c>
    </row>
    <row r="1435" spans="2:9" x14ac:dyDescent="0.2">
      <c r="B1435"/>
      <c r="C1435" s="2">
        <v>45</v>
      </c>
      <c r="D1435" s="5" t="s">
        <v>33</v>
      </c>
      <c r="E1435" s="13">
        <v>91446</v>
      </c>
      <c r="F1435" s="13">
        <v>0</v>
      </c>
      <c r="G1435" s="13">
        <v>91446</v>
      </c>
      <c r="H1435" s="13">
        <v>135.80410000000001</v>
      </c>
      <c r="I1435" s="13">
        <v>91310.195900000006</v>
      </c>
    </row>
    <row r="1436" spans="2:9" ht="15" customHeight="1" x14ac:dyDescent="0.2">
      <c r="B1436"/>
      <c r="C1436" s="14" t="s">
        <v>14</v>
      </c>
      <c r="D1436" s="15" t="s">
        <v>1135</v>
      </c>
      <c r="E1436" s="16">
        <f>SUBTOTAL(9,E1433:E1435)</f>
        <v>99849</v>
      </c>
      <c r="F1436" s="16">
        <f>SUBTOTAL(9,F1433:F1435)</f>
        <v>368310</v>
      </c>
      <c r="G1436" s="16">
        <f>SUBTOTAL(9,G1433:G1435)</f>
        <v>468159</v>
      </c>
      <c r="H1436" s="16">
        <f>SUBTOTAL(9,H1433:H1435)</f>
        <v>63061.855459999999</v>
      </c>
      <c r="I1436" s="16">
        <f>SUBTOTAL(9,I1433:I1435)</f>
        <v>405097.14454000001</v>
      </c>
    </row>
    <row r="1437" spans="2:9" ht="15" customHeight="1" x14ac:dyDescent="0.25">
      <c r="B1437" s="10">
        <v>928</v>
      </c>
      <c r="C1437" s="11"/>
      <c r="D1437" s="5" t="s">
        <v>1136</v>
      </c>
      <c r="E1437" s="12"/>
      <c r="F1437" s="1"/>
      <c r="H1437" s="1"/>
      <c r="I1437" s="1"/>
    </row>
    <row r="1438" spans="2:9" x14ac:dyDescent="0.2">
      <c r="B1438"/>
      <c r="C1438" s="2">
        <v>21</v>
      </c>
      <c r="D1438" s="5" t="s">
        <v>32</v>
      </c>
      <c r="E1438" s="13">
        <v>0</v>
      </c>
      <c r="F1438" s="13">
        <v>25200</v>
      </c>
      <c r="G1438" s="13">
        <v>25200</v>
      </c>
      <c r="H1438" s="13">
        <v>2125.319</v>
      </c>
      <c r="I1438" s="13">
        <v>23074.681</v>
      </c>
    </row>
    <row r="1439" spans="2:9" x14ac:dyDescent="0.2">
      <c r="B1439"/>
      <c r="C1439" s="2">
        <v>50</v>
      </c>
      <c r="D1439" s="5" t="s">
        <v>1137</v>
      </c>
      <c r="E1439" s="13">
        <v>0</v>
      </c>
      <c r="F1439" s="13">
        <v>70550</v>
      </c>
      <c r="G1439" s="13">
        <v>70550</v>
      </c>
      <c r="H1439" s="13">
        <v>17637.5</v>
      </c>
      <c r="I1439" s="13">
        <v>52912.5</v>
      </c>
    </row>
    <row r="1440" spans="2:9" x14ac:dyDescent="0.2">
      <c r="B1440"/>
      <c r="C1440" s="2">
        <v>72</v>
      </c>
      <c r="D1440" s="5" t="s">
        <v>1138</v>
      </c>
      <c r="E1440" s="13">
        <v>0</v>
      </c>
      <c r="F1440" s="13">
        <v>96900</v>
      </c>
      <c r="G1440" s="13">
        <v>96900</v>
      </c>
      <c r="H1440" s="13">
        <v>24225</v>
      </c>
      <c r="I1440" s="13">
        <v>72675</v>
      </c>
    </row>
    <row r="1441" spans="2:9" ht="15" customHeight="1" x14ac:dyDescent="0.2">
      <c r="B1441"/>
      <c r="C1441" s="14" t="s">
        <v>14</v>
      </c>
      <c r="D1441" s="15" t="s">
        <v>1139</v>
      </c>
      <c r="E1441" s="16">
        <f>SUBTOTAL(9,E1438:E1440)</f>
        <v>0</v>
      </c>
      <c r="F1441" s="16">
        <f>SUBTOTAL(9,F1438:F1440)</f>
        <v>192650</v>
      </c>
      <c r="G1441" s="16">
        <f>SUBTOTAL(9,G1438:G1440)</f>
        <v>192650</v>
      </c>
      <c r="H1441" s="16">
        <f>SUBTOTAL(9,H1438:H1440)</f>
        <v>43987.819000000003</v>
      </c>
      <c r="I1441" s="16">
        <f>SUBTOTAL(9,I1438:I1440)</f>
        <v>148662.18099999998</v>
      </c>
    </row>
    <row r="1442" spans="2:9" ht="15" customHeight="1" x14ac:dyDescent="0.25">
      <c r="B1442" s="10">
        <v>930</v>
      </c>
      <c r="C1442" s="11"/>
      <c r="D1442" s="5" t="s">
        <v>1140</v>
      </c>
      <c r="E1442" s="12"/>
      <c r="F1442" s="1"/>
      <c r="H1442" s="1"/>
      <c r="I1442" s="1"/>
    </row>
    <row r="1443" spans="2:9" x14ac:dyDescent="0.2">
      <c r="B1443"/>
      <c r="C1443" s="2">
        <v>70</v>
      </c>
      <c r="D1443" s="5" t="s">
        <v>212</v>
      </c>
      <c r="E1443" s="13">
        <v>0</v>
      </c>
      <c r="F1443" s="13">
        <v>19749</v>
      </c>
      <c r="G1443" s="13">
        <v>19749</v>
      </c>
      <c r="H1443" s="13">
        <v>9874.5</v>
      </c>
      <c r="I1443" s="13">
        <v>9874.5</v>
      </c>
    </row>
    <row r="1444" spans="2:9" ht="15" customHeight="1" x14ac:dyDescent="0.2">
      <c r="B1444"/>
      <c r="C1444" s="14" t="s">
        <v>14</v>
      </c>
      <c r="D1444" s="15" t="s">
        <v>1141</v>
      </c>
      <c r="E1444" s="16">
        <f>SUBTOTAL(9,E1443:E1443)</f>
        <v>0</v>
      </c>
      <c r="F1444" s="16">
        <f>SUBTOTAL(9,F1443:F1443)</f>
        <v>19749</v>
      </c>
      <c r="G1444" s="16">
        <f>SUBTOTAL(9,G1443:G1443)</f>
        <v>19749</v>
      </c>
      <c r="H1444" s="16">
        <f>SUBTOTAL(9,H1443:H1443)</f>
        <v>9874.5</v>
      </c>
      <c r="I1444" s="16">
        <f>SUBTOTAL(9,I1443:I1443)</f>
        <v>9874.5</v>
      </c>
    </row>
    <row r="1445" spans="2:9" ht="15" customHeight="1" x14ac:dyDescent="0.25">
      <c r="B1445" s="10">
        <v>935</v>
      </c>
      <c r="C1445" s="11"/>
      <c r="D1445" s="5" t="s">
        <v>1142</v>
      </c>
      <c r="E1445" s="12"/>
      <c r="F1445" s="1"/>
      <c r="H1445" s="1"/>
      <c r="I1445" s="1"/>
    </row>
    <row r="1446" spans="2:9" x14ac:dyDescent="0.2">
      <c r="B1446"/>
      <c r="C1446" s="2">
        <v>1</v>
      </c>
      <c r="D1446" s="5" t="s">
        <v>21</v>
      </c>
      <c r="E1446" s="13">
        <v>3564</v>
      </c>
      <c r="F1446" s="13">
        <v>293160</v>
      </c>
      <c r="G1446" s="13">
        <v>296724</v>
      </c>
      <c r="H1446" s="13">
        <v>40768.561099999999</v>
      </c>
      <c r="I1446" s="13">
        <v>255955.43890000001</v>
      </c>
    </row>
    <row r="1447" spans="2:9" ht="15" customHeight="1" x14ac:dyDescent="0.2">
      <c r="B1447"/>
      <c r="C1447" s="14" t="s">
        <v>14</v>
      </c>
      <c r="D1447" s="15" t="s">
        <v>1143</v>
      </c>
      <c r="E1447" s="16">
        <f>SUBTOTAL(9,E1446:E1446)</f>
        <v>3564</v>
      </c>
      <c r="F1447" s="16">
        <f>SUBTOTAL(9,F1446:F1446)</f>
        <v>293160</v>
      </c>
      <c r="G1447" s="16">
        <f>SUBTOTAL(9,G1446:G1446)</f>
        <v>296724</v>
      </c>
      <c r="H1447" s="16">
        <f>SUBTOTAL(9,H1446:H1446)</f>
        <v>40768.561099999999</v>
      </c>
      <c r="I1447" s="16">
        <f>SUBTOTAL(9,I1446:I1446)</f>
        <v>255955.43890000001</v>
      </c>
    </row>
    <row r="1448" spans="2:9" ht="15" customHeight="1" x14ac:dyDescent="0.25">
      <c r="B1448" s="10">
        <v>936</v>
      </c>
      <c r="C1448" s="11"/>
      <c r="D1448" s="5" t="s">
        <v>1144</v>
      </c>
      <c r="E1448" s="12"/>
      <c r="F1448" s="1"/>
      <c r="H1448" s="1"/>
      <c r="I1448" s="1"/>
    </row>
    <row r="1449" spans="2:9" x14ac:dyDescent="0.2">
      <c r="B1449"/>
      <c r="C1449" s="2">
        <v>1</v>
      </c>
      <c r="D1449" s="5" t="s">
        <v>21</v>
      </c>
      <c r="E1449" s="13">
        <v>414</v>
      </c>
      <c r="F1449" s="13">
        <v>8142</v>
      </c>
      <c r="G1449" s="13">
        <v>8556</v>
      </c>
      <c r="H1449" s="13">
        <v>1183.9050099999999</v>
      </c>
      <c r="I1449" s="13">
        <v>7372.0949899999996</v>
      </c>
    </row>
    <row r="1450" spans="2:9" ht="15" customHeight="1" x14ac:dyDescent="0.2">
      <c r="B1450"/>
      <c r="C1450" s="14" t="s">
        <v>14</v>
      </c>
      <c r="D1450" s="15" t="s">
        <v>1145</v>
      </c>
      <c r="E1450" s="16">
        <f>SUBTOTAL(9,E1449:E1449)</f>
        <v>414</v>
      </c>
      <c r="F1450" s="16">
        <f>SUBTOTAL(9,F1449:F1449)</f>
        <v>8142</v>
      </c>
      <c r="G1450" s="16">
        <f>SUBTOTAL(9,G1449:G1449)</f>
        <v>8556</v>
      </c>
      <c r="H1450" s="16">
        <f>SUBTOTAL(9,H1449:H1449)</f>
        <v>1183.9050099999999</v>
      </c>
      <c r="I1450" s="16">
        <f>SUBTOTAL(9,I1449:I1449)</f>
        <v>7372.0949899999996</v>
      </c>
    </row>
    <row r="1451" spans="2:9" ht="15" customHeight="1" x14ac:dyDescent="0.2">
      <c r="C1451" s="17"/>
      <c r="D1451" s="18" t="s">
        <v>1146</v>
      </c>
      <c r="E1451" s="19">
        <f>SUBTOTAL(9,E1409:E1450)</f>
        <v>160014</v>
      </c>
      <c r="F1451" s="19">
        <f>SUBTOTAL(9,F1409:F1450)</f>
        <v>6230387</v>
      </c>
      <c r="G1451" s="19">
        <f>SUBTOTAL(9,G1409:G1450)</f>
        <v>6390401</v>
      </c>
      <c r="H1451" s="19">
        <f>SUBTOTAL(9,H1409:H1450)</f>
        <v>1513732.4761200002</v>
      </c>
      <c r="I1451" s="19">
        <f>SUBTOTAL(9,I1409:I1450)</f>
        <v>4876668.5238800002</v>
      </c>
    </row>
    <row r="1452" spans="2:9" ht="27" customHeight="1" x14ac:dyDescent="0.25">
      <c r="B1452" s="1"/>
      <c r="C1452" s="2"/>
      <c r="D1452" s="9" t="s">
        <v>1147</v>
      </c>
      <c r="E1452" s="1"/>
      <c r="F1452" s="1"/>
      <c r="G1452" s="1"/>
      <c r="H1452" s="1"/>
      <c r="I1452" s="1"/>
    </row>
    <row r="1453" spans="2:9" ht="15" customHeight="1" x14ac:dyDescent="0.25">
      <c r="B1453" s="10">
        <v>940</v>
      </c>
      <c r="C1453" s="11"/>
      <c r="D1453" s="5" t="s">
        <v>1148</v>
      </c>
      <c r="E1453" s="12"/>
      <c r="F1453" s="1"/>
      <c r="H1453" s="1"/>
      <c r="I1453" s="1"/>
    </row>
    <row r="1454" spans="2:9" x14ac:dyDescent="0.2">
      <c r="B1454"/>
      <c r="C1454" s="2">
        <v>21</v>
      </c>
      <c r="D1454" s="5" t="s">
        <v>32</v>
      </c>
      <c r="E1454" s="13">
        <v>11277</v>
      </c>
      <c r="F1454" s="13">
        <v>10960</v>
      </c>
      <c r="G1454" s="13">
        <v>22237</v>
      </c>
      <c r="H1454" s="13">
        <v>253.81326000000001</v>
      </c>
      <c r="I1454" s="13">
        <v>21983.186740000001</v>
      </c>
    </row>
    <row r="1455" spans="2:9" x14ac:dyDescent="0.2">
      <c r="B1455"/>
      <c r="C1455" s="2">
        <v>70</v>
      </c>
      <c r="D1455" s="5" t="s">
        <v>1149</v>
      </c>
      <c r="E1455" s="13">
        <v>68815</v>
      </c>
      <c r="F1455" s="13">
        <v>10000</v>
      </c>
      <c r="G1455" s="13">
        <v>78815</v>
      </c>
      <c r="H1455" s="13">
        <v>0</v>
      </c>
      <c r="I1455" s="13">
        <v>78815</v>
      </c>
    </row>
    <row r="1456" spans="2:9" x14ac:dyDescent="0.2">
      <c r="B1456"/>
      <c r="C1456" s="2">
        <v>73</v>
      </c>
      <c r="D1456" s="5" t="s">
        <v>1150</v>
      </c>
      <c r="E1456" s="13">
        <v>0</v>
      </c>
      <c r="F1456" s="13">
        <v>1600</v>
      </c>
      <c r="G1456" s="13">
        <v>1600</v>
      </c>
      <c r="H1456" s="13">
        <v>1516.692</v>
      </c>
      <c r="I1456" s="13">
        <v>83.308000000000007</v>
      </c>
    </row>
    <row r="1457" spans="2:9" ht="15" customHeight="1" x14ac:dyDescent="0.2">
      <c r="B1457"/>
      <c r="C1457" s="14" t="s">
        <v>14</v>
      </c>
      <c r="D1457" s="15" t="s">
        <v>1151</v>
      </c>
      <c r="E1457" s="16">
        <f>SUBTOTAL(9,E1454:E1456)</f>
        <v>80092</v>
      </c>
      <c r="F1457" s="16">
        <f>SUBTOTAL(9,F1454:F1456)</f>
        <v>22560</v>
      </c>
      <c r="G1457" s="16">
        <f>SUBTOTAL(9,G1454:G1456)</f>
        <v>102652</v>
      </c>
      <c r="H1457" s="16">
        <f>SUBTOTAL(9,H1454:H1456)</f>
        <v>1770.5052599999999</v>
      </c>
      <c r="I1457" s="16">
        <f>SUBTOTAL(9,I1454:I1456)</f>
        <v>100881.49474000001</v>
      </c>
    </row>
    <row r="1458" spans="2:9" ht="15" customHeight="1" x14ac:dyDescent="0.25">
      <c r="B1458" s="10">
        <v>941</v>
      </c>
      <c r="C1458" s="11"/>
      <c r="D1458" s="5" t="s">
        <v>1152</v>
      </c>
      <c r="E1458" s="12"/>
      <c r="F1458" s="1"/>
      <c r="H1458" s="1"/>
      <c r="I1458" s="1"/>
    </row>
    <row r="1459" spans="2:9" x14ac:dyDescent="0.2">
      <c r="B1459"/>
      <c r="C1459" s="2">
        <v>1</v>
      </c>
      <c r="D1459" s="5" t="s">
        <v>21</v>
      </c>
      <c r="E1459" s="13">
        <v>0</v>
      </c>
      <c r="F1459" s="13">
        <v>20000</v>
      </c>
      <c r="G1459" s="13">
        <v>20000</v>
      </c>
      <c r="H1459" s="13">
        <v>1449.5931599999999</v>
      </c>
      <c r="I1459" s="13">
        <v>18550.40684</v>
      </c>
    </row>
    <row r="1460" spans="2:9" x14ac:dyDescent="0.2">
      <c r="B1460"/>
      <c r="C1460" s="2">
        <v>21</v>
      </c>
      <c r="D1460" s="5" t="s">
        <v>181</v>
      </c>
      <c r="E1460" s="13">
        <v>0</v>
      </c>
      <c r="F1460" s="13">
        <v>46850</v>
      </c>
      <c r="G1460" s="13">
        <v>46850</v>
      </c>
      <c r="H1460" s="13">
        <v>0</v>
      </c>
      <c r="I1460" s="13">
        <v>46850</v>
      </c>
    </row>
    <row r="1461" spans="2:9" x14ac:dyDescent="0.2">
      <c r="B1461"/>
      <c r="C1461" s="2">
        <v>70</v>
      </c>
      <c r="D1461" s="5" t="s">
        <v>1153</v>
      </c>
      <c r="E1461" s="13">
        <v>0</v>
      </c>
      <c r="F1461" s="13">
        <v>10000</v>
      </c>
      <c r="G1461" s="13">
        <v>10000</v>
      </c>
      <c r="H1461" s="13">
        <v>0</v>
      </c>
      <c r="I1461" s="13">
        <v>10000</v>
      </c>
    </row>
    <row r="1462" spans="2:9" ht="15" customHeight="1" x14ac:dyDescent="0.2">
      <c r="B1462"/>
      <c r="C1462" s="14" t="s">
        <v>14</v>
      </c>
      <c r="D1462" s="15" t="s">
        <v>1154</v>
      </c>
      <c r="E1462" s="16">
        <f>SUBTOTAL(9,E1459:E1461)</f>
        <v>0</v>
      </c>
      <c r="F1462" s="16">
        <f>SUBTOTAL(9,F1459:F1461)</f>
        <v>76850</v>
      </c>
      <c r="G1462" s="16">
        <f>SUBTOTAL(9,G1459:G1461)</f>
        <v>76850</v>
      </c>
      <c r="H1462" s="16">
        <f>SUBTOTAL(9,H1459:H1461)</f>
        <v>1449.5931599999999</v>
      </c>
      <c r="I1462" s="16">
        <f>SUBTOTAL(9,I1459:I1461)</f>
        <v>75400.406839999996</v>
      </c>
    </row>
    <row r="1463" spans="2:9" ht="15" customHeight="1" x14ac:dyDescent="0.2">
      <c r="C1463" s="17"/>
      <c r="D1463" s="18" t="s">
        <v>1155</v>
      </c>
      <c r="E1463" s="19">
        <f>SUBTOTAL(9,E1453:E1462)</f>
        <v>80092</v>
      </c>
      <c r="F1463" s="19">
        <f>SUBTOTAL(9,F1453:F1462)</f>
        <v>99410</v>
      </c>
      <c r="G1463" s="19">
        <f>SUBTOTAL(9,G1453:G1462)</f>
        <v>179502</v>
      </c>
      <c r="H1463" s="19">
        <f>SUBTOTAL(9,H1453:H1462)</f>
        <v>3220.0984199999998</v>
      </c>
      <c r="I1463" s="19">
        <f>SUBTOTAL(9,I1453:I1462)</f>
        <v>176281.90158000001</v>
      </c>
    </row>
    <row r="1464" spans="2:9" ht="27" customHeight="1" x14ac:dyDescent="0.25">
      <c r="B1464" s="1"/>
      <c r="C1464" s="2"/>
      <c r="D1464" s="9" t="s">
        <v>1156</v>
      </c>
      <c r="E1464" s="1"/>
      <c r="F1464" s="1"/>
      <c r="G1464" s="1"/>
      <c r="H1464" s="1"/>
      <c r="I1464" s="1"/>
    </row>
    <row r="1465" spans="2:9" ht="15" customHeight="1" x14ac:dyDescent="0.25">
      <c r="B1465" s="10">
        <v>950</v>
      </c>
      <c r="C1465" s="11"/>
      <c r="D1465" s="5" t="s">
        <v>1157</v>
      </c>
      <c r="E1465" s="12"/>
      <c r="F1465" s="1"/>
      <c r="H1465" s="1"/>
      <c r="I1465" s="1"/>
    </row>
    <row r="1466" spans="2:9" x14ac:dyDescent="0.2">
      <c r="B1466"/>
      <c r="C1466" s="2">
        <v>21</v>
      </c>
      <c r="D1466" s="5" t="s">
        <v>27</v>
      </c>
      <c r="E1466" s="13">
        <v>0</v>
      </c>
      <c r="F1466" s="13">
        <v>25514</v>
      </c>
      <c r="G1466" s="13">
        <v>25514</v>
      </c>
      <c r="H1466" s="13">
        <v>110.18495</v>
      </c>
      <c r="I1466" s="13">
        <v>25403.815050000001</v>
      </c>
    </row>
    <row r="1467" spans="2:9" x14ac:dyDescent="0.2">
      <c r="B1467"/>
      <c r="C1467" s="2">
        <v>52</v>
      </c>
      <c r="D1467" s="5" t="s">
        <v>1158</v>
      </c>
      <c r="E1467" s="13">
        <v>0</v>
      </c>
      <c r="F1467" s="13">
        <v>175000</v>
      </c>
      <c r="G1467" s="13">
        <v>175000</v>
      </c>
      <c r="H1467" s="13">
        <v>175000</v>
      </c>
      <c r="I1467" s="13">
        <v>0</v>
      </c>
    </row>
    <row r="1468" spans="2:9" x14ac:dyDescent="0.2">
      <c r="B1468"/>
      <c r="C1468" s="2">
        <v>54</v>
      </c>
      <c r="D1468" s="5" t="s">
        <v>1159</v>
      </c>
      <c r="E1468" s="13">
        <v>0</v>
      </c>
      <c r="F1468" s="13">
        <v>50000</v>
      </c>
      <c r="G1468" s="13">
        <v>50000</v>
      </c>
      <c r="H1468" s="13">
        <v>0</v>
      </c>
      <c r="I1468" s="13">
        <v>50000</v>
      </c>
    </row>
    <row r="1469" spans="2:9" x14ac:dyDescent="0.2">
      <c r="B1469"/>
      <c r="C1469" s="2">
        <v>70</v>
      </c>
      <c r="D1469" s="5" t="s">
        <v>1160</v>
      </c>
      <c r="E1469" s="13">
        <v>0</v>
      </c>
      <c r="F1469" s="13">
        <v>8000</v>
      </c>
      <c r="G1469" s="13">
        <v>8000</v>
      </c>
      <c r="H1469" s="13">
        <v>0</v>
      </c>
      <c r="I1469" s="13">
        <v>8000</v>
      </c>
    </row>
    <row r="1470" spans="2:9" x14ac:dyDescent="0.2">
      <c r="B1470"/>
      <c r="C1470" s="2">
        <v>71</v>
      </c>
      <c r="D1470" s="5" t="s">
        <v>1161</v>
      </c>
      <c r="E1470" s="13">
        <v>0</v>
      </c>
      <c r="F1470" s="13">
        <v>51000</v>
      </c>
      <c r="G1470" s="13">
        <v>51000</v>
      </c>
      <c r="H1470" s="13">
        <v>40800</v>
      </c>
      <c r="I1470" s="13">
        <v>10200</v>
      </c>
    </row>
    <row r="1471" spans="2:9" x14ac:dyDescent="0.2">
      <c r="B1471"/>
      <c r="C1471" s="2">
        <v>72</v>
      </c>
      <c r="D1471" s="5" t="s">
        <v>1162</v>
      </c>
      <c r="E1471" s="13">
        <v>0</v>
      </c>
      <c r="F1471" s="13">
        <v>66890</v>
      </c>
      <c r="G1471" s="13">
        <v>66890</v>
      </c>
      <c r="H1471" s="13">
        <v>46500</v>
      </c>
      <c r="I1471" s="13">
        <v>20390</v>
      </c>
    </row>
    <row r="1472" spans="2:9" x14ac:dyDescent="0.2">
      <c r="B1472"/>
      <c r="C1472" s="2">
        <v>73</v>
      </c>
      <c r="D1472" s="5" t="s">
        <v>1163</v>
      </c>
      <c r="E1472" s="13">
        <v>0</v>
      </c>
      <c r="F1472" s="13">
        <v>362000</v>
      </c>
      <c r="G1472" s="13">
        <v>362000</v>
      </c>
      <c r="H1472" s="13">
        <v>90500</v>
      </c>
      <c r="I1472" s="13">
        <v>271500</v>
      </c>
    </row>
    <row r="1473" spans="2:9" x14ac:dyDescent="0.2">
      <c r="B1473"/>
      <c r="C1473" s="2">
        <v>90</v>
      </c>
      <c r="D1473" s="5" t="s">
        <v>1164</v>
      </c>
      <c r="E1473" s="13">
        <v>0</v>
      </c>
      <c r="F1473" s="13">
        <v>325000</v>
      </c>
      <c r="G1473" s="13">
        <v>325000</v>
      </c>
      <c r="H1473" s="13">
        <v>325000</v>
      </c>
      <c r="I1473" s="13">
        <v>0</v>
      </c>
    </row>
    <row r="1474" spans="2:9" x14ac:dyDescent="0.2">
      <c r="B1474"/>
      <c r="C1474" s="2">
        <v>91</v>
      </c>
      <c r="D1474" s="5" t="s">
        <v>1165</v>
      </c>
      <c r="E1474" s="13">
        <v>0</v>
      </c>
      <c r="F1474" s="13">
        <v>92000</v>
      </c>
      <c r="G1474" s="13">
        <v>92000</v>
      </c>
      <c r="H1474" s="13">
        <v>0</v>
      </c>
      <c r="I1474" s="13">
        <v>92000</v>
      </c>
    </row>
    <row r="1475" spans="2:9" x14ac:dyDescent="0.2">
      <c r="B1475"/>
      <c r="C1475" s="2">
        <v>92</v>
      </c>
      <c r="D1475" s="5" t="s">
        <v>1166</v>
      </c>
      <c r="E1475" s="13">
        <v>110000</v>
      </c>
      <c r="F1475" s="13">
        <v>85000</v>
      </c>
      <c r="G1475" s="13">
        <v>195000</v>
      </c>
      <c r="H1475" s="13">
        <v>85000</v>
      </c>
      <c r="I1475" s="13">
        <v>110000</v>
      </c>
    </row>
    <row r="1476" spans="2:9" ht="15" customHeight="1" x14ac:dyDescent="0.2">
      <c r="B1476"/>
      <c r="C1476" s="14" t="s">
        <v>14</v>
      </c>
      <c r="D1476" s="15" t="s">
        <v>1167</v>
      </c>
      <c r="E1476" s="16">
        <f>SUBTOTAL(9,E1466:E1475)</f>
        <v>110000</v>
      </c>
      <c r="F1476" s="16">
        <f>SUBTOTAL(9,F1466:F1475)</f>
        <v>1240404</v>
      </c>
      <c r="G1476" s="16">
        <f>SUBTOTAL(9,G1466:G1475)</f>
        <v>1350404</v>
      </c>
      <c r="H1476" s="16">
        <f>SUBTOTAL(9,H1466:H1475)</f>
        <v>762910.18495000002</v>
      </c>
      <c r="I1476" s="16">
        <f>SUBTOTAL(9,I1466:I1475)</f>
        <v>587493.81504999998</v>
      </c>
    </row>
    <row r="1477" spans="2:9" ht="15" customHeight="1" x14ac:dyDescent="0.2">
      <c r="C1477" s="17"/>
      <c r="D1477" s="18" t="s">
        <v>1168</v>
      </c>
      <c r="E1477" s="19">
        <f>SUBTOTAL(9,E1465:E1476)</f>
        <v>110000</v>
      </c>
      <c r="F1477" s="19">
        <f>SUBTOTAL(9,F1465:F1476)</f>
        <v>1240404</v>
      </c>
      <c r="G1477" s="19">
        <f>SUBTOTAL(9,G1465:G1476)</f>
        <v>1350404</v>
      </c>
      <c r="H1477" s="19">
        <f>SUBTOTAL(9,H1465:H1476)</f>
        <v>762910.18495000002</v>
      </c>
      <c r="I1477" s="19">
        <f>SUBTOTAL(9,I1465:I1476)</f>
        <v>587493.81504999998</v>
      </c>
    </row>
    <row r="1478" spans="2:9" ht="27" customHeight="1" x14ac:dyDescent="0.25">
      <c r="B1478" s="1"/>
      <c r="C1478" s="2"/>
      <c r="D1478" s="9" t="s">
        <v>1169</v>
      </c>
      <c r="E1478" s="1"/>
      <c r="F1478" s="1"/>
      <c r="G1478" s="1"/>
      <c r="H1478" s="1"/>
      <c r="I1478" s="1"/>
    </row>
    <row r="1479" spans="2:9" ht="15" customHeight="1" x14ac:dyDescent="0.25">
      <c r="B1479" s="10">
        <v>970</v>
      </c>
      <c r="C1479" s="11"/>
      <c r="D1479" s="5" t="s">
        <v>1170</v>
      </c>
      <c r="E1479" s="12"/>
      <c r="F1479" s="1"/>
      <c r="H1479" s="1"/>
      <c r="I1479" s="1"/>
    </row>
    <row r="1480" spans="2:9" x14ac:dyDescent="0.2">
      <c r="B1480"/>
      <c r="C1480" s="2">
        <v>1</v>
      </c>
      <c r="D1480" s="5" t="s">
        <v>1171</v>
      </c>
      <c r="E1480" s="13">
        <v>50351</v>
      </c>
      <c r="F1480" s="13">
        <v>2071500</v>
      </c>
      <c r="G1480" s="13">
        <v>2121851</v>
      </c>
      <c r="H1480" s="13">
        <v>306754.42479000002</v>
      </c>
      <c r="I1480" s="13">
        <v>1815096.5752099999</v>
      </c>
    </row>
    <row r="1481" spans="2:9" x14ac:dyDescent="0.2">
      <c r="B1481"/>
      <c r="C1481" s="2">
        <v>21</v>
      </c>
      <c r="D1481" s="5" t="s">
        <v>32</v>
      </c>
      <c r="E1481" s="13">
        <v>19948</v>
      </c>
      <c r="F1481" s="13">
        <v>32800</v>
      </c>
      <c r="G1481" s="13">
        <v>52748</v>
      </c>
      <c r="H1481" s="13">
        <v>438.95517000000001</v>
      </c>
      <c r="I1481" s="13">
        <v>52309.044829999999</v>
      </c>
    </row>
    <row r="1482" spans="2:9" x14ac:dyDescent="0.2">
      <c r="B1482"/>
      <c r="C1482" s="2">
        <v>30</v>
      </c>
      <c r="D1482" s="5" t="s">
        <v>1172</v>
      </c>
      <c r="E1482" s="13">
        <v>317583</v>
      </c>
      <c r="F1482" s="13">
        <v>596000</v>
      </c>
      <c r="G1482" s="13">
        <v>913583</v>
      </c>
      <c r="H1482" s="13">
        <v>59761.667439999997</v>
      </c>
      <c r="I1482" s="13">
        <v>853821.33256000001</v>
      </c>
    </row>
    <row r="1483" spans="2:9" x14ac:dyDescent="0.2">
      <c r="B1483"/>
      <c r="C1483" s="2">
        <v>45</v>
      </c>
      <c r="D1483" s="5" t="s">
        <v>251</v>
      </c>
      <c r="E1483" s="13">
        <v>78091</v>
      </c>
      <c r="F1483" s="13">
        <v>196800</v>
      </c>
      <c r="G1483" s="13">
        <v>274891</v>
      </c>
      <c r="H1483" s="13">
        <v>18669.212800000001</v>
      </c>
      <c r="I1483" s="13">
        <v>256221.78719999999</v>
      </c>
    </row>
    <row r="1484" spans="2:9" x14ac:dyDescent="0.2">
      <c r="B1484"/>
      <c r="C1484" s="2">
        <v>60</v>
      </c>
      <c r="D1484" s="5" t="s">
        <v>1173</v>
      </c>
      <c r="E1484" s="13">
        <v>64600</v>
      </c>
      <c r="F1484" s="13">
        <v>35200</v>
      </c>
      <c r="G1484" s="13">
        <v>99800</v>
      </c>
      <c r="H1484" s="13">
        <v>0</v>
      </c>
      <c r="I1484" s="13">
        <v>99800</v>
      </c>
    </row>
    <row r="1485" spans="2:9" x14ac:dyDescent="0.2">
      <c r="B1485"/>
      <c r="C1485" s="2">
        <v>70</v>
      </c>
      <c r="D1485" s="5" t="s">
        <v>1174</v>
      </c>
      <c r="E1485" s="13">
        <v>34153</v>
      </c>
      <c r="F1485" s="13">
        <v>32400</v>
      </c>
      <c r="G1485" s="13">
        <v>66553</v>
      </c>
      <c r="H1485" s="13">
        <v>0</v>
      </c>
      <c r="I1485" s="13">
        <v>66553</v>
      </c>
    </row>
    <row r="1486" spans="2:9" x14ac:dyDescent="0.2">
      <c r="B1486"/>
      <c r="C1486" s="2">
        <v>71</v>
      </c>
      <c r="D1486" s="5" t="s">
        <v>1175</v>
      </c>
      <c r="E1486" s="13">
        <v>46937</v>
      </c>
      <c r="F1486" s="13">
        <v>95500</v>
      </c>
      <c r="G1486" s="13">
        <v>142437</v>
      </c>
      <c r="H1486" s="13">
        <v>-0.82720000000000005</v>
      </c>
      <c r="I1486" s="13">
        <v>142437.8272</v>
      </c>
    </row>
    <row r="1487" spans="2:9" x14ac:dyDescent="0.2">
      <c r="B1487"/>
      <c r="C1487" s="2">
        <v>72</v>
      </c>
      <c r="D1487" s="5" t="s">
        <v>1176</v>
      </c>
      <c r="E1487" s="13">
        <v>0</v>
      </c>
      <c r="F1487" s="13">
        <v>11700</v>
      </c>
      <c r="G1487" s="13">
        <v>11700</v>
      </c>
      <c r="H1487" s="13">
        <v>0</v>
      </c>
      <c r="I1487" s="13">
        <v>11700</v>
      </c>
    </row>
    <row r="1488" spans="2:9" ht="15" customHeight="1" x14ac:dyDescent="0.2">
      <c r="B1488"/>
      <c r="C1488" s="14" t="s">
        <v>14</v>
      </c>
      <c r="D1488" s="15" t="s">
        <v>1177</v>
      </c>
      <c r="E1488" s="16">
        <f>SUBTOTAL(9,E1480:E1487)</f>
        <v>611663</v>
      </c>
      <c r="F1488" s="16">
        <f>SUBTOTAL(9,F1480:F1487)</f>
        <v>3071900</v>
      </c>
      <c r="G1488" s="16">
        <f>SUBTOTAL(9,G1480:G1487)</f>
        <v>3683563</v>
      </c>
      <c r="H1488" s="16">
        <f>SUBTOTAL(9,H1480:H1487)</f>
        <v>385623.43299999996</v>
      </c>
      <c r="I1488" s="16">
        <f>SUBTOTAL(9,I1480:I1487)</f>
        <v>3297939.5670000003</v>
      </c>
    </row>
    <row r="1489" spans="2:9" ht="15" customHeight="1" x14ac:dyDescent="0.2">
      <c r="C1489" s="17"/>
      <c r="D1489" s="18" t="s">
        <v>1178</v>
      </c>
      <c r="E1489" s="19">
        <f>SUBTOTAL(9,E1479:E1488)</f>
        <v>611663</v>
      </c>
      <c r="F1489" s="19">
        <f>SUBTOTAL(9,F1479:F1488)</f>
        <v>3071900</v>
      </c>
      <c r="G1489" s="19">
        <f>SUBTOTAL(9,G1479:G1488)</f>
        <v>3683563</v>
      </c>
      <c r="H1489" s="19">
        <f>SUBTOTAL(9,H1479:H1488)</f>
        <v>385623.43299999996</v>
      </c>
      <c r="I1489" s="19">
        <f>SUBTOTAL(9,I1479:I1488)</f>
        <v>3297939.5670000003</v>
      </c>
    </row>
    <row r="1490" spans="2:9" ht="15" customHeight="1" x14ac:dyDescent="0.2">
      <c r="C1490" s="17"/>
      <c r="D1490" s="18" t="s">
        <v>1179</v>
      </c>
      <c r="E1490" s="19">
        <f>SUBTOTAL(9,E1320:E1489)</f>
        <v>1641884</v>
      </c>
      <c r="F1490" s="19">
        <f>SUBTOTAL(9,F1320:F1489)</f>
        <v>18936631</v>
      </c>
      <c r="G1490" s="19">
        <f>SUBTOTAL(9,G1320:G1489)</f>
        <v>20578515</v>
      </c>
      <c r="H1490" s="19">
        <f>SUBTOTAL(9,H1320:H1489)</f>
        <v>3941490.4977299999</v>
      </c>
      <c r="I1490" s="19">
        <f>SUBTOTAL(9,I1320:I1489)</f>
        <v>16637024.502269998</v>
      </c>
    </row>
    <row r="1491" spans="2:9" x14ac:dyDescent="0.2">
      <c r="C1491" s="17"/>
      <c r="D1491" s="20"/>
      <c r="E1491" s="21"/>
      <c r="F1491" s="21"/>
      <c r="G1491" s="21"/>
      <c r="H1491" s="21"/>
      <c r="I1491" s="21"/>
    </row>
    <row r="1492" spans="2:9" ht="15" customHeight="1" x14ac:dyDescent="0.2">
      <c r="B1492" s="1"/>
      <c r="C1492" s="2"/>
      <c r="D1492" s="3" t="s">
        <v>1180</v>
      </c>
      <c r="E1492" s="1"/>
      <c r="F1492" s="1"/>
      <c r="G1492" s="1"/>
      <c r="H1492" s="1"/>
      <c r="I1492" s="1"/>
    </row>
    <row r="1493" spans="2:9" ht="27" customHeight="1" x14ac:dyDescent="0.25">
      <c r="B1493" s="1"/>
      <c r="C1493" s="2"/>
      <c r="D1493" s="9" t="s">
        <v>1181</v>
      </c>
      <c r="E1493" s="1"/>
      <c r="F1493" s="1"/>
      <c r="G1493" s="1"/>
      <c r="H1493" s="1"/>
      <c r="I1493" s="1"/>
    </row>
    <row r="1494" spans="2:9" ht="15" customHeight="1" x14ac:dyDescent="0.25">
      <c r="B1494" s="10">
        <v>1100</v>
      </c>
      <c r="C1494" s="11"/>
      <c r="D1494" s="5" t="s">
        <v>1182</v>
      </c>
      <c r="E1494" s="12"/>
      <c r="F1494" s="1"/>
      <c r="H1494" s="1"/>
      <c r="I1494" s="1"/>
    </row>
    <row r="1495" spans="2:9" x14ac:dyDescent="0.2">
      <c r="B1495"/>
      <c r="C1495" s="2">
        <v>1</v>
      </c>
      <c r="D1495" s="5" t="s">
        <v>21</v>
      </c>
      <c r="E1495" s="13">
        <v>8346</v>
      </c>
      <c r="F1495" s="13">
        <v>168167</v>
      </c>
      <c r="G1495" s="13">
        <v>176513</v>
      </c>
      <c r="H1495" s="13">
        <v>29724.533169999999</v>
      </c>
      <c r="I1495" s="13">
        <v>146788.46682999999</v>
      </c>
    </row>
    <row r="1496" spans="2:9" x14ac:dyDescent="0.2">
      <c r="B1496"/>
      <c r="C1496" s="2">
        <v>21</v>
      </c>
      <c r="D1496" s="5" t="s">
        <v>32</v>
      </c>
      <c r="E1496" s="13">
        <v>7114</v>
      </c>
      <c r="F1496" s="13">
        <v>45610</v>
      </c>
      <c r="G1496" s="13">
        <v>52724</v>
      </c>
      <c r="H1496" s="13">
        <v>82.651499999999999</v>
      </c>
      <c r="I1496" s="13">
        <v>52641.3485</v>
      </c>
    </row>
    <row r="1497" spans="2:9" ht="25.5" x14ac:dyDescent="0.2">
      <c r="B1497"/>
      <c r="C1497" s="2">
        <v>45</v>
      </c>
      <c r="D1497" s="5" t="s">
        <v>1183</v>
      </c>
      <c r="E1497" s="13">
        <v>7306</v>
      </c>
      <c r="F1497" s="13">
        <v>2720</v>
      </c>
      <c r="G1497" s="13">
        <v>10026</v>
      </c>
      <c r="H1497" s="13">
        <v>488.83506999999997</v>
      </c>
      <c r="I1497" s="13">
        <v>9537.1649300000008</v>
      </c>
    </row>
    <row r="1498" spans="2:9" x14ac:dyDescent="0.2">
      <c r="B1498"/>
      <c r="C1498" s="2">
        <v>50</v>
      </c>
      <c r="D1498" s="5" t="s">
        <v>1184</v>
      </c>
      <c r="E1498" s="13">
        <v>0</v>
      </c>
      <c r="F1498" s="13">
        <v>286</v>
      </c>
      <c r="G1498" s="13">
        <v>286</v>
      </c>
      <c r="H1498" s="13">
        <v>0</v>
      </c>
      <c r="I1498" s="13">
        <v>286</v>
      </c>
    </row>
    <row r="1499" spans="2:9" ht="15" customHeight="1" x14ac:dyDescent="0.2">
      <c r="B1499"/>
      <c r="C1499" s="14" t="s">
        <v>14</v>
      </c>
      <c r="D1499" s="15" t="s">
        <v>1185</v>
      </c>
      <c r="E1499" s="16">
        <f>SUBTOTAL(9,E1495:E1498)</f>
        <v>22766</v>
      </c>
      <c r="F1499" s="16">
        <f>SUBTOTAL(9,F1495:F1498)</f>
        <v>216783</v>
      </c>
      <c r="G1499" s="16">
        <f>SUBTOTAL(9,G1495:G1498)</f>
        <v>239549</v>
      </c>
      <c r="H1499" s="16">
        <f>SUBTOTAL(9,H1495:H1498)</f>
        <v>30296.01974</v>
      </c>
      <c r="I1499" s="16">
        <f>SUBTOTAL(9,I1495:I1498)</f>
        <v>209252.98025999998</v>
      </c>
    </row>
    <row r="1500" spans="2:9" ht="15" customHeight="1" x14ac:dyDescent="0.2">
      <c r="C1500" s="17"/>
      <c r="D1500" s="18" t="s">
        <v>1186</v>
      </c>
      <c r="E1500" s="19">
        <f>SUBTOTAL(9,E1494:E1499)</f>
        <v>22766</v>
      </c>
      <c r="F1500" s="19">
        <f>SUBTOTAL(9,F1494:F1499)</f>
        <v>216783</v>
      </c>
      <c r="G1500" s="19">
        <f>SUBTOTAL(9,G1494:G1499)</f>
        <v>239549</v>
      </c>
      <c r="H1500" s="19">
        <f>SUBTOTAL(9,H1494:H1499)</f>
        <v>30296.01974</v>
      </c>
      <c r="I1500" s="19">
        <f>SUBTOTAL(9,I1494:I1499)</f>
        <v>209252.98025999998</v>
      </c>
    </row>
    <row r="1501" spans="2:9" ht="27" customHeight="1" x14ac:dyDescent="0.25">
      <c r="B1501" s="1"/>
      <c r="C1501" s="2"/>
      <c r="D1501" s="9" t="s">
        <v>1187</v>
      </c>
      <c r="E1501" s="1"/>
      <c r="F1501" s="1"/>
      <c r="G1501" s="1"/>
      <c r="H1501" s="1"/>
      <c r="I1501" s="1"/>
    </row>
    <row r="1502" spans="2:9" ht="15" customHeight="1" x14ac:dyDescent="0.25">
      <c r="B1502" s="10">
        <v>1112</v>
      </c>
      <c r="C1502" s="11"/>
      <c r="D1502" s="5" t="s">
        <v>1188</v>
      </c>
      <c r="E1502" s="12"/>
      <c r="F1502" s="1"/>
      <c r="H1502" s="1"/>
      <c r="I1502" s="1"/>
    </row>
    <row r="1503" spans="2:9" x14ac:dyDescent="0.2">
      <c r="B1503"/>
      <c r="C1503" s="2">
        <v>50</v>
      </c>
      <c r="D1503" s="5" t="s">
        <v>1189</v>
      </c>
      <c r="E1503" s="13">
        <v>0</v>
      </c>
      <c r="F1503" s="13">
        <v>104638</v>
      </c>
      <c r="G1503" s="13">
        <v>104638</v>
      </c>
      <c r="H1503" s="13">
        <v>34880</v>
      </c>
      <c r="I1503" s="13">
        <v>69758</v>
      </c>
    </row>
    <row r="1504" spans="2:9" ht="15" customHeight="1" x14ac:dyDescent="0.2">
      <c r="B1504"/>
      <c r="C1504" s="14" t="s">
        <v>14</v>
      </c>
      <c r="D1504" s="15" t="s">
        <v>1190</v>
      </c>
      <c r="E1504" s="16">
        <f>SUBTOTAL(9,E1503:E1503)</f>
        <v>0</v>
      </c>
      <c r="F1504" s="16">
        <f>SUBTOTAL(9,F1503:F1503)</f>
        <v>104638</v>
      </c>
      <c r="G1504" s="16">
        <f>SUBTOTAL(9,G1503:G1503)</f>
        <v>104638</v>
      </c>
      <c r="H1504" s="16">
        <f>SUBTOTAL(9,H1503:H1503)</f>
        <v>34880</v>
      </c>
      <c r="I1504" s="16">
        <f>SUBTOTAL(9,I1503:I1503)</f>
        <v>69758</v>
      </c>
    </row>
    <row r="1505" spans="2:9" ht="15" customHeight="1" x14ac:dyDescent="0.25">
      <c r="B1505" s="10">
        <v>1115</v>
      </c>
      <c r="C1505" s="11"/>
      <c r="D1505" s="5" t="s">
        <v>1191</v>
      </c>
      <c r="E1505" s="12"/>
      <c r="F1505" s="1"/>
      <c r="H1505" s="1"/>
      <c r="I1505" s="1"/>
    </row>
    <row r="1506" spans="2:9" x14ac:dyDescent="0.2">
      <c r="B1506"/>
      <c r="C1506" s="2">
        <v>1</v>
      </c>
      <c r="D1506" s="5" t="s">
        <v>21</v>
      </c>
      <c r="E1506" s="13">
        <v>29587</v>
      </c>
      <c r="F1506" s="13">
        <v>1433305</v>
      </c>
      <c r="G1506" s="13">
        <v>1462892</v>
      </c>
      <c r="H1506" s="13">
        <v>203463.59382000001</v>
      </c>
      <c r="I1506" s="13">
        <v>1259428.4061799999</v>
      </c>
    </row>
    <row r="1507" spans="2:9" x14ac:dyDescent="0.2">
      <c r="B1507"/>
      <c r="C1507" s="2">
        <v>22</v>
      </c>
      <c r="D1507" s="5" t="s">
        <v>1192</v>
      </c>
      <c r="E1507" s="13">
        <v>151</v>
      </c>
      <c r="F1507" s="13">
        <v>13185</v>
      </c>
      <c r="G1507" s="13">
        <v>13336</v>
      </c>
      <c r="H1507" s="13">
        <v>94.421000000000006</v>
      </c>
      <c r="I1507" s="13">
        <v>13241.579</v>
      </c>
    </row>
    <row r="1508" spans="2:9" x14ac:dyDescent="0.2">
      <c r="B1508"/>
      <c r="C1508" s="2">
        <v>71</v>
      </c>
      <c r="D1508" s="5" t="s">
        <v>1193</v>
      </c>
      <c r="E1508" s="13">
        <v>0</v>
      </c>
      <c r="F1508" s="13">
        <v>4200</v>
      </c>
      <c r="G1508" s="13">
        <v>4200</v>
      </c>
      <c r="H1508" s="13">
        <v>291.00238999999999</v>
      </c>
      <c r="I1508" s="13">
        <v>3908.9976099999999</v>
      </c>
    </row>
    <row r="1509" spans="2:9" ht="15" customHeight="1" x14ac:dyDescent="0.2">
      <c r="B1509"/>
      <c r="C1509" s="14" t="s">
        <v>14</v>
      </c>
      <c r="D1509" s="15" t="s">
        <v>1194</v>
      </c>
      <c r="E1509" s="16">
        <f>SUBTOTAL(9,E1506:E1508)</f>
        <v>29738</v>
      </c>
      <c r="F1509" s="16">
        <f>SUBTOTAL(9,F1506:F1508)</f>
        <v>1450690</v>
      </c>
      <c r="G1509" s="16">
        <f>SUBTOTAL(9,G1506:G1508)</f>
        <v>1480428</v>
      </c>
      <c r="H1509" s="16">
        <f>SUBTOTAL(9,H1506:H1508)</f>
        <v>203849.01721000002</v>
      </c>
      <c r="I1509" s="16">
        <f>SUBTOTAL(9,I1506:I1508)</f>
        <v>1276578.9827899998</v>
      </c>
    </row>
    <row r="1510" spans="2:9" ht="15" customHeight="1" x14ac:dyDescent="0.2">
      <c r="C1510" s="17"/>
      <c r="D1510" s="18" t="s">
        <v>1195</v>
      </c>
      <c r="E1510" s="19">
        <f>SUBTOTAL(9,E1502:E1509)</f>
        <v>29738</v>
      </c>
      <c r="F1510" s="19">
        <f>SUBTOTAL(9,F1502:F1509)</f>
        <v>1555328</v>
      </c>
      <c r="G1510" s="19">
        <f>SUBTOTAL(9,G1502:G1509)</f>
        <v>1585066</v>
      </c>
      <c r="H1510" s="19">
        <f>SUBTOTAL(9,H1502:H1509)</f>
        <v>238729.01721000002</v>
      </c>
      <c r="I1510" s="19">
        <f>SUBTOTAL(9,I1502:I1509)</f>
        <v>1346336.9827899998</v>
      </c>
    </row>
    <row r="1511" spans="2:9" ht="27" customHeight="1" x14ac:dyDescent="0.25">
      <c r="B1511" s="1"/>
      <c r="C1511" s="2"/>
      <c r="D1511" s="9" t="s">
        <v>1196</v>
      </c>
      <c r="E1511" s="1"/>
      <c r="F1511" s="1"/>
      <c r="G1511" s="1"/>
      <c r="H1511" s="1"/>
      <c r="I1511" s="1"/>
    </row>
    <row r="1512" spans="2:9" ht="15" customHeight="1" x14ac:dyDescent="0.25">
      <c r="B1512" s="10">
        <v>1136</v>
      </c>
      <c r="C1512" s="11"/>
      <c r="D1512" s="5" t="s">
        <v>1197</v>
      </c>
      <c r="E1512" s="12"/>
      <c r="F1512" s="1"/>
      <c r="H1512" s="1"/>
      <c r="I1512" s="1"/>
    </row>
    <row r="1513" spans="2:9" x14ac:dyDescent="0.2">
      <c r="B1513"/>
      <c r="C1513" s="2">
        <v>50</v>
      </c>
      <c r="D1513" s="5" t="s">
        <v>1198</v>
      </c>
      <c r="E1513" s="13">
        <v>0</v>
      </c>
      <c r="F1513" s="13">
        <v>249327</v>
      </c>
      <c r="G1513" s="13">
        <v>249327</v>
      </c>
      <c r="H1513" s="13">
        <v>0</v>
      </c>
      <c r="I1513" s="13">
        <v>249327</v>
      </c>
    </row>
    <row r="1514" spans="2:9" ht="15" customHeight="1" x14ac:dyDescent="0.2">
      <c r="B1514"/>
      <c r="C1514" s="14" t="s">
        <v>14</v>
      </c>
      <c r="D1514" s="15" t="s">
        <v>1199</v>
      </c>
      <c r="E1514" s="16">
        <f>SUBTOTAL(9,E1513:E1513)</f>
        <v>0</v>
      </c>
      <c r="F1514" s="16">
        <f>SUBTOTAL(9,F1513:F1513)</f>
        <v>249327</v>
      </c>
      <c r="G1514" s="16">
        <f>SUBTOTAL(9,G1513:G1513)</f>
        <v>249327</v>
      </c>
      <c r="H1514" s="16">
        <f>SUBTOTAL(9,H1513:H1513)</f>
        <v>0</v>
      </c>
      <c r="I1514" s="16">
        <f>SUBTOTAL(9,I1513:I1513)</f>
        <v>249327</v>
      </c>
    </row>
    <row r="1515" spans="2:9" ht="15" customHeight="1" x14ac:dyDescent="0.25">
      <c r="B1515" s="10">
        <v>1137</v>
      </c>
      <c r="C1515" s="11"/>
      <c r="D1515" s="5" t="s">
        <v>1200</v>
      </c>
      <c r="E1515" s="12"/>
      <c r="F1515" s="1"/>
      <c r="H1515" s="1"/>
      <c r="I1515" s="1"/>
    </row>
    <row r="1516" spans="2:9" x14ac:dyDescent="0.2">
      <c r="B1516"/>
      <c r="C1516" s="2">
        <v>50</v>
      </c>
      <c r="D1516" s="5" t="s">
        <v>1201</v>
      </c>
      <c r="E1516" s="13">
        <v>0</v>
      </c>
      <c r="F1516" s="13">
        <v>216290</v>
      </c>
      <c r="G1516" s="13">
        <v>216290</v>
      </c>
      <c r="H1516" s="13">
        <v>0</v>
      </c>
      <c r="I1516" s="13">
        <v>216290</v>
      </c>
    </row>
    <row r="1517" spans="2:9" x14ac:dyDescent="0.2">
      <c r="B1517"/>
      <c r="C1517" s="2">
        <v>51</v>
      </c>
      <c r="D1517" s="5" t="s">
        <v>1202</v>
      </c>
      <c r="E1517" s="13">
        <v>0</v>
      </c>
      <c r="F1517" s="13">
        <v>195046</v>
      </c>
      <c r="G1517" s="13">
        <v>195046</v>
      </c>
      <c r="H1517" s="13">
        <v>0</v>
      </c>
      <c r="I1517" s="13">
        <v>195046</v>
      </c>
    </row>
    <row r="1518" spans="2:9" x14ac:dyDescent="0.2">
      <c r="B1518"/>
      <c r="C1518" s="2">
        <v>54</v>
      </c>
      <c r="D1518" s="5" t="s">
        <v>1203</v>
      </c>
      <c r="E1518" s="13">
        <v>0</v>
      </c>
      <c r="F1518" s="13">
        <v>175000</v>
      </c>
      <c r="G1518" s="13">
        <v>175000</v>
      </c>
      <c r="H1518" s="13">
        <v>-100</v>
      </c>
      <c r="I1518" s="13">
        <v>175100</v>
      </c>
    </row>
    <row r="1519" spans="2:9" x14ac:dyDescent="0.2">
      <c r="B1519"/>
      <c r="C1519" s="2">
        <v>70</v>
      </c>
      <c r="D1519" s="5" t="s">
        <v>1204</v>
      </c>
      <c r="E1519" s="13">
        <v>0</v>
      </c>
      <c r="F1519" s="13">
        <v>3000</v>
      </c>
      <c r="G1519" s="13">
        <v>3000</v>
      </c>
      <c r="H1519" s="13">
        <v>0</v>
      </c>
      <c r="I1519" s="13">
        <v>3000</v>
      </c>
    </row>
    <row r="1520" spans="2:9" x14ac:dyDescent="0.2">
      <c r="B1520"/>
      <c r="C1520" s="2">
        <v>71</v>
      </c>
      <c r="D1520" s="5" t="s">
        <v>1205</v>
      </c>
      <c r="E1520" s="13">
        <v>572</v>
      </c>
      <c r="F1520" s="13">
        <v>0</v>
      </c>
      <c r="G1520" s="13">
        <v>572</v>
      </c>
      <c r="H1520" s="13">
        <v>105</v>
      </c>
      <c r="I1520" s="13">
        <v>467</v>
      </c>
    </row>
    <row r="1521" spans="2:9" ht="15" customHeight="1" x14ac:dyDescent="0.2">
      <c r="B1521"/>
      <c r="C1521" s="14" t="s">
        <v>14</v>
      </c>
      <c r="D1521" s="15" t="s">
        <v>1206</v>
      </c>
      <c r="E1521" s="16">
        <f>SUBTOTAL(9,E1516:E1520)</f>
        <v>572</v>
      </c>
      <c r="F1521" s="16">
        <f>SUBTOTAL(9,F1516:F1520)</f>
        <v>589336</v>
      </c>
      <c r="G1521" s="16">
        <f>SUBTOTAL(9,G1516:G1520)</f>
        <v>589908</v>
      </c>
      <c r="H1521" s="16">
        <f>SUBTOTAL(9,H1516:H1520)</f>
        <v>5</v>
      </c>
      <c r="I1521" s="16">
        <f>SUBTOTAL(9,I1516:I1520)</f>
        <v>589903</v>
      </c>
    </row>
    <row r="1522" spans="2:9" ht="15" customHeight="1" x14ac:dyDescent="0.2">
      <c r="C1522" s="17"/>
      <c r="D1522" s="18" t="s">
        <v>1207</v>
      </c>
      <c r="E1522" s="19">
        <f>SUBTOTAL(9,E1512:E1521)</f>
        <v>572</v>
      </c>
      <c r="F1522" s="19">
        <f>SUBTOTAL(9,F1512:F1521)</f>
        <v>838663</v>
      </c>
      <c r="G1522" s="19">
        <f>SUBTOTAL(9,G1512:G1521)</f>
        <v>839235</v>
      </c>
      <c r="H1522" s="19">
        <f>SUBTOTAL(9,H1512:H1521)</f>
        <v>5</v>
      </c>
      <c r="I1522" s="19">
        <f>SUBTOTAL(9,I1512:I1521)</f>
        <v>839230</v>
      </c>
    </row>
    <row r="1523" spans="2:9" ht="27" customHeight="1" x14ac:dyDescent="0.25">
      <c r="B1523" s="1"/>
      <c r="C1523" s="2"/>
      <c r="D1523" s="9" t="s">
        <v>1208</v>
      </c>
      <c r="E1523" s="1"/>
      <c r="F1523" s="1"/>
      <c r="G1523" s="1"/>
      <c r="H1523" s="1"/>
      <c r="I1523" s="1"/>
    </row>
    <row r="1524" spans="2:9" ht="15" customHeight="1" x14ac:dyDescent="0.25">
      <c r="B1524" s="10">
        <v>1138</v>
      </c>
      <c r="C1524" s="11"/>
      <c r="D1524" s="5" t="s">
        <v>1209</v>
      </c>
      <c r="E1524" s="12"/>
      <c r="F1524" s="1"/>
      <c r="H1524" s="1"/>
      <c r="I1524" s="1"/>
    </row>
    <row r="1525" spans="2:9" x14ac:dyDescent="0.2">
      <c r="B1525"/>
      <c r="C1525" s="2">
        <v>70</v>
      </c>
      <c r="D1525" s="5" t="s">
        <v>1210</v>
      </c>
      <c r="E1525" s="13">
        <v>0</v>
      </c>
      <c r="F1525" s="13">
        <v>41302</v>
      </c>
      <c r="G1525" s="13">
        <v>41302</v>
      </c>
      <c r="H1525" s="13">
        <v>0</v>
      </c>
      <c r="I1525" s="13">
        <v>41302</v>
      </c>
    </row>
    <row r="1526" spans="2:9" x14ac:dyDescent="0.2">
      <c r="B1526"/>
      <c r="C1526" s="2">
        <v>71</v>
      </c>
      <c r="D1526" s="5" t="s">
        <v>1211</v>
      </c>
      <c r="E1526" s="13">
        <v>300</v>
      </c>
      <c r="F1526" s="13">
        <v>1298</v>
      </c>
      <c r="G1526" s="13">
        <v>1598</v>
      </c>
      <c r="H1526" s="13">
        <v>0</v>
      </c>
      <c r="I1526" s="13">
        <v>1598</v>
      </c>
    </row>
    <row r="1527" spans="2:9" x14ac:dyDescent="0.2">
      <c r="B1527"/>
      <c r="C1527" s="2">
        <v>72</v>
      </c>
      <c r="D1527" s="5" t="s">
        <v>1212</v>
      </c>
      <c r="E1527" s="13">
        <v>0</v>
      </c>
      <c r="F1527" s="13">
        <v>7927</v>
      </c>
      <c r="G1527" s="13">
        <v>7927</v>
      </c>
      <c r="H1527" s="13">
        <v>3963.5</v>
      </c>
      <c r="I1527" s="13">
        <v>3963.5</v>
      </c>
    </row>
    <row r="1528" spans="2:9" ht="15" customHeight="1" x14ac:dyDescent="0.2">
      <c r="B1528"/>
      <c r="C1528" s="14" t="s">
        <v>14</v>
      </c>
      <c r="D1528" s="15" t="s">
        <v>1213</v>
      </c>
      <c r="E1528" s="16">
        <f>SUBTOTAL(9,E1525:E1527)</f>
        <v>300</v>
      </c>
      <c r="F1528" s="16">
        <f>SUBTOTAL(9,F1525:F1527)</f>
        <v>50527</v>
      </c>
      <c r="G1528" s="16">
        <f>SUBTOTAL(9,G1525:G1527)</f>
        <v>50827</v>
      </c>
      <c r="H1528" s="16">
        <f>SUBTOTAL(9,H1525:H1527)</f>
        <v>3963.5</v>
      </c>
      <c r="I1528" s="16">
        <f>SUBTOTAL(9,I1525:I1527)</f>
        <v>46863.5</v>
      </c>
    </row>
    <row r="1529" spans="2:9" ht="15" customHeight="1" x14ac:dyDescent="0.25">
      <c r="B1529" s="10">
        <v>1139</v>
      </c>
      <c r="C1529" s="11"/>
      <c r="D1529" s="5" t="s">
        <v>1214</v>
      </c>
      <c r="E1529" s="12"/>
      <c r="F1529" s="1"/>
      <c r="H1529" s="1"/>
      <c r="I1529" s="1"/>
    </row>
    <row r="1530" spans="2:9" x14ac:dyDescent="0.2">
      <c r="B1530"/>
      <c r="C1530" s="2">
        <v>71</v>
      </c>
      <c r="D1530" s="5" t="s">
        <v>1215</v>
      </c>
      <c r="E1530" s="13">
        <v>10324</v>
      </c>
      <c r="F1530" s="13">
        <v>30081</v>
      </c>
      <c r="G1530" s="13">
        <v>40405</v>
      </c>
      <c r="H1530" s="13">
        <v>5415.7206399999995</v>
      </c>
      <c r="I1530" s="13">
        <v>34989.27936</v>
      </c>
    </row>
    <row r="1531" spans="2:9" ht="15" customHeight="1" x14ac:dyDescent="0.2">
      <c r="B1531"/>
      <c r="C1531" s="14" t="s">
        <v>14</v>
      </c>
      <c r="D1531" s="15" t="s">
        <v>1216</v>
      </c>
      <c r="E1531" s="16">
        <f>SUBTOTAL(9,E1530:E1530)</f>
        <v>10324</v>
      </c>
      <c r="F1531" s="16">
        <f>SUBTOTAL(9,F1530:F1530)</f>
        <v>30081</v>
      </c>
      <c r="G1531" s="16">
        <f>SUBTOTAL(9,G1530:G1530)</f>
        <v>40405</v>
      </c>
      <c r="H1531" s="16">
        <f>SUBTOTAL(9,H1530:H1530)</f>
        <v>5415.7206399999995</v>
      </c>
      <c r="I1531" s="16">
        <f>SUBTOTAL(9,I1530:I1530)</f>
        <v>34989.27936</v>
      </c>
    </row>
    <row r="1532" spans="2:9" ht="15" customHeight="1" x14ac:dyDescent="0.25">
      <c r="B1532" s="10">
        <v>1140</v>
      </c>
      <c r="C1532" s="11"/>
      <c r="D1532" s="5" t="s">
        <v>1217</v>
      </c>
      <c r="E1532" s="12"/>
      <c r="F1532" s="1"/>
      <c r="H1532" s="1"/>
      <c r="I1532" s="1"/>
    </row>
    <row r="1533" spans="2:9" x14ac:dyDescent="0.2">
      <c r="B1533"/>
      <c r="C1533" s="2">
        <v>1</v>
      </c>
      <c r="D1533" s="5" t="s">
        <v>21</v>
      </c>
      <c r="E1533" s="13">
        <v>599</v>
      </c>
      <c r="F1533" s="13">
        <v>14829</v>
      </c>
      <c r="G1533" s="13">
        <v>15428</v>
      </c>
      <c r="H1533" s="13">
        <v>408.00236000000001</v>
      </c>
      <c r="I1533" s="13">
        <v>15019.99764</v>
      </c>
    </row>
    <row r="1534" spans="2:9" x14ac:dyDescent="0.2">
      <c r="B1534"/>
      <c r="C1534" s="2">
        <v>21</v>
      </c>
      <c r="D1534" s="5" t="s">
        <v>27</v>
      </c>
      <c r="E1534" s="13">
        <v>1332</v>
      </c>
      <c r="F1534" s="13">
        <v>27183</v>
      </c>
      <c r="G1534" s="13">
        <v>28515</v>
      </c>
      <c r="H1534" s="13">
        <v>315.54939999999999</v>
      </c>
      <c r="I1534" s="13">
        <v>28199.4506</v>
      </c>
    </row>
    <row r="1535" spans="2:9" x14ac:dyDescent="0.2">
      <c r="B1535"/>
      <c r="C1535" s="2">
        <v>71</v>
      </c>
      <c r="D1535" s="5" t="s">
        <v>1218</v>
      </c>
      <c r="E1535" s="13">
        <v>3176</v>
      </c>
      <c r="F1535" s="13">
        <v>35278</v>
      </c>
      <c r="G1535" s="13">
        <v>38454</v>
      </c>
      <c r="H1535" s="13">
        <v>0</v>
      </c>
      <c r="I1535" s="13">
        <v>38454</v>
      </c>
    </row>
    <row r="1536" spans="2:9" ht="15" customHeight="1" x14ac:dyDescent="0.2">
      <c r="B1536"/>
      <c r="C1536" s="14" t="s">
        <v>14</v>
      </c>
      <c r="D1536" s="15" t="s">
        <v>1219</v>
      </c>
      <c r="E1536" s="16">
        <f>SUBTOTAL(9,E1533:E1535)</f>
        <v>5107</v>
      </c>
      <c r="F1536" s="16">
        <f>SUBTOTAL(9,F1533:F1535)</f>
        <v>77290</v>
      </c>
      <c r="G1536" s="16">
        <f>SUBTOTAL(9,G1533:G1535)</f>
        <v>82397</v>
      </c>
      <c r="H1536" s="16">
        <f>SUBTOTAL(9,H1533:H1535)</f>
        <v>723.55176000000006</v>
      </c>
      <c r="I1536" s="16">
        <f>SUBTOTAL(9,I1533:I1535)</f>
        <v>81673.448239999998</v>
      </c>
    </row>
    <row r="1537" spans="2:9" ht="15" customHeight="1" x14ac:dyDescent="0.25">
      <c r="B1537" s="10">
        <v>1141</v>
      </c>
      <c r="C1537" s="11"/>
      <c r="D1537" s="5" t="s">
        <v>1220</v>
      </c>
      <c r="E1537" s="12"/>
      <c r="F1537" s="1"/>
      <c r="H1537" s="1"/>
      <c r="I1537" s="1"/>
    </row>
    <row r="1538" spans="2:9" x14ac:dyDescent="0.2">
      <c r="B1538"/>
      <c r="C1538" s="2">
        <v>23</v>
      </c>
      <c r="D1538" s="5" t="s">
        <v>1221</v>
      </c>
      <c r="E1538" s="13">
        <v>0</v>
      </c>
      <c r="F1538" s="13">
        <v>3701</v>
      </c>
      <c r="G1538" s="13">
        <v>3701</v>
      </c>
      <c r="H1538" s="13">
        <v>459.57621</v>
      </c>
      <c r="I1538" s="13">
        <v>3241.4237899999998</v>
      </c>
    </row>
    <row r="1539" spans="2:9" x14ac:dyDescent="0.2">
      <c r="B1539"/>
      <c r="C1539" s="2">
        <v>75</v>
      </c>
      <c r="D1539" s="5" t="s">
        <v>1222</v>
      </c>
      <c r="E1539" s="13">
        <v>0</v>
      </c>
      <c r="F1539" s="13">
        <v>8013</v>
      </c>
      <c r="G1539" s="13">
        <v>8013</v>
      </c>
      <c r="H1539" s="13">
        <v>562</v>
      </c>
      <c r="I1539" s="13">
        <v>7451</v>
      </c>
    </row>
    <row r="1540" spans="2:9" ht="15" customHeight="1" x14ac:dyDescent="0.2">
      <c r="B1540"/>
      <c r="C1540" s="14" t="s">
        <v>14</v>
      </c>
      <c r="D1540" s="15" t="s">
        <v>1223</v>
      </c>
      <c r="E1540" s="16">
        <f>SUBTOTAL(9,E1538:E1539)</f>
        <v>0</v>
      </c>
      <c r="F1540" s="16">
        <f>SUBTOTAL(9,F1538:F1539)</f>
        <v>11714</v>
      </c>
      <c r="G1540" s="16">
        <f>SUBTOTAL(9,G1538:G1539)</f>
        <v>11714</v>
      </c>
      <c r="H1540" s="16">
        <f>SUBTOTAL(9,H1538:H1539)</f>
        <v>1021.5762099999999</v>
      </c>
      <c r="I1540" s="16">
        <f>SUBTOTAL(9,I1538:I1539)</f>
        <v>10692.423790000001</v>
      </c>
    </row>
    <row r="1541" spans="2:9" ht="15" customHeight="1" x14ac:dyDescent="0.25">
      <c r="B1541" s="10">
        <v>1142</v>
      </c>
      <c r="C1541" s="11"/>
      <c r="D1541" s="5" t="s">
        <v>1224</v>
      </c>
      <c r="E1541" s="12"/>
      <c r="F1541" s="1"/>
      <c r="H1541" s="1"/>
      <c r="I1541" s="1"/>
    </row>
    <row r="1542" spans="2:9" x14ac:dyDescent="0.2">
      <c r="B1542"/>
      <c r="C1542" s="2">
        <v>1</v>
      </c>
      <c r="D1542" s="5" t="s">
        <v>21</v>
      </c>
      <c r="E1542" s="13">
        <v>9016</v>
      </c>
      <c r="F1542" s="13">
        <v>241144</v>
      </c>
      <c r="G1542" s="13">
        <v>250160</v>
      </c>
      <c r="H1542" s="13">
        <v>36885.5213</v>
      </c>
      <c r="I1542" s="13">
        <v>213274.47870000001</v>
      </c>
    </row>
    <row r="1543" spans="2:9" x14ac:dyDescent="0.2">
      <c r="B1543"/>
      <c r="C1543" s="2">
        <v>45</v>
      </c>
      <c r="D1543" s="5" t="s">
        <v>33</v>
      </c>
      <c r="E1543" s="13">
        <v>2969</v>
      </c>
      <c r="F1543" s="13">
        <v>12051</v>
      </c>
      <c r="G1543" s="13">
        <v>15020</v>
      </c>
      <c r="H1543" s="13">
        <v>-49.283029999999997</v>
      </c>
      <c r="I1543" s="13">
        <v>15069.283030000001</v>
      </c>
    </row>
    <row r="1544" spans="2:9" x14ac:dyDescent="0.2">
      <c r="B1544"/>
      <c r="C1544" s="2">
        <v>50</v>
      </c>
      <c r="D1544" s="5" t="s">
        <v>1225</v>
      </c>
      <c r="E1544" s="13">
        <v>0</v>
      </c>
      <c r="F1544" s="13">
        <v>7592</v>
      </c>
      <c r="G1544" s="13">
        <v>7592</v>
      </c>
      <c r="H1544" s="13">
        <v>0</v>
      </c>
      <c r="I1544" s="13">
        <v>7592</v>
      </c>
    </row>
    <row r="1545" spans="2:9" x14ac:dyDescent="0.2">
      <c r="B1545"/>
      <c r="C1545" s="2">
        <v>60</v>
      </c>
      <c r="D1545" s="5" t="s">
        <v>1226</v>
      </c>
      <c r="E1545" s="13">
        <v>0</v>
      </c>
      <c r="F1545" s="13">
        <v>179494</v>
      </c>
      <c r="G1545" s="13">
        <v>179494</v>
      </c>
      <c r="H1545" s="13">
        <v>146092.87299999999</v>
      </c>
      <c r="I1545" s="13">
        <v>33401.127</v>
      </c>
    </row>
    <row r="1546" spans="2:9" x14ac:dyDescent="0.2">
      <c r="B1546"/>
      <c r="C1546" s="2">
        <v>70</v>
      </c>
      <c r="D1546" s="5" t="s">
        <v>1227</v>
      </c>
      <c r="E1546" s="13">
        <v>0</v>
      </c>
      <c r="F1546" s="13">
        <v>816</v>
      </c>
      <c r="G1546" s="13">
        <v>816</v>
      </c>
      <c r="H1546" s="13">
        <v>0</v>
      </c>
      <c r="I1546" s="13">
        <v>816</v>
      </c>
    </row>
    <row r="1547" spans="2:9" x14ac:dyDescent="0.2">
      <c r="B1547"/>
      <c r="C1547" s="2">
        <v>71</v>
      </c>
      <c r="D1547" s="5" t="s">
        <v>1228</v>
      </c>
      <c r="E1547" s="13">
        <v>646</v>
      </c>
      <c r="F1547" s="13">
        <v>4500</v>
      </c>
      <c r="G1547" s="13">
        <v>5146</v>
      </c>
      <c r="H1547" s="13">
        <v>806.75923999999998</v>
      </c>
      <c r="I1547" s="13">
        <v>4339.2407599999997</v>
      </c>
    </row>
    <row r="1548" spans="2:9" x14ac:dyDescent="0.2">
      <c r="B1548"/>
      <c r="C1548" s="2">
        <v>72</v>
      </c>
      <c r="D1548" s="5" t="s">
        <v>1229</v>
      </c>
      <c r="E1548" s="13">
        <v>0</v>
      </c>
      <c r="F1548" s="13">
        <v>520</v>
      </c>
      <c r="G1548" s="13">
        <v>520</v>
      </c>
      <c r="H1548" s="13">
        <v>0</v>
      </c>
      <c r="I1548" s="13">
        <v>520</v>
      </c>
    </row>
    <row r="1549" spans="2:9" ht="25.5" x14ac:dyDescent="0.2">
      <c r="B1549"/>
      <c r="C1549" s="2">
        <v>73</v>
      </c>
      <c r="D1549" s="5" t="s">
        <v>1230</v>
      </c>
      <c r="E1549" s="13">
        <v>0</v>
      </c>
      <c r="F1549" s="13">
        <v>55610</v>
      </c>
      <c r="G1549" s="13">
        <v>55610</v>
      </c>
      <c r="H1549" s="13">
        <v>8571.5499999999993</v>
      </c>
      <c r="I1549" s="13">
        <v>47038.45</v>
      </c>
    </row>
    <row r="1550" spans="2:9" x14ac:dyDescent="0.2">
      <c r="B1550"/>
      <c r="C1550" s="2">
        <v>74</v>
      </c>
      <c r="D1550" s="5" t="s">
        <v>1231</v>
      </c>
      <c r="E1550" s="13">
        <v>0</v>
      </c>
      <c r="F1550" s="13">
        <v>1000</v>
      </c>
      <c r="G1550" s="13">
        <v>1000</v>
      </c>
      <c r="H1550" s="13">
        <v>0</v>
      </c>
      <c r="I1550" s="13">
        <v>1000</v>
      </c>
    </row>
    <row r="1551" spans="2:9" x14ac:dyDescent="0.2">
      <c r="B1551"/>
      <c r="C1551" s="2">
        <v>75</v>
      </c>
      <c r="D1551" s="5" t="s">
        <v>1232</v>
      </c>
      <c r="E1551" s="13">
        <v>0</v>
      </c>
      <c r="F1551" s="13">
        <v>500000</v>
      </c>
      <c r="G1551" s="13">
        <v>500000</v>
      </c>
      <c r="H1551" s="13">
        <v>109203.09437000001</v>
      </c>
      <c r="I1551" s="13">
        <v>390796.90562999999</v>
      </c>
    </row>
    <row r="1552" spans="2:9" x14ac:dyDescent="0.2">
      <c r="B1552"/>
      <c r="C1552" s="2">
        <v>77</v>
      </c>
      <c r="D1552" s="5" t="s">
        <v>1233</v>
      </c>
      <c r="E1552" s="13">
        <v>369727</v>
      </c>
      <c r="F1552" s="13">
        <v>1470000</v>
      </c>
      <c r="G1552" s="13">
        <v>1839727</v>
      </c>
      <c r="H1552" s="13">
        <v>12317.018620000001</v>
      </c>
      <c r="I1552" s="13">
        <v>1827409.98138</v>
      </c>
    </row>
    <row r="1553" spans="2:9" x14ac:dyDescent="0.2">
      <c r="B1553"/>
      <c r="C1553" s="2">
        <v>78</v>
      </c>
      <c r="D1553" s="5" t="s">
        <v>1234</v>
      </c>
      <c r="E1553" s="13">
        <v>85595</v>
      </c>
      <c r="F1553" s="13">
        <v>15520</v>
      </c>
      <c r="G1553" s="13">
        <v>101115</v>
      </c>
      <c r="H1553" s="13">
        <v>4357.97</v>
      </c>
      <c r="I1553" s="13">
        <v>96757.03</v>
      </c>
    </row>
    <row r="1554" spans="2:9" x14ac:dyDescent="0.2">
      <c r="B1554"/>
      <c r="C1554" s="2">
        <v>80</v>
      </c>
      <c r="D1554" s="5" t="s">
        <v>1235</v>
      </c>
      <c r="E1554" s="13">
        <v>0</v>
      </c>
      <c r="F1554" s="13">
        <v>500</v>
      </c>
      <c r="G1554" s="13">
        <v>500</v>
      </c>
      <c r="H1554" s="13">
        <v>0</v>
      </c>
      <c r="I1554" s="13">
        <v>500</v>
      </c>
    </row>
    <row r="1555" spans="2:9" ht="15" customHeight="1" x14ac:dyDescent="0.2">
      <c r="B1555"/>
      <c r="C1555" s="14" t="s">
        <v>14</v>
      </c>
      <c r="D1555" s="15" t="s">
        <v>1236</v>
      </c>
      <c r="E1555" s="16">
        <f>SUBTOTAL(9,E1542:E1554)</f>
        <v>467953</v>
      </c>
      <c r="F1555" s="16">
        <f>SUBTOTAL(9,F1542:F1554)</f>
        <v>2488747</v>
      </c>
      <c r="G1555" s="16">
        <f>SUBTOTAL(9,G1542:G1554)</f>
        <v>2956700</v>
      </c>
      <c r="H1555" s="16">
        <f>SUBTOTAL(9,H1542:H1554)</f>
        <v>318185.50349999999</v>
      </c>
      <c r="I1555" s="16">
        <f>SUBTOTAL(9,I1542:I1554)</f>
        <v>2638514.4964999999</v>
      </c>
    </row>
    <row r="1556" spans="2:9" ht="15" customHeight="1" x14ac:dyDescent="0.25">
      <c r="B1556" s="10">
        <v>1148</v>
      </c>
      <c r="C1556" s="11"/>
      <c r="D1556" s="5" t="s">
        <v>1237</v>
      </c>
      <c r="E1556" s="12"/>
      <c r="F1556" s="1"/>
      <c r="H1556" s="1"/>
      <c r="I1556" s="1"/>
    </row>
    <row r="1557" spans="2:9" x14ac:dyDescent="0.2">
      <c r="B1557"/>
      <c r="C1557" s="2">
        <v>71</v>
      </c>
      <c r="D1557" s="5" t="s">
        <v>1238</v>
      </c>
      <c r="E1557" s="13">
        <v>0</v>
      </c>
      <c r="F1557" s="13">
        <v>133400</v>
      </c>
      <c r="G1557" s="13">
        <v>133400</v>
      </c>
      <c r="H1557" s="13">
        <v>3131.29673</v>
      </c>
      <c r="I1557" s="13">
        <v>130268.70327</v>
      </c>
    </row>
    <row r="1558" spans="2:9" ht="15" customHeight="1" x14ac:dyDescent="0.2">
      <c r="B1558"/>
      <c r="C1558" s="14" t="s">
        <v>14</v>
      </c>
      <c r="D1558" s="15" t="s">
        <v>1239</v>
      </c>
      <c r="E1558" s="16">
        <f>SUBTOTAL(9,E1557:E1557)</f>
        <v>0</v>
      </c>
      <c r="F1558" s="16">
        <f>SUBTOTAL(9,F1557:F1557)</f>
        <v>133400</v>
      </c>
      <c r="G1558" s="16">
        <f>SUBTOTAL(9,G1557:G1557)</f>
        <v>133400</v>
      </c>
      <c r="H1558" s="16">
        <f>SUBTOTAL(9,H1557:H1557)</f>
        <v>3131.29673</v>
      </c>
      <c r="I1558" s="16">
        <f>SUBTOTAL(9,I1557:I1557)</f>
        <v>130268.70327</v>
      </c>
    </row>
    <row r="1559" spans="2:9" ht="15" customHeight="1" x14ac:dyDescent="0.25">
      <c r="B1559" s="10">
        <v>1149</v>
      </c>
      <c r="C1559" s="11"/>
      <c r="D1559" s="5" t="s">
        <v>1240</v>
      </c>
      <c r="E1559" s="12"/>
      <c r="F1559" s="1"/>
      <c r="H1559" s="1"/>
      <c r="I1559" s="1"/>
    </row>
    <row r="1560" spans="2:9" x14ac:dyDescent="0.2">
      <c r="B1560"/>
      <c r="C1560" s="2">
        <v>51</v>
      </c>
      <c r="D1560" s="5" t="s">
        <v>1241</v>
      </c>
      <c r="E1560" s="13">
        <v>0</v>
      </c>
      <c r="F1560" s="13">
        <v>4943</v>
      </c>
      <c r="G1560" s="13">
        <v>4943</v>
      </c>
      <c r="H1560" s="13">
        <v>0</v>
      </c>
      <c r="I1560" s="13">
        <v>4943</v>
      </c>
    </row>
    <row r="1561" spans="2:9" x14ac:dyDescent="0.2">
      <c r="B1561"/>
      <c r="C1561" s="2">
        <v>71</v>
      </c>
      <c r="D1561" s="5" t="s">
        <v>1242</v>
      </c>
      <c r="E1561" s="13">
        <v>19155</v>
      </c>
      <c r="F1561" s="13">
        <v>61174</v>
      </c>
      <c r="G1561" s="13">
        <v>80329</v>
      </c>
      <c r="H1561" s="13">
        <v>4462.9229999999998</v>
      </c>
      <c r="I1561" s="13">
        <v>75866.077000000005</v>
      </c>
    </row>
    <row r="1562" spans="2:9" x14ac:dyDescent="0.2">
      <c r="B1562"/>
      <c r="C1562" s="2">
        <v>73</v>
      </c>
      <c r="D1562" s="5" t="s">
        <v>1243</v>
      </c>
      <c r="E1562" s="13">
        <v>8127</v>
      </c>
      <c r="F1562" s="13">
        <v>55852</v>
      </c>
      <c r="G1562" s="13">
        <v>63979</v>
      </c>
      <c r="H1562" s="13">
        <v>-3.8610000000000002</v>
      </c>
      <c r="I1562" s="13">
        <v>63982.860999999997</v>
      </c>
    </row>
    <row r="1563" spans="2:9" ht="15" customHeight="1" x14ac:dyDescent="0.2">
      <c r="B1563"/>
      <c r="C1563" s="14" t="s">
        <v>14</v>
      </c>
      <c r="D1563" s="15" t="s">
        <v>1244</v>
      </c>
      <c r="E1563" s="16">
        <f>SUBTOTAL(9,E1560:E1562)</f>
        <v>27282</v>
      </c>
      <c r="F1563" s="16">
        <f>SUBTOTAL(9,F1560:F1562)</f>
        <v>121969</v>
      </c>
      <c r="G1563" s="16">
        <f>SUBTOTAL(9,G1560:G1562)</f>
        <v>149251</v>
      </c>
      <c r="H1563" s="16">
        <f>SUBTOTAL(9,H1560:H1562)</f>
        <v>4459.0619999999999</v>
      </c>
      <c r="I1563" s="16">
        <f>SUBTOTAL(9,I1560:I1562)</f>
        <v>144791.93799999999</v>
      </c>
    </row>
    <row r="1564" spans="2:9" ht="15" customHeight="1" x14ac:dyDescent="0.25">
      <c r="B1564" s="10">
        <v>1150</v>
      </c>
      <c r="C1564" s="11"/>
      <c r="D1564" s="5" t="s">
        <v>1245</v>
      </c>
      <c r="E1564" s="12"/>
      <c r="F1564" s="1"/>
      <c r="H1564" s="1"/>
      <c r="I1564" s="1"/>
    </row>
    <row r="1565" spans="2:9" x14ac:dyDescent="0.2">
      <c r="B1565"/>
      <c r="C1565" s="2">
        <v>21</v>
      </c>
      <c r="D1565" s="5" t="s">
        <v>32</v>
      </c>
      <c r="E1565" s="13">
        <v>6188</v>
      </c>
      <c r="F1565" s="13">
        <v>19000</v>
      </c>
      <c r="G1565" s="13">
        <v>25188</v>
      </c>
      <c r="H1565" s="13">
        <v>1047.86886</v>
      </c>
      <c r="I1565" s="13">
        <v>24140.131140000001</v>
      </c>
    </row>
    <row r="1566" spans="2:9" x14ac:dyDescent="0.2">
      <c r="B1566"/>
      <c r="C1566" s="2">
        <v>50</v>
      </c>
      <c r="D1566" s="5" t="s">
        <v>1246</v>
      </c>
      <c r="E1566" s="13">
        <v>0</v>
      </c>
      <c r="F1566" s="13">
        <v>1578553</v>
      </c>
      <c r="G1566" s="13">
        <v>1578553</v>
      </c>
      <c r="H1566" s="13">
        <v>0</v>
      </c>
      <c r="I1566" s="13">
        <v>1578553</v>
      </c>
    </row>
    <row r="1567" spans="2:9" x14ac:dyDescent="0.2">
      <c r="B1567"/>
      <c r="C1567" s="2">
        <v>70</v>
      </c>
      <c r="D1567" s="5" t="s">
        <v>1247</v>
      </c>
      <c r="E1567" s="13">
        <v>6781</v>
      </c>
      <c r="F1567" s="13">
        <v>278440</v>
      </c>
      <c r="G1567" s="13">
        <v>285221</v>
      </c>
      <c r="H1567" s="13">
        <v>54418.681149999997</v>
      </c>
      <c r="I1567" s="13">
        <v>230802.31885000001</v>
      </c>
    </row>
    <row r="1568" spans="2:9" x14ac:dyDescent="0.2">
      <c r="B1568"/>
      <c r="C1568" s="2">
        <v>71</v>
      </c>
      <c r="D1568" s="5" t="s">
        <v>1248</v>
      </c>
      <c r="E1568" s="13">
        <v>0</v>
      </c>
      <c r="F1568" s="13">
        <v>83000</v>
      </c>
      <c r="G1568" s="13">
        <v>83000</v>
      </c>
      <c r="H1568" s="13">
        <v>17260.521000000001</v>
      </c>
      <c r="I1568" s="13">
        <v>65739.479000000007</v>
      </c>
    </row>
    <row r="1569" spans="2:9" x14ac:dyDescent="0.2">
      <c r="B1569"/>
      <c r="C1569" s="2">
        <v>73</v>
      </c>
      <c r="D1569" s="5" t="s">
        <v>1249</v>
      </c>
      <c r="E1569" s="13">
        <v>0</v>
      </c>
      <c r="F1569" s="13">
        <v>4033200</v>
      </c>
      <c r="G1569" s="13">
        <v>4033200</v>
      </c>
      <c r="H1569" s="13">
        <v>897958.55143999995</v>
      </c>
      <c r="I1569" s="13">
        <v>3135241.4485599999</v>
      </c>
    </row>
    <row r="1570" spans="2:9" x14ac:dyDescent="0.2">
      <c r="B1570"/>
      <c r="C1570" s="2">
        <v>74</v>
      </c>
      <c r="D1570" s="5" t="s">
        <v>1250</v>
      </c>
      <c r="E1570" s="13">
        <v>18658</v>
      </c>
      <c r="F1570" s="13">
        <v>10636700</v>
      </c>
      <c r="G1570" s="13">
        <v>10655358</v>
      </c>
      <c r="H1570" s="13">
        <v>10018554.59203</v>
      </c>
      <c r="I1570" s="13">
        <v>636803.40796999994</v>
      </c>
    </row>
    <row r="1571" spans="2:9" x14ac:dyDescent="0.2">
      <c r="B1571"/>
      <c r="C1571" s="2">
        <v>77</v>
      </c>
      <c r="D1571" s="5" t="s">
        <v>1251</v>
      </c>
      <c r="E1571" s="13">
        <v>15686</v>
      </c>
      <c r="F1571" s="13">
        <v>288321</v>
      </c>
      <c r="G1571" s="13">
        <v>304007</v>
      </c>
      <c r="H1571" s="13">
        <v>87642.754019999993</v>
      </c>
      <c r="I1571" s="13">
        <v>216364.24598000001</v>
      </c>
    </row>
    <row r="1572" spans="2:9" x14ac:dyDescent="0.2">
      <c r="B1572"/>
      <c r="C1572" s="2">
        <v>78</v>
      </c>
      <c r="D1572" s="5" t="s">
        <v>1252</v>
      </c>
      <c r="E1572" s="13">
        <v>15779</v>
      </c>
      <c r="F1572" s="13">
        <v>1534845</v>
      </c>
      <c r="G1572" s="13">
        <v>1550624</v>
      </c>
      <c r="H1572" s="13">
        <v>1261753.3560299999</v>
      </c>
      <c r="I1572" s="13">
        <v>288870.64396999998</v>
      </c>
    </row>
    <row r="1573" spans="2:9" ht="15" customHeight="1" x14ac:dyDescent="0.2">
      <c r="B1573"/>
      <c r="C1573" s="14" t="s">
        <v>14</v>
      </c>
      <c r="D1573" s="15" t="s">
        <v>1253</v>
      </c>
      <c r="E1573" s="16">
        <f>SUBTOTAL(9,E1565:E1572)</f>
        <v>63092</v>
      </c>
      <c r="F1573" s="16">
        <f>SUBTOTAL(9,F1565:F1572)</f>
        <v>18452059</v>
      </c>
      <c r="G1573" s="16">
        <f>SUBTOTAL(9,G1565:G1572)</f>
        <v>18515151</v>
      </c>
      <c r="H1573" s="16">
        <f>SUBTOTAL(9,H1565:H1572)</f>
        <v>12338636.32453</v>
      </c>
      <c r="I1573" s="16">
        <f>SUBTOTAL(9,I1565:I1572)</f>
        <v>6176514.6754700001</v>
      </c>
    </row>
    <row r="1574" spans="2:9" ht="15" customHeight="1" x14ac:dyDescent="0.25">
      <c r="B1574" s="10">
        <v>1151</v>
      </c>
      <c r="C1574" s="11"/>
      <c r="D1574" s="5" t="s">
        <v>1254</v>
      </c>
      <c r="E1574" s="12"/>
      <c r="F1574" s="1"/>
      <c r="H1574" s="1"/>
      <c r="I1574" s="1"/>
    </row>
    <row r="1575" spans="2:9" x14ac:dyDescent="0.2">
      <c r="B1575"/>
      <c r="C1575" s="2">
        <v>51</v>
      </c>
      <c r="D1575" s="5" t="s">
        <v>1255</v>
      </c>
      <c r="E1575" s="13">
        <v>0</v>
      </c>
      <c r="F1575" s="13">
        <v>55500</v>
      </c>
      <c r="G1575" s="13">
        <v>55500</v>
      </c>
      <c r="H1575" s="13">
        <v>0</v>
      </c>
      <c r="I1575" s="13">
        <v>55500</v>
      </c>
    </row>
    <row r="1576" spans="2:9" x14ac:dyDescent="0.2">
      <c r="B1576"/>
      <c r="C1576" s="2">
        <v>72</v>
      </c>
      <c r="D1576" s="5" t="s">
        <v>1256</v>
      </c>
      <c r="E1576" s="13">
        <v>0</v>
      </c>
      <c r="F1576" s="13">
        <v>7300</v>
      </c>
      <c r="G1576" s="13">
        <v>7300</v>
      </c>
      <c r="H1576" s="13">
        <v>1825</v>
      </c>
      <c r="I1576" s="13">
        <v>5475</v>
      </c>
    </row>
    <row r="1577" spans="2:9" x14ac:dyDescent="0.2">
      <c r="B1577"/>
      <c r="C1577" s="2">
        <v>75</v>
      </c>
      <c r="D1577" s="5" t="s">
        <v>1257</v>
      </c>
      <c r="E1577" s="13">
        <v>7107</v>
      </c>
      <c r="F1577" s="13">
        <v>97700</v>
      </c>
      <c r="G1577" s="13">
        <v>104807</v>
      </c>
      <c r="H1577" s="13">
        <v>1504.7829999999999</v>
      </c>
      <c r="I1577" s="13">
        <v>103302.217</v>
      </c>
    </row>
    <row r="1578" spans="2:9" x14ac:dyDescent="0.2">
      <c r="B1578"/>
      <c r="C1578" s="2">
        <v>79</v>
      </c>
      <c r="D1578" s="5" t="s">
        <v>1252</v>
      </c>
      <c r="E1578" s="13">
        <v>399</v>
      </c>
      <c r="F1578" s="13">
        <v>4000</v>
      </c>
      <c r="G1578" s="13">
        <v>4399</v>
      </c>
      <c r="H1578" s="13">
        <v>318.74466000000001</v>
      </c>
      <c r="I1578" s="13">
        <v>4080.2553400000002</v>
      </c>
    </row>
    <row r="1579" spans="2:9" ht="15" customHeight="1" x14ac:dyDescent="0.2">
      <c r="B1579"/>
      <c r="C1579" s="14" t="s">
        <v>14</v>
      </c>
      <c r="D1579" s="15" t="s">
        <v>1258</v>
      </c>
      <c r="E1579" s="16">
        <f>SUBTOTAL(9,E1575:E1578)</f>
        <v>7506</v>
      </c>
      <c r="F1579" s="16">
        <f>SUBTOTAL(9,F1575:F1578)</f>
        <v>164500</v>
      </c>
      <c r="G1579" s="16">
        <f>SUBTOTAL(9,G1575:G1578)</f>
        <v>172006</v>
      </c>
      <c r="H1579" s="16">
        <f>SUBTOTAL(9,H1575:H1578)</f>
        <v>3648.5276599999997</v>
      </c>
      <c r="I1579" s="16">
        <f>SUBTOTAL(9,I1575:I1578)</f>
        <v>168357.47234000001</v>
      </c>
    </row>
    <row r="1580" spans="2:9" ht="15" customHeight="1" x14ac:dyDescent="0.25">
      <c r="B1580" s="10">
        <v>1161</v>
      </c>
      <c r="C1580" s="11"/>
      <c r="D1580" s="5" t="s">
        <v>1259</v>
      </c>
      <c r="E1580" s="12"/>
      <c r="F1580" s="1"/>
      <c r="H1580" s="1"/>
      <c r="I1580" s="1"/>
    </row>
    <row r="1581" spans="2:9" x14ac:dyDescent="0.2">
      <c r="B1581"/>
      <c r="C1581" s="2">
        <v>70</v>
      </c>
      <c r="D1581" s="5" t="s">
        <v>1260</v>
      </c>
      <c r="E1581" s="13">
        <v>0</v>
      </c>
      <c r="F1581" s="13">
        <v>13968</v>
      </c>
      <c r="G1581" s="13">
        <v>13968</v>
      </c>
      <c r="H1581" s="13">
        <v>0</v>
      </c>
      <c r="I1581" s="13">
        <v>13968</v>
      </c>
    </row>
    <row r="1582" spans="2:9" x14ac:dyDescent="0.2">
      <c r="B1582"/>
      <c r="C1582" s="2">
        <v>75</v>
      </c>
      <c r="D1582" s="5" t="s">
        <v>1261</v>
      </c>
      <c r="E1582" s="13">
        <v>0</v>
      </c>
      <c r="F1582" s="13">
        <v>9980</v>
      </c>
      <c r="G1582" s="13">
        <v>9980</v>
      </c>
      <c r="H1582" s="13">
        <v>0</v>
      </c>
      <c r="I1582" s="13">
        <v>9980</v>
      </c>
    </row>
    <row r="1583" spans="2:9" ht="15" customHeight="1" x14ac:dyDescent="0.2">
      <c r="B1583"/>
      <c r="C1583" s="14" t="s">
        <v>14</v>
      </c>
      <c r="D1583" s="15" t="s">
        <v>1262</v>
      </c>
      <c r="E1583" s="16">
        <f>SUBTOTAL(9,E1581:E1582)</f>
        <v>0</v>
      </c>
      <c r="F1583" s="16">
        <f>SUBTOTAL(9,F1581:F1582)</f>
        <v>23948</v>
      </c>
      <c r="G1583" s="16">
        <f>SUBTOTAL(9,G1581:G1582)</f>
        <v>23948</v>
      </c>
      <c r="H1583" s="16">
        <f>SUBTOTAL(9,H1581:H1582)</f>
        <v>0</v>
      </c>
      <c r="I1583" s="16">
        <f>SUBTOTAL(9,I1581:I1582)</f>
        <v>23948</v>
      </c>
    </row>
    <row r="1584" spans="2:9" ht="15" customHeight="1" x14ac:dyDescent="0.2">
      <c r="C1584" s="17"/>
      <c r="D1584" s="18" t="s">
        <v>1263</v>
      </c>
      <c r="E1584" s="19">
        <f>SUBTOTAL(9,E1524:E1583)</f>
        <v>581564</v>
      </c>
      <c r="F1584" s="19">
        <f>SUBTOTAL(9,F1524:F1583)</f>
        <v>21554235</v>
      </c>
      <c r="G1584" s="19">
        <f>SUBTOTAL(9,G1524:G1583)</f>
        <v>22135799</v>
      </c>
      <c r="H1584" s="19">
        <f>SUBTOTAL(9,H1524:H1583)</f>
        <v>12679185.063029999</v>
      </c>
      <c r="I1584" s="19">
        <f>SUBTOTAL(9,I1524:I1583)</f>
        <v>9456613.9369700011</v>
      </c>
    </row>
    <row r="1585" spans="2:9" ht="15" customHeight="1" x14ac:dyDescent="0.2">
      <c r="C1585" s="17"/>
      <c r="D1585" s="18" t="s">
        <v>1264</v>
      </c>
      <c r="E1585" s="19">
        <f>SUBTOTAL(9,E1493:E1584)</f>
        <v>634640</v>
      </c>
      <c r="F1585" s="19">
        <f>SUBTOTAL(9,F1493:F1584)</f>
        <v>24165009</v>
      </c>
      <c r="G1585" s="19">
        <f>SUBTOTAL(9,G1493:G1584)</f>
        <v>24799649</v>
      </c>
      <c r="H1585" s="19">
        <f>SUBTOTAL(9,H1493:H1584)</f>
        <v>12948215.099979999</v>
      </c>
      <c r="I1585" s="19">
        <f>SUBTOTAL(9,I1493:I1584)</f>
        <v>11851433.900020001</v>
      </c>
    </row>
    <row r="1586" spans="2:9" x14ac:dyDescent="0.2">
      <c r="C1586" s="17"/>
      <c r="D1586" s="20"/>
      <c r="E1586" s="21"/>
      <c r="F1586" s="21"/>
      <c r="G1586" s="21"/>
      <c r="H1586" s="21"/>
      <c r="I1586" s="21"/>
    </row>
    <row r="1587" spans="2:9" ht="15" customHeight="1" x14ac:dyDescent="0.2">
      <c r="B1587" s="1"/>
      <c r="C1587" s="2"/>
      <c r="D1587" s="3" t="s">
        <v>1265</v>
      </c>
      <c r="E1587" s="1"/>
      <c r="F1587" s="1"/>
      <c r="G1587" s="1"/>
      <c r="H1587" s="1"/>
      <c r="I1587" s="1"/>
    </row>
    <row r="1588" spans="2:9" ht="27" customHeight="1" x14ac:dyDescent="0.25">
      <c r="B1588" s="1"/>
      <c r="C1588" s="2"/>
      <c r="D1588" s="9" t="s">
        <v>1181</v>
      </c>
      <c r="E1588" s="1"/>
      <c r="F1588" s="1"/>
      <c r="G1588" s="1"/>
      <c r="H1588" s="1"/>
      <c r="I1588" s="1"/>
    </row>
    <row r="1589" spans="2:9" ht="15" customHeight="1" x14ac:dyDescent="0.25">
      <c r="B1589" s="10">
        <v>1300</v>
      </c>
      <c r="C1589" s="11"/>
      <c r="D1589" s="5" t="s">
        <v>1266</v>
      </c>
      <c r="E1589" s="12"/>
      <c r="F1589" s="1"/>
      <c r="H1589" s="1"/>
      <c r="I1589" s="1"/>
    </row>
    <row r="1590" spans="2:9" x14ac:dyDescent="0.2">
      <c r="B1590"/>
      <c r="C1590" s="2">
        <v>1</v>
      </c>
      <c r="D1590" s="5" t="s">
        <v>21</v>
      </c>
      <c r="E1590" s="13">
        <v>9729</v>
      </c>
      <c r="F1590" s="13">
        <v>170200</v>
      </c>
      <c r="G1590" s="13">
        <v>179929</v>
      </c>
      <c r="H1590" s="13">
        <v>27752.904770000001</v>
      </c>
      <c r="I1590" s="13">
        <v>152176.09523000001</v>
      </c>
    </row>
    <row r="1591" spans="2:9" x14ac:dyDescent="0.2">
      <c r="B1591"/>
      <c r="C1591" s="2">
        <v>70</v>
      </c>
      <c r="D1591" s="5" t="s">
        <v>437</v>
      </c>
      <c r="E1591" s="13">
        <v>0</v>
      </c>
      <c r="F1591" s="13">
        <v>29300</v>
      </c>
      <c r="G1591" s="13">
        <v>29300</v>
      </c>
      <c r="H1591" s="13">
        <v>10601.86895</v>
      </c>
      <c r="I1591" s="13">
        <v>18698.13105</v>
      </c>
    </row>
    <row r="1592" spans="2:9" x14ac:dyDescent="0.2">
      <c r="B1592"/>
      <c r="C1592" s="2">
        <v>71</v>
      </c>
      <c r="D1592" s="5" t="s">
        <v>1267</v>
      </c>
      <c r="E1592" s="13">
        <v>0</v>
      </c>
      <c r="F1592" s="13">
        <v>77100</v>
      </c>
      <c r="G1592" s="13">
        <v>77100</v>
      </c>
      <c r="H1592" s="13">
        <v>24500</v>
      </c>
      <c r="I1592" s="13">
        <v>52600</v>
      </c>
    </row>
    <row r="1593" spans="2:9" x14ac:dyDescent="0.2">
      <c r="B1593"/>
      <c r="C1593" s="2">
        <v>72</v>
      </c>
      <c r="D1593" s="5" t="s">
        <v>1268</v>
      </c>
      <c r="E1593" s="13">
        <v>0</v>
      </c>
      <c r="F1593" s="13">
        <v>3000</v>
      </c>
      <c r="G1593" s="13">
        <v>3000</v>
      </c>
      <c r="H1593" s="13">
        <v>0</v>
      </c>
      <c r="I1593" s="13">
        <v>3000</v>
      </c>
    </row>
    <row r="1594" spans="2:9" ht="15" customHeight="1" x14ac:dyDescent="0.2">
      <c r="B1594"/>
      <c r="C1594" s="14" t="s">
        <v>14</v>
      </c>
      <c r="D1594" s="15" t="s">
        <v>1269</v>
      </c>
      <c r="E1594" s="16">
        <f>SUBTOTAL(9,E1590:E1593)</f>
        <v>9729</v>
      </c>
      <c r="F1594" s="16">
        <f>SUBTOTAL(9,F1590:F1593)</f>
        <v>279600</v>
      </c>
      <c r="G1594" s="16">
        <f>SUBTOTAL(9,G1590:G1593)</f>
        <v>289329</v>
      </c>
      <c r="H1594" s="16">
        <f>SUBTOTAL(9,H1590:H1593)</f>
        <v>62854.773719999997</v>
      </c>
      <c r="I1594" s="16">
        <f>SUBTOTAL(9,I1590:I1593)</f>
        <v>226474.22628</v>
      </c>
    </row>
    <row r="1595" spans="2:9" ht="15" customHeight="1" x14ac:dyDescent="0.25">
      <c r="B1595" s="10">
        <v>1301</v>
      </c>
      <c r="C1595" s="11"/>
      <c r="D1595" s="5" t="s">
        <v>1270</v>
      </c>
      <c r="E1595" s="12"/>
      <c r="F1595" s="1"/>
      <c r="H1595" s="1"/>
      <c r="I1595" s="1"/>
    </row>
    <row r="1596" spans="2:9" x14ac:dyDescent="0.2">
      <c r="B1596"/>
      <c r="C1596" s="2">
        <v>21</v>
      </c>
      <c r="D1596" s="5" t="s">
        <v>1271</v>
      </c>
      <c r="E1596" s="13">
        <v>0</v>
      </c>
      <c r="F1596" s="13">
        <v>12100</v>
      </c>
      <c r="G1596" s="13">
        <v>12100</v>
      </c>
      <c r="H1596" s="13">
        <v>27.4298</v>
      </c>
      <c r="I1596" s="13">
        <v>12072.5702</v>
      </c>
    </row>
    <row r="1597" spans="2:9" x14ac:dyDescent="0.2">
      <c r="B1597"/>
      <c r="C1597" s="2">
        <v>50</v>
      </c>
      <c r="D1597" s="5" t="s">
        <v>1272</v>
      </c>
      <c r="E1597" s="13">
        <v>0</v>
      </c>
      <c r="F1597" s="13">
        <v>135500</v>
      </c>
      <c r="G1597" s="13">
        <v>135500</v>
      </c>
      <c r="H1597" s="13">
        <v>0</v>
      </c>
      <c r="I1597" s="13">
        <v>135500</v>
      </c>
    </row>
    <row r="1598" spans="2:9" x14ac:dyDescent="0.2">
      <c r="B1598"/>
      <c r="C1598" s="2">
        <v>70</v>
      </c>
      <c r="D1598" s="5" t="s">
        <v>1273</v>
      </c>
      <c r="E1598" s="13">
        <v>0</v>
      </c>
      <c r="F1598" s="13">
        <v>62000</v>
      </c>
      <c r="G1598" s="13">
        <v>62000</v>
      </c>
      <c r="H1598" s="13">
        <v>0</v>
      </c>
      <c r="I1598" s="13">
        <v>62000</v>
      </c>
    </row>
    <row r="1599" spans="2:9" ht="15" customHeight="1" x14ac:dyDescent="0.2">
      <c r="B1599"/>
      <c r="C1599" s="14" t="s">
        <v>14</v>
      </c>
      <c r="D1599" s="15" t="s">
        <v>1274</v>
      </c>
      <c r="E1599" s="16">
        <f>SUBTOTAL(9,E1596:E1598)</f>
        <v>0</v>
      </c>
      <c r="F1599" s="16">
        <f>SUBTOTAL(9,F1596:F1598)</f>
        <v>209600</v>
      </c>
      <c r="G1599" s="16">
        <f>SUBTOTAL(9,G1596:G1598)</f>
        <v>209600</v>
      </c>
      <c r="H1599" s="16">
        <f>SUBTOTAL(9,H1596:H1598)</f>
        <v>27.4298</v>
      </c>
      <c r="I1599" s="16">
        <f>SUBTOTAL(9,I1596:I1598)</f>
        <v>209572.57019999999</v>
      </c>
    </row>
    <row r="1600" spans="2:9" ht="15" customHeight="1" x14ac:dyDescent="0.2">
      <c r="C1600" s="17"/>
      <c r="D1600" s="18" t="s">
        <v>1186</v>
      </c>
      <c r="E1600" s="19">
        <f>SUBTOTAL(9,E1589:E1599)</f>
        <v>9729</v>
      </c>
      <c r="F1600" s="19">
        <f>SUBTOTAL(9,F1589:F1599)</f>
        <v>489200</v>
      </c>
      <c r="G1600" s="19">
        <f>SUBTOTAL(9,G1589:G1599)</f>
        <v>498929</v>
      </c>
      <c r="H1600" s="19">
        <f>SUBTOTAL(9,H1589:H1599)</f>
        <v>62882.203519999995</v>
      </c>
      <c r="I1600" s="19">
        <f>SUBTOTAL(9,I1589:I1599)</f>
        <v>436046.79648000002</v>
      </c>
    </row>
    <row r="1601" spans="2:9" ht="27" customHeight="1" x14ac:dyDescent="0.25">
      <c r="B1601" s="1"/>
      <c r="C1601" s="2"/>
      <c r="D1601" s="9" t="s">
        <v>1275</v>
      </c>
      <c r="E1601" s="1"/>
      <c r="F1601" s="1"/>
      <c r="G1601" s="1"/>
      <c r="H1601" s="1"/>
      <c r="I1601" s="1"/>
    </row>
    <row r="1602" spans="2:9" ht="15" customHeight="1" x14ac:dyDescent="0.25">
      <c r="B1602" s="10">
        <v>1310</v>
      </c>
      <c r="C1602" s="11"/>
      <c r="D1602" s="5" t="s">
        <v>1276</v>
      </c>
      <c r="E1602" s="12"/>
      <c r="F1602" s="1"/>
      <c r="H1602" s="1"/>
      <c r="I1602" s="1"/>
    </row>
    <row r="1603" spans="2:9" x14ac:dyDescent="0.2">
      <c r="B1603"/>
      <c r="C1603" s="2">
        <v>70</v>
      </c>
      <c r="D1603" s="5" t="s">
        <v>1277</v>
      </c>
      <c r="E1603" s="13">
        <v>0</v>
      </c>
      <c r="F1603" s="13">
        <v>938500</v>
      </c>
      <c r="G1603" s="13">
        <v>938500</v>
      </c>
      <c r="H1603" s="13">
        <v>89762.417000000001</v>
      </c>
      <c r="I1603" s="13">
        <v>848737.58299999998</v>
      </c>
    </row>
    <row r="1604" spans="2:9" ht="15" customHeight="1" x14ac:dyDescent="0.2">
      <c r="B1604"/>
      <c r="C1604" s="14" t="s">
        <v>14</v>
      </c>
      <c r="D1604" s="15" t="s">
        <v>1278</v>
      </c>
      <c r="E1604" s="16">
        <f>SUBTOTAL(9,E1603:E1603)</f>
        <v>0</v>
      </c>
      <c r="F1604" s="16">
        <f>SUBTOTAL(9,F1603:F1603)</f>
        <v>938500</v>
      </c>
      <c r="G1604" s="16">
        <f>SUBTOTAL(9,G1603:G1603)</f>
        <v>938500</v>
      </c>
      <c r="H1604" s="16">
        <f>SUBTOTAL(9,H1603:H1603)</f>
        <v>89762.417000000001</v>
      </c>
      <c r="I1604" s="16">
        <f>SUBTOTAL(9,I1603:I1603)</f>
        <v>848737.58299999998</v>
      </c>
    </row>
    <row r="1605" spans="2:9" ht="15" customHeight="1" x14ac:dyDescent="0.25">
      <c r="B1605" s="10">
        <v>1313</v>
      </c>
      <c r="C1605" s="11"/>
      <c r="D1605" s="5" t="s">
        <v>1279</v>
      </c>
      <c r="E1605" s="12"/>
      <c r="F1605" s="1"/>
      <c r="H1605" s="1"/>
      <c r="I1605" s="1"/>
    </row>
    <row r="1606" spans="2:9" x14ac:dyDescent="0.2">
      <c r="B1606"/>
      <c r="C1606" s="2">
        <v>1</v>
      </c>
      <c r="D1606" s="5" t="s">
        <v>21</v>
      </c>
      <c r="E1606" s="13">
        <v>12955</v>
      </c>
      <c r="F1606" s="13">
        <v>268784</v>
      </c>
      <c r="G1606" s="13">
        <v>281739</v>
      </c>
      <c r="H1606" s="13">
        <v>45665.411200000002</v>
      </c>
      <c r="I1606" s="13">
        <v>236073.5888</v>
      </c>
    </row>
    <row r="1607" spans="2:9" ht="15" customHeight="1" x14ac:dyDescent="0.2">
      <c r="B1607"/>
      <c r="C1607" s="14" t="s">
        <v>14</v>
      </c>
      <c r="D1607" s="15" t="s">
        <v>1280</v>
      </c>
      <c r="E1607" s="16">
        <f>SUBTOTAL(9,E1606:E1606)</f>
        <v>12955</v>
      </c>
      <c r="F1607" s="16">
        <f>SUBTOTAL(9,F1606:F1606)</f>
        <v>268784</v>
      </c>
      <c r="G1607" s="16">
        <f>SUBTOTAL(9,G1606:G1606)</f>
        <v>281739</v>
      </c>
      <c r="H1607" s="16">
        <f>SUBTOTAL(9,H1606:H1606)</f>
        <v>45665.411200000002</v>
      </c>
      <c r="I1607" s="16">
        <f>SUBTOTAL(9,I1606:I1606)</f>
        <v>236073.5888</v>
      </c>
    </row>
    <row r="1608" spans="2:9" ht="15" customHeight="1" x14ac:dyDescent="0.25">
      <c r="B1608" s="10">
        <v>1314</v>
      </c>
      <c r="C1608" s="11"/>
      <c r="D1608" s="5" t="s">
        <v>1281</v>
      </c>
      <c r="E1608" s="12"/>
      <c r="F1608" s="1"/>
      <c r="H1608" s="1"/>
      <c r="I1608" s="1"/>
    </row>
    <row r="1609" spans="2:9" x14ac:dyDescent="0.2">
      <c r="B1609"/>
      <c r="C1609" s="2">
        <v>1</v>
      </c>
      <c r="D1609" s="5" t="s">
        <v>21</v>
      </c>
      <c r="E1609" s="13">
        <v>4475</v>
      </c>
      <c r="F1609" s="13">
        <v>89394</v>
      </c>
      <c r="G1609" s="13">
        <v>93869</v>
      </c>
      <c r="H1609" s="13">
        <v>15576.448759999999</v>
      </c>
      <c r="I1609" s="13">
        <v>78292.551240000001</v>
      </c>
    </row>
    <row r="1610" spans="2:9" ht="15" customHeight="1" x14ac:dyDescent="0.2">
      <c r="B1610"/>
      <c r="C1610" s="14" t="s">
        <v>14</v>
      </c>
      <c r="D1610" s="15" t="s">
        <v>1282</v>
      </c>
      <c r="E1610" s="16">
        <f>SUBTOTAL(9,E1609:E1609)</f>
        <v>4475</v>
      </c>
      <c r="F1610" s="16">
        <f>SUBTOTAL(9,F1609:F1609)</f>
        <v>89394</v>
      </c>
      <c r="G1610" s="16">
        <f>SUBTOTAL(9,G1609:G1609)</f>
        <v>93869</v>
      </c>
      <c r="H1610" s="16">
        <f>SUBTOTAL(9,H1609:H1609)</f>
        <v>15576.448759999999</v>
      </c>
      <c r="I1610" s="16">
        <f>SUBTOTAL(9,I1609:I1609)</f>
        <v>78292.551240000001</v>
      </c>
    </row>
    <row r="1611" spans="2:9" ht="15" customHeight="1" x14ac:dyDescent="0.25">
      <c r="B1611" s="10">
        <v>1315</v>
      </c>
      <c r="C1611" s="11"/>
      <c r="D1611" s="5" t="s">
        <v>1283</v>
      </c>
      <c r="E1611" s="12"/>
      <c r="F1611" s="1"/>
      <c r="H1611" s="1"/>
      <c r="I1611" s="1"/>
    </row>
    <row r="1612" spans="2:9" x14ac:dyDescent="0.2">
      <c r="B1612"/>
      <c r="C1612" s="2">
        <v>71</v>
      </c>
      <c r="D1612" s="5" t="s">
        <v>1284</v>
      </c>
      <c r="E1612" s="13">
        <v>54000</v>
      </c>
      <c r="F1612" s="13">
        <v>250000</v>
      </c>
      <c r="G1612" s="13">
        <v>304000</v>
      </c>
      <c r="H1612" s="13">
        <v>0</v>
      </c>
      <c r="I1612" s="13">
        <v>304000</v>
      </c>
    </row>
    <row r="1613" spans="2:9" ht="15" customHeight="1" x14ac:dyDescent="0.2">
      <c r="B1613"/>
      <c r="C1613" s="14" t="s">
        <v>14</v>
      </c>
      <c r="D1613" s="15" t="s">
        <v>1285</v>
      </c>
      <c r="E1613" s="16">
        <f>SUBTOTAL(9,E1612:E1612)</f>
        <v>54000</v>
      </c>
      <c r="F1613" s="16">
        <f>SUBTOTAL(9,F1612:F1612)</f>
        <v>250000</v>
      </c>
      <c r="G1613" s="16">
        <f>SUBTOTAL(9,G1612:G1612)</f>
        <v>304000</v>
      </c>
      <c r="H1613" s="16">
        <f>SUBTOTAL(9,H1612:H1612)</f>
        <v>0</v>
      </c>
      <c r="I1613" s="16">
        <f>SUBTOTAL(9,I1612:I1612)</f>
        <v>304000</v>
      </c>
    </row>
    <row r="1614" spans="2:9" ht="15" customHeight="1" x14ac:dyDescent="0.2">
      <c r="C1614" s="17"/>
      <c r="D1614" s="18" t="s">
        <v>1286</v>
      </c>
      <c r="E1614" s="19">
        <f>SUBTOTAL(9,E1602:E1613)</f>
        <v>71430</v>
      </c>
      <c r="F1614" s="19">
        <f>SUBTOTAL(9,F1602:F1613)</f>
        <v>1546678</v>
      </c>
      <c r="G1614" s="19">
        <f>SUBTOTAL(9,G1602:G1613)</f>
        <v>1618108</v>
      </c>
      <c r="H1614" s="19">
        <f>SUBTOTAL(9,H1602:H1613)</f>
        <v>151004.27695999999</v>
      </c>
      <c r="I1614" s="19">
        <f>SUBTOTAL(9,I1602:I1613)</f>
        <v>1467103.7230399998</v>
      </c>
    </row>
    <row r="1615" spans="2:9" ht="27" customHeight="1" x14ac:dyDescent="0.25">
      <c r="B1615" s="1"/>
      <c r="C1615" s="2"/>
      <c r="D1615" s="9" t="s">
        <v>1287</v>
      </c>
      <c r="E1615" s="1"/>
      <c r="F1615" s="1"/>
      <c r="G1615" s="1"/>
      <c r="H1615" s="1"/>
      <c r="I1615" s="1"/>
    </row>
    <row r="1616" spans="2:9" ht="15" customHeight="1" x14ac:dyDescent="0.25">
      <c r="B1616" s="10">
        <v>1320</v>
      </c>
      <c r="C1616" s="11"/>
      <c r="D1616" s="5" t="s">
        <v>1288</v>
      </c>
      <c r="E1616" s="12"/>
      <c r="F1616" s="1"/>
      <c r="H1616" s="1"/>
      <c r="I1616" s="1"/>
    </row>
    <row r="1617" spans="2:9" x14ac:dyDescent="0.2">
      <c r="B1617"/>
      <c r="C1617" s="2">
        <v>1</v>
      </c>
      <c r="D1617" s="5" t="s">
        <v>21</v>
      </c>
      <c r="E1617" s="13">
        <v>193479</v>
      </c>
      <c r="F1617" s="13">
        <v>4094550</v>
      </c>
      <c r="G1617" s="13">
        <v>4288029</v>
      </c>
      <c r="H1617" s="13">
        <v>569303.98493000004</v>
      </c>
      <c r="I1617" s="13">
        <v>3718725.0150700002</v>
      </c>
    </row>
    <row r="1618" spans="2:9" x14ac:dyDescent="0.2">
      <c r="B1618"/>
      <c r="C1618" s="2">
        <v>22</v>
      </c>
      <c r="D1618" s="5" t="s">
        <v>1289</v>
      </c>
      <c r="E1618" s="13">
        <v>53670</v>
      </c>
      <c r="F1618" s="13">
        <v>8320500</v>
      </c>
      <c r="G1618" s="13">
        <v>8374170</v>
      </c>
      <c r="H1618" s="13">
        <v>843239.00586000003</v>
      </c>
      <c r="I1618" s="13">
        <v>7530930.9941400001</v>
      </c>
    </row>
    <row r="1619" spans="2:9" x14ac:dyDescent="0.2">
      <c r="B1619"/>
      <c r="C1619" s="2">
        <v>28</v>
      </c>
      <c r="D1619" s="5" t="s">
        <v>1290</v>
      </c>
      <c r="E1619" s="13">
        <v>57599</v>
      </c>
      <c r="F1619" s="13">
        <v>2236400</v>
      </c>
      <c r="G1619" s="13">
        <v>2293999</v>
      </c>
      <c r="H1619" s="13">
        <v>306433.31332000002</v>
      </c>
      <c r="I1619" s="13">
        <v>1987565.68668</v>
      </c>
    </row>
    <row r="1620" spans="2:9" x14ac:dyDescent="0.2">
      <c r="B1620"/>
      <c r="C1620" s="2">
        <v>29</v>
      </c>
      <c r="D1620" s="5" t="s">
        <v>1291</v>
      </c>
      <c r="E1620" s="13">
        <v>82304</v>
      </c>
      <c r="F1620" s="13">
        <v>1773400</v>
      </c>
      <c r="G1620" s="13">
        <v>1855704</v>
      </c>
      <c r="H1620" s="13">
        <v>43620.880559999998</v>
      </c>
      <c r="I1620" s="13">
        <v>1812083.11944</v>
      </c>
    </row>
    <row r="1621" spans="2:9" x14ac:dyDescent="0.2">
      <c r="B1621"/>
      <c r="C1621" s="2">
        <v>30</v>
      </c>
      <c r="D1621" s="5" t="s">
        <v>1292</v>
      </c>
      <c r="E1621" s="13">
        <v>475792</v>
      </c>
      <c r="F1621" s="13">
        <v>12732000</v>
      </c>
      <c r="G1621" s="13">
        <v>13207792</v>
      </c>
      <c r="H1621" s="13">
        <v>1099396.5860299999</v>
      </c>
      <c r="I1621" s="13">
        <v>12108395.413969999</v>
      </c>
    </row>
    <row r="1622" spans="2:9" x14ac:dyDescent="0.2">
      <c r="B1622"/>
      <c r="C1622" s="2">
        <v>61</v>
      </c>
      <c r="D1622" s="5" t="s">
        <v>1293</v>
      </c>
      <c r="E1622" s="13">
        <v>0</v>
      </c>
      <c r="F1622" s="13">
        <v>150200</v>
      </c>
      <c r="G1622" s="13">
        <v>150200</v>
      </c>
      <c r="H1622" s="13">
        <v>0</v>
      </c>
      <c r="I1622" s="13">
        <v>150200</v>
      </c>
    </row>
    <row r="1623" spans="2:9" x14ac:dyDescent="0.2">
      <c r="B1623"/>
      <c r="C1623" s="2">
        <v>63</v>
      </c>
      <c r="D1623" s="5" t="s">
        <v>1294</v>
      </c>
      <c r="E1623" s="13">
        <v>21900</v>
      </c>
      <c r="F1623" s="13">
        <v>0</v>
      </c>
      <c r="G1623" s="13">
        <v>21900</v>
      </c>
      <c r="H1623" s="13">
        <v>0</v>
      </c>
      <c r="I1623" s="13">
        <v>21900</v>
      </c>
    </row>
    <row r="1624" spans="2:9" x14ac:dyDescent="0.2">
      <c r="B1624"/>
      <c r="C1624" s="2">
        <v>64</v>
      </c>
      <c r="D1624" s="5" t="s">
        <v>1295</v>
      </c>
      <c r="E1624" s="13">
        <v>38116</v>
      </c>
      <c r="F1624" s="13">
        <v>20500</v>
      </c>
      <c r="G1624" s="13">
        <v>58616</v>
      </c>
      <c r="H1624" s="13">
        <v>0</v>
      </c>
      <c r="I1624" s="13">
        <v>58616</v>
      </c>
    </row>
    <row r="1625" spans="2:9" x14ac:dyDescent="0.2">
      <c r="B1625"/>
      <c r="C1625" s="2">
        <v>65</v>
      </c>
      <c r="D1625" s="5" t="s">
        <v>1296</v>
      </c>
      <c r="E1625" s="13">
        <v>36275</v>
      </c>
      <c r="F1625" s="13">
        <v>379600</v>
      </c>
      <c r="G1625" s="13">
        <v>415875</v>
      </c>
      <c r="H1625" s="13">
        <v>0</v>
      </c>
      <c r="I1625" s="13">
        <v>415875</v>
      </c>
    </row>
    <row r="1626" spans="2:9" x14ac:dyDescent="0.2">
      <c r="B1626"/>
      <c r="C1626" s="2">
        <v>66</v>
      </c>
      <c r="D1626" s="5" t="s">
        <v>1297</v>
      </c>
      <c r="E1626" s="13">
        <v>0</v>
      </c>
      <c r="F1626" s="13">
        <v>20000</v>
      </c>
      <c r="G1626" s="13">
        <v>20000</v>
      </c>
      <c r="H1626" s="13">
        <v>0</v>
      </c>
      <c r="I1626" s="13">
        <v>20000</v>
      </c>
    </row>
    <row r="1627" spans="2:9" x14ac:dyDescent="0.2">
      <c r="B1627"/>
      <c r="C1627" s="2">
        <v>72</v>
      </c>
      <c r="D1627" s="5" t="s">
        <v>1298</v>
      </c>
      <c r="E1627" s="13">
        <v>109791</v>
      </c>
      <c r="F1627" s="13">
        <v>2693400</v>
      </c>
      <c r="G1627" s="13">
        <v>2803191</v>
      </c>
      <c r="H1627" s="13">
        <v>287455.69900000002</v>
      </c>
      <c r="I1627" s="13">
        <v>2515735.301</v>
      </c>
    </row>
    <row r="1628" spans="2:9" x14ac:dyDescent="0.2">
      <c r="B1628"/>
      <c r="C1628" s="2">
        <v>73</v>
      </c>
      <c r="D1628" s="5" t="s">
        <v>1299</v>
      </c>
      <c r="E1628" s="13">
        <v>0</v>
      </c>
      <c r="F1628" s="13">
        <v>1041500</v>
      </c>
      <c r="G1628" s="13">
        <v>1041500</v>
      </c>
      <c r="H1628" s="13">
        <v>1016100</v>
      </c>
      <c r="I1628" s="13">
        <v>25400</v>
      </c>
    </row>
    <row r="1629" spans="2:9" ht="15" customHeight="1" x14ac:dyDescent="0.2">
      <c r="B1629"/>
      <c r="C1629" s="14" t="s">
        <v>14</v>
      </c>
      <c r="D1629" s="15" t="s">
        <v>1300</v>
      </c>
      <c r="E1629" s="16">
        <f>SUBTOTAL(9,E1617:E1628)</f>
        <v>1068926</v>
      </c>
      <c r="F1629" s="16">
        <f>SUBTOTAL(9,F1617:F1628)</f>
        <v>33462050</v>
      </c>
      <c r="G1629" s="16">
        <f>SUBTOTAL(9,G1617:G1628)</f>
        <v>34530976</v>
      </c>
      <c r="H1629" s="16">
        <f>SUBTOTAL(9,H1617:H1628)</f>
        <v>4165549.4697000002</v>
      </c>
      <c r="I1629" s="16">
        <f>SUBTOTAL(9,I1617:I1628)</f>
        <v>30365426.530299999</v>
      </c>
    </row>
    <row r="1630" spans="2:9" ht="15" customHeight="1" x14ac:dyDescent="0.25">
      <c r="B1630" s="10">
        <v>1321</v>
      </c>
      <c r="C1630" s="11"/>
      <c r="D1630" s="5" t="s">
        <v>1301</v>
      </c>
      <c r="E1630" s="12"/>
      <c r="F1630" s="1"/>
      <c r="H1630" s="1"/>
      <c r="I1630" s="1"/>
    </row>
    <row r="1631" spans="2:9" x14ac:dyDescent="0.2">
      <c r="B1631"/>
      <c r="C1631" s="2">
        <v>70</v>
      </c>
      <c r="D1631" s="5" t="s">
        <v>1302</v>
      </c>
      <c r="E1631" s="13">
        <v>0</v>
      </c>
      <c r="F1631" s="13">
        <v>5935500</v>
      </c>
      <c r="G1631" s="13">
        <v>5935500</v>
      </c>
      <c r="H1631" s="13">
        <v>1978500</v>
      </c>
      <c r="I1631" s="13">
        <v>3957000</v>
      </c>
    </row>
    <row r="1632" spans="2:9" x14ac:dyDescent="0.2">
      <c r="B1632"/>
      <c r="C1632" s="2">
        <v>71</v>
      </c>
      <c r="D1632" s="5" t="s">
        <v>1303</v>
      </c>
      <c r="E1632" s="13">
        <v>0</v>
      </c>
      <c r="F1632" s="13">
        <v>500000</v>
      </c>
      <c r="G1632" s="13">
        <v>500000</v>
      </c>
      <c r="H1632" s="13">
        <v>0</v>
      </c>
      <c r="I1632" s="13">
        <v>500000</v>
      </c>
    </row>
    <row r="1633" spans="2:9" ht="15" customHeight="1" x14ac:dyDescent="0.2">
      <c r="B1633"/>
      <c r="C1633" s="14" t="s">
        <v>14</v>
      </c>
      <c r="D1633" s="15" t="s">
        <v>1304</v>
      </c>
      <c r="E1633" s="16">
        <f>SUBTOTAL(9,E1631:E1632)</f>
        <v>0</v>
      </c>
      <c r="F1633" s="16">
        <f>SUBTOTAL(9,F1631:F1632)</f>
        <v>6435500</v>
      </c>
      <c r="G1633" s="16">
        <f>SUBTOTAL(9,G1631:G1632)</f>
        <v>6435500</v>
      </c>
      <c r="H1633" s="16">
        <f>SUBTOTAL(9,H1631:H1632)</f>
        <v>1978500</v>
      </c>
      <c r="I1633" s="16">
        <f>SUBTOTAL(9,I1631:I1632)</f>
        <v>4457000</v>
      </c>
    </row>
    <row r="1634" spans="2:9" ht="15" customHeight="1" x14ac:dyDescent="0.25">
      <c r="B1634" s="10">
        <v>1323</v>
      </c>
      <c r="C1634" s="11"/>
      <c r="D1634" s="5" t="s">
        <v>1305</v>
      </c>
      <c r="E1634" s="12"/>
      <c r="F1634" s="1"/>
      <c r="H1634" s="1"/>
      <c r="I1634" s="1"/>
    </row>
    <row r="1635" spans="2:9" x14ac:dyDescent="0.2">
      <c r="B1635"/>
      <c r="C1635" s="2">
        <v>1</v>
      </c>
      <c r="D1635" s="5" t="s">
        <v>21</v>
      </c>
      <c r="E1635" s="13">
        <v>171</v>
      </c>
      <c r="F1635" s="13">
        <v>19178</v>
      </c>
      <c r="G1635" s="13">
        <v>19349</v>
      </c>
      <c r="H1635" s="13">
        <v>3645.58203</v>
      </c>
      <c r="I1635" s="13">
        <v>15703.41797</v>
      </c>
    </row>
    <row r="1636" spans="2:9" ht="15" customHeight="1" x14ac:dyDescent="0.2">
      <c r="B1636"/>
      <c r="C1636" s="14" t="s">
        <v>14</v>
      </c>
      <c r="D1636" s="15" t="s">
        <v>1306</v>
      </c>
      <c r="E1636" s="16">
        <f>SUBTOTAL(9,E1635:E1635)</f>
        <v>171</v>
      </c>
      <c r="F1636" s="16">
        <f>SUBTOTAL(9,F1635:F1635)</f>
        <v>19178</v>
      </c>
      <c r="G1636" s="16">
        <f>SUBTOTAL(9,G1635:G1635)</f>
        <v>19349</v>
      </c>
      <c r="H1636" s="16">
        <f>SUBTOTAL(9,H1635:H1635)</f>
        <v>3645.58203</v>
      </c>
      <c r="I1636" s="16">
        <f>SUBTOTAL(9,I1635:I1635)</f>
        <v>15703.41797</v>
      </c>
    </row>
    <row r="1637" spans="2:9" ht="15" customHeight="1" x14ac:dyDescent="0.2">
      <c r="C1637" s="17"/>
      <c r="D1637" s="18" t="s">
        <v>1307</v>
      </c>
      <c r="E1637" s="19">
        <f>SUBTOTAL(9,E1616:E1636)</f>
        <v>1069097</v>
      </c>
      <c r="F1637" s="19">
        <f>SUBTOTAL(9,F1616:F1636)</f>
        <v>39916728</v>
      </c>
      <c r="G1637" s="19">
        <f>SUBTOTAL(9,G1616:G1636)</f>
        <v>40985825</v>
      </c>
      <c r="H1637" s="19">
        <f>SUBTOTAL(9,H1616:H1636)</f>
        <v>6147695.0517300004</v>
      </c>
      <c r="I1637" s="19">
        <f>SUBTOTAL(9,I1616:I1636)</f>
        <v>34838129.948270001</v>
      </c>
    </row>
    <row r="1638" spans="2:9" ht="27" customHeight="1" x14ac:dyDescent="0.25">
      <c r="B1638" s="1"/>
      <c r="C1638" s="2"/>
      <c r="D1638" s="9" t="s">
        <v>1308</v>
      </c>
      <c r="E1638" s="1"/>
      <c r="F1638" s="1"/>
      <c r="G1638" s="1"/>
      <c r="H1638" s="1"/>
      <c r="I1638" s="1"/>
    </row>
    <row r="1639" spans="2:9" ht="15" customHeight="1" x14ac:dyDescent="0.25">
      <c r="B1639" s="10">
        <v>1330</v>
      </c>
      <c r="C1639" s="11"/>
      <c r="D1639" s="5" t="s">
        <v>1309</v>
      </c>
      <c r="E1639" s="12"/>
      <c r="F1639" s="1"/>
      <c r="H1639" s="1"/>
      <c r="I1639" s="1"/>
    </row>
    <row r="1640" spans="2:9" x14ac:dyDescent="0.2">
      <c r="B1640"/>
      <c r="C1640" s="2">
        <v>60</v>
      </c>
      <c r="D1640" s="5" t="s">
        <v>1310</v>
      </c>
      <c r="E1640" s="13">
        <v>50000</v>
      </c>
      <c r="F1640" s="13">
        <v>308400</v>
      </c>
      <c r="G1640" s="13">
        <v>358400</v>
      </c>
      <c r="H1640" s="13">
        <v>0</v>
      </c>
      <c r="I1640" s="13">
        <v>358400</v>
      </c>
    </row>
    <row r="1641" spans="2:9" x14ac:dyDescent="0.2">
      <c r="B1641"/>
      <c r="C1641" s="2">
        <v>70</v>
      </c>
      <c r="D1641" s="5" t="s">
        <v>1311</v>
      </c>
      <c r="E1641" s="13">
        <v>0</v>
      </c>
      <c r="F1641" s="13">
        <v>888900</v>
      </c>
      <c r="G1641" s="13">
        <v>888900</v>
      </c>
      <c r="H1641" s="13">
        <v>114022</v>
      </c>
      <c r="I1641" s="13">
        <v>774878</v>
      </c>
    </row>
    <row r="1642" spans="2:9" x14ac:dyDescent="0.2">
      <c r="B1642"/>
      <c r="C1642" s="2">
        <v>71</v>
      </c>
      <c r="D1642" s="5" t="s">
        <v>1312</v>
      </c>
      <c r="E1642" s="13">
        <v>0</v>
      </c>
      <c r="F1642" s="13">
        <v>50000</v>
      </c>
      <c r="G1642" s="13">
        <v>50000</v>
      </c>
      <c r="H1642" s="13">
        <v>1729.191</v>
      </c>
      <c r="I1642" s="13">
        <v>48270.809000000001</v>
      </c>
    </row>
    <row r="1643" spans="2:9" x14ac:dyDescent="0.2">
      <c r="B1643"/>
      <c r="C1643" s="2">
        <v>76</v>
      </c>
      <c r="D1643" s="5" t="s">
        <v>1313</v>
      </c>
      <c r="E1643" s="13">
        <v>8083</v>
      </c>
      <c r="F1643" s="13">
        <v>81800</v>
      </c>
      <c r="G1643" s="13">
        <v>89883</v>
      </c>
      <c r="H1643" s="13">
        <v>7713.1220000000003</v>
      </c>
      <c r="I1643" s="13">
        <v>82169.877999999997</v>
      </c>
    </row>
    <row r="1644" spans="2:9" x14ac:dyDescent="0.2">
      <c r="B1644"/>
      <c r="C1644" s="2">
        <v>77</v>
      </c>
      <c r="D1644" s="5" t="s">
        <v>1314</v>
      </c>
      <c r="E1644" s="13">
        <v>0</v>
      </c>
      <c r="F1644" s="13">
        <v>19400</v>
      </c>
      <c r="G1644" s="13">
        <v>19400</v>
      </c>
      <c r="H1644" s="13">
        <v>0</v>
      </c>
      <c r="I1644" s="13">
        <v>19400</v>
      </c>
    </row>
    <row r="1645" spans="2:9" x14ac:dyDescent="0.2">
      <c r="B1645"/>
      <c r="C1645" s="2">
        <v>78</v>
      </c>
      <c r="D1645" s="5" t="s">
        <v>1315</v>
      </c>
      <c r="E1645" s="13">
        <v>0</v>
      </c>
      <c r="F1645" s="13">
        <v>15000</v>
      </c>
      <c r="G1645" s="13">
        <v>15000</v>
      </c>
      <c r="H1645" s="13">
        <v>0</v>
      </c>
      <c r="I1645" s="13">
        <v>15000</v>
      </c>
    </row>
    <row r="1646" spans="2:9" ht="15" customHeight="1" x14ac:dyDescent="0.2">
      <c r="B1646"/>
      <c r="C1646" s="14" t="s">
        <v>14</v>
      </c>
      <c r="D1646" s="15" t="s">
        <v>1316</v>
      </c>
      <c r="E1646" s="16">
        <f>SUBTOTAL(9,E1640:E1645)</f>
        <v>58083</v>
      </c>
      <c r="F1646" s="16">
        <f>SUBTOTAL(9,F1640:F1645)</f>
        <v>1363500</v>
      </c>
      <c r="G1646" s="16">
        <f>SUBTOTAL(9,G1640:G1645)</f>
        <v>1421583</v>
      </c>
      <c r="H1646" s="16">
        <f>SUBTOTAL(9,H1640:H1645)</f>
        <v>123464.31300000001</v>
      </c>
      <c r="I1646" s="16">
        <f>SUBTOTAL(9,I1640:I1645)</f>
        <v>1298118.6869999999</v>
      </c>
    </row>
    <row r="1647" spans="2:9" ht="15" customHeight="1" x14ac:dyDescent="0.25">
      <c r="B1647" s="10">
        <v>1332</v>
      </c>
      <c r="C1647" s="11"/>
      <c r="D1647" s="5" t="s">
        <v>1317</v>
      </c>
      <c r="E1647" s="12"/>
      <c r="F1647" s="1"/>
      <c r="H1647" s="1"/>
      <c r="I1647" s="1"/>
    </row>
    <row r="1648" spans="2:9" x14ac:dyDescent="0.2">
      <c r="B1648"/>
      <c r="C1648" s="2">
        <v>63</v>
      </c>
      <c r="D1648" s="5" t="s">
        <v>1318</v>
      </c>
      <c r="E1648" s="13">
        <v>448476</v>
      </c>
      <c r="F1648" s="13">
        <v>2200400</v>
      </c>
      <c r="G1648" s="13">
        <v>2648876</v>
      </c>
      <c r="H1648" s="13">
        <v>0</v>
      </c>
      <c r="I1648" s="13">
        <v>2648876</v>
      </c>
    </row>
    <row r="1649" spans="2:9" x14ac:dyDescent="0.2">
      <c r="B1649"/>
      <c r="C1649" s="2">
        <v>65</v>
      </c>
      <c r="D1649" s="5" t="s">
        <v>1319</v>
      </c>
      <c r="E1649" s="13">
        <v>0</v>
      </c>
      <c r="F1649" s="13">
        <v>15600</v>
      </c>
      <c r="G1649" s="13">
        <v>15600</v>
      </c>
      <c r="H1649" s="13">
        <v>0</v>
      </c>
      <c r="I1649" s="13">
        <v>15600</v>
      </c>
    </row>
    <row r="1650" spans="2:9" x14ac:dyDescent="0.2">
      <c r="B1650"/>
      <c r="C1650" s="2">
        <v>66</v>
      </c>
      <c r="D1650" s="5" t="s">
        <v>1320</v>
      </c>
      <c r="E1650" s="13">
        <v>154382</v>
      </c>
      <c r="F1650" s="13">
        <v>3024100</v>
      </c>
      <c r="G1650" s="13">
        <v>3178482</v>
      </c>
      <c r="H1650" s="13">
        <v>0</v>
      </c>
      <c r="I1650" s="13">
        <v>3178482</v>
      </c>
    </row>
    <row r="1651" spans="2:9" ht="15" customHeight="1" x14ac:dyDescent="0.2">
      <c r="B1651"/>
      <c r="C1651" s="14" t="s">
        <v>14</v>
      </c>
      <c r="D1651" s="15" t="s">
        <v>1321</v>
      </c>
      <c r="E1651" s="16">
        <f>SUBTOTAL(9,E1648:E1650)</f>
        <v>602858</v>
      </c>
      <c r="F1651" s="16">
        <f>SUBTOTAL(9,F1648:F1650)</f>
        <v>5240100</v>
      </c>
      <c r="G1651" s="16">
        <f>SUBTOTAL(9,G1648:G1650)</f>
        <v>5842958</v>
      </c>
      <c r="H1651" s="16">
        <f>SUBTOTAL(9,H1648:H1650)</f>
        <v>0</v>
      </c>
      <c r="I1651" s="16">
        <f>SUBTOTAL(9,I1648:I1650)</f>
        <v>5842958</v>
      </c>
    </row>
    <row r="1652" spans="2:9" ht="15" customHeight="1" x14ac:dyDescent="0.2">
      <c r="C1652" s="17"/>
      <c r="D1652" s="18" t="s">
        <v>1322</v>
      </c>
      <c r="E1652" s="19">
        <f>SUBTOTAL(9,E1639:E1651)</f>
        <v>660941</v>
      </c>
      <c r="F1652" s="19">
        <f>SUBTOTAL(9,F1639:F1651)</f>
        <v>6603600</v>
      </c>
      <c r="G1652" s="19">
        <f>SUBTOTAL(9,G1639:G1651)</f>
        <v>7264541</v>
      </c>
      <c r="H1652" s="19">
        <f>SUBTOTAL(9,H1639:H1651)</f>
        <v>123464.31300000001</v>
      </c>
      <c r="I1652" s="19">
        <f>SUBTOTAL(9,I1639:I1651)</f>
        <v>7141076.6869999999</v>
      </c>
    </row>
    <row r="1653" spans="2:9" ht="27" customHeight="1" x14ac:dyDescent="0.25">
      <c r="B1653" s="1"/>
      <c r="C1653" s="2"/>
      <c r="D1653" s="9" t="s">
        <v>1323</v>
      </c>
      <c r="E1653" s="1"/>
      <c r="F1653" s="1"/>
      <c r="G1653" s="1"/>
      <c r="H1653" s="1"/>
      <c r="I1653" s="1"/>
    </row>
    <row r="1654" spans="2:9" ht="15" customHeight="1" x14ac:dyDescent="0.25">
      <c r="B1654" s="10">
        <v>1352</v>
      </c>
      <c r="C1654" s="11"/>
      <c r="D1654" s="5" t="s">
        <v>1324</v>
      </c>
      <c r="E1654" s="12"/>
      <c r="F1654" s="1"/>
      <c r="H1654" s="1"/>
      <c r="I1654" s="1"/>
    </row>
    <row r="1655" spans="2:9" x14ac:dyDescent="0.2">
      <c r="B1655"/>
      <c r="C1655" s="2">
        <v>1</v>
      </c>
      <c r="D1655" s="5" t="s">
        <v>21</v>
      </c>
      <c r="E1655" s="13">
        <v>19043</v>
      </c>
      <c r="F1655" s="13">
        <v>375260</v>
      </c>
      <c r="G1655" s="13">
        <v>394303</v>
      </c>
      <c r="H1655" s="13">
        <v>62567.162830000001</v>
      </c>
      <c r="I1655" s="13">
        <v>331735.83717000001</v>
      </c>
    </row>
    <row r="1656" spans="2:9" x14ac:dyDescent="0.2">
      <c r="B1656"/>
      <c r="C1656" s="2">
        <v>21</v>
      </c>
      <c r="D1656" s="5" t="s">
        <v>1325</v>
      </c>
      <c r="E1656" s="13">
        <v>15000</v>
      </c>
      <c r="F1656" s="13">
        <v>147000</v>
      </c>
      <c r="G1656" s="13">
        <v>162000</v>
      </c>
      <c r="H1656" s="13">
        <v>11134.854719999999</v>
      </c>
      <c r="I1656" s="13">
        <v>150865.14528</v>
      </c>
    </row>
    <row r="1657" spans="2:9" x14ac:dyDescent="0.2">
      <c r="B1657"/>
      <c r="C1657" s="2">
        <v>70</v>
      </c>
      <c r="D1657" s="5" t="s">
        <v>1326</v>
      </c>
      <c r="E1657" s="13">
        <v>490108</v>
      </c>
      <c r="F1657" s="13">
        <v>4981300</v>
      </c>
      <c r="G1657" s="13">
        <v>5471408</v>
      </c>
      <c r="H1657" s="13">
        <v>678797.45129999996</v>
      </c>
      <c r="I1657" s="13">
        <v>4792610.5487000002</v>
      </c>
    </row>
    <row r="1658" spans="2:9" x14ac:dyDescent="0.2">
      <c r="B1658"/>
      <c r="C1658" s="2">
        <v>71</v>
      </c>
      <c r="D1658" s="5" t="s">
        <v>1327</v>
      </c>
      <c r="E1658" s="13">
        <v>0</v>
      </c>
      <c r="F1658" s="13">
        <v>7593300</v>
      </c>
      <c r="G1658" s="13">
        <v>7593300</v>
      </c>
      <c r="H1658" s="13">
        <v>1898325</v>
      </c>
      <c r="I1658" s="13">
        <v>5694975</v>
      </c>
    </row>
    <row r="1659" spans="2:9" x14ac:dyDescent="0.2">
      <c r="B1659"/>
      <c r="C1659" s="2">
        <v>73</v>
      </c>
      <c r="D1659" s="5" t="s">
        <v>1328</v>
      </c>
      <c r="E1659" s="13">
        <v>1069922</v>
      </c>
      <c r="F1659" s="13">
        <v>19075500</v>
      </c>
      <c r="G1659" s="13">
        <v>20145422</v>
      </c>
      <c r="H1659" s="13">
        <v>4768875</v>
      </c>
      <c r="I1659" s="13">
        <v>15376547</v>
      </c>
    </row>
    <row r="1660" spans="2:9" x14ac:dyDescent="0.2">
      <c r="B1660"/>
      <c r="C1660" s="2">
        <v>74</v>
      </c>
      <c r="D1660" s="5" t="s">
        <v>1329</v>
      </c>
      <c r="E1660" s="13">
        <v>0</v>
      </c>
      <c r="F1660" s="13">
        <v>199100</v>
      </c>
      <c r="G1660" s="13">
        <v>199100</v>
      </c>
      <c r="H1660" s="13">
        <v>0</v>
      </c>
      <c r="I1660" s="13">
        <v>199100</v>
      </c>
    </row>
    <row r="1661" spans="2:9" x14ac:dyDescent="0.2">
      <c r="B1661"/>
      <c r="C1661" s="2">
        <v>75</v>
      </c>
      <c r="D1661" s="5" t="s">
        <v>1330</v>
      </c>
      <c r="E1661" s="13">
        <v>0</v>
      </c>
      <c r="F1661" s="13">
        <v>92300</v>
      </c>
      <c r="G1661" s="13">
        <v>92300</v>
      </c>
      <c r="H1661" s="13">
        <v>0</v>
      </c>
      <c r="I1661" s="13">
        <v>92300</v>
      </c>
    </row>
    <row r="1662" spans="2:9" x14ac:dyDescent="0.2">
      <c r="B1662"/>
      <c r="C1662" s="2">
        <v>76</v>
      </c>
      <c r="D1662" s="5" t="s">
        <v>1331</v>
      </c>
      <c r="E1662" s="13">
        <v>0</v>
      </c>
      <c r="F1662" s="13">
        <v>23600</v>
      </c>
      <c r="G1662" s="13">
        <v>23600</v>
      </c>
      <c r="H1662" s="13">
        <v>10288.7965</v>
      </c>
      <c r="I1662" s="13">
        <v>13311.2035</v>
      </c>
    </row>
    <row r="1663" spans="2:9" ht="15" customHeight="1" x14ac:dyDescent="0.2">
      <c r="B1663"/>
      <c r="C1663" s="14" t="s">
        <v>14</v>
      </c>
      <c r="D1663" s="15" t="s">
        <v>1332</v>
      </c>
      <c r="E1663" s="16">
        <f>SUBTOTAL(9,E1655:E1662)</f>
        <v>1594073</v>
      </c>
      <c r="F1663" s="16">
        <f>SUBTOTAL(9,F1655:F1662)</f>
        <v>32487360</v>
      </c>
      <c r="G1663" s="16">
        <f>SUBTOTAL(9,G1655:G1662)</f>
        <v>34081433</v>
      </c>
      <c r="H1663" s="16">
        <f>SUBTOTAL(9,H1655:H1662)</f>
        <v>7429988.26535</v>
      </c>
      <c r="I1663" s="16">
        <f>SUBTOTAL(9,I1655:I1662)</f>
        <v>26651444.734649997</v>
      </c>
    </row>
    <row r="1664" spans="2:9" ht="15" customHeight="1" x14ac:dyDescent="0.25">
      <c r="B1664" s="10">
        <v>1354</v>
      </c>
      <c r="C1664" s="11"/>
      <c r="D1664" s="5" t="s">
        <v>1333</v>
      </c>
      <c r="E1664" s="12"/>
      <c r="F1664" s="1"/>
      <c r="H1664" s="1"/>
      <c r="I1664" s="1"/>
    </row>
    <row r="1665" spans="2:9" x14ac:dyDescent="0.2">
      <c r="B1665"/>
      <c r="C1665" s="2">
        <v>1</v>
      </c>
      <c r="D1665" s="5" t="s">
        <v>21</v>
      </c>
      <c r="E1665" s="13">
        <v>3283</v>
      </c>
      <c r="F1665" s="13">
        <v>97884</v>
      </c>
      <c r="G1665" s="13">
        <v>101167</v>
      </c>
      <c r="H1665" s="13">
        <v>16345.833060000001</v>
      </c>
      <c r="I1665" s="13">
        <v>84821.166939999996</v>
      </c>
    </row>
    <row r="1666" spans="2:9" ht="15" customHeight="1" x14ac:dyDescent="0.2">
      <c r="B1666"/>
      <c r="C1666" s="14" t="s">
        <v>14</v>
      </c>
      <c r="D1666" s="15" t="s">
        <v>1334</v>
      </c>
      <c r="E1666" s="16">
        <f>SUBTOTAL(9,E1665:E1665)</f>
        <v>3283</v>
      </c>
      <c r="F1666" s="16">
        <f>SUBTOTAL(9,F1665:F1665)</f>
        <v>97884</v>
      </c>
      <c r="G1666" s="16">
        <f>SUBTOTAL(9,G1665:G1665)</f>
        <v>101167</v>
      </c>
      <c r="H1666" s="16">
        <f>SUBTOTAL(9,H1665:H1665)</f>
        <v>16345.833060000001</v>
      </c>
      <c r="I1666" s="16">
        <f>SUBTOTAL(9,I1665:I1665)</f>
        <v>84821.166939999996</v>
      </c>
    </row>
    <row r="1667" spans="2:9" ht="15" customHeight="1" x14ac:dyDescent="0.2">
      <c r="C1667" s="17"/>
      <c r="D1667" s="18" t="s">
        <v>1335</v>
      </c>
      <c r="E1667" s="19">
        <f>SUBTOTAL(9,E1654:E1666)</f>
        <v>1597356</v>
      </c>
      <c r="F1667" s="19">
        <f>SUBTOTAL(9,F1654:F1666)</f>
        <v>32585244</v>
      </c>
      <c r="G1667" s="19">
        <f>SUBTOTAL(9,G1654:G1666)</f>
        <v>34182600</v>
      </c>
      <c r="H1667" s="19">
        <f>SUBTOTAL(9,H1654:H1666)</f>
        <v>7446334.0984100001</v>
      </c>
      <c r="I1667" s="19">
        <f>SUBTOTAL(9,I1654:I1666)</f>
        <v>26736265.901589997</v>
      </c>
    </row>
    <row r="1668" spans="2:9" ht="27" customHeight="1" x14ac:dyDescent="0.25">
      <c r="B1668" s="1"/>
      <c r="C1668" s="2"/>
      <c r="D1668" s="9" t="s">
        <v>1336</v>
      </c>
      <c r="E1668" s="1"/>
      <c r="F1668" s="1"/>
      <c r="G1668" s="1"/>
      <c r="H1668" s="1"/>
      <c r="I1668" s="1"/>
    </row>
    <row r="1669" spans="2:9" ht="15" customHeight="1" x14ac:dyDescent="0.25">
      <c r="B1669" s="10">
        <v>1370</v>
      </c>
      <c r="C1669" s="11"/>
      <c r="D1669" s="5" t="s">
        <v>1337</v>
      </c>
      <c r="E1669" s="12"/>
      <c r="F1669" s="1"/>
      <c r="H1669" s="1"/>
      <c r="I1669" s="1"/>
    </row>
    <row r="1670" spans="2:9" x14ac:dyDescent="0.2">
      <c r="B1670"/>
      <c r="C1670" s="2">
        <v>70</v>
      </c>
      <c r="D1670" s="5" t="s">
        <v>1338</v>
      </c>
      <c r="E1670" s="13">
        <v>5300</v>
      </c>
      <c r="F1670" s="13">
        <v>945600</v>
      </c>
      <c r="G1670" s="13">
        <v>950900</v>
      </c>
      <c r="H1670" s="13">
        <v>147125.247</v>
      </c>
      <c r="I1670" s="13">
        <v>803774.75300000003</v>
      </c>
    </row>
    <row r="1671" spans="2:9" ht="15" customHeight="1" x14ac:dyDescent="0.2">
      <c r="B1671"/>
      <c r="C1671" s="14" t="s">
        <v>14</v>
      </c>
      <c r="D1671" s="15" t="s">
        <v>1339</v>
      </c>
      <c r="E1671" s="16">
        <f>SUBTOTAL(9,E1670:E1670)</f>
        <v>5300</v>
      </c>
      <c r="F1671" s="16">
        <f>SUBTOTAL(9,F1670:F1670)</f>
        <v>945600</v>
      </c>
      <c r="G1671" s="16">
        <f>SUBTOTAL(9,G1670:G1670)</f>
        <v>950900</v>
      </c>
      <c r="H1671" s="16">
        <f>SUBTOTAL(9,H1670:H1670)</f>
        <v>147125.247</v>
      </c>
      <c r="I1671" s="16">
        <f>SUBTOTAL(9,I1670:I1670)</f>
        <v>803774.75300000003</v>
      </c>
    </row>
    <row r="1672" spans="2:9" ht="15" customHeight="1" x14ac:dyDescent="0.2">
      <c r="C1672" s="17"/>
      <c r="D1672" s="18" t="s">
        <v>1340</v>
      </c>
      <c r="E1672" s="19">
        <f>SUBTOTAL(9,E1669:E1671)</f>
        <v>5300</v>
      </c>
      <c r="F1672" s="19">
        <f>SUBTOTAL(9,F1669:F1671)</f>
        <v>945600</v>
      </c>
      <c r="G1672" s="19">
        <f>SUBTOTAL(9,G1669:G1671)</f>
        <v>950900</v>
      </c>
      <c r="H1672" s="19">
        <f>SUBTOTAL(9,H1669:H1671)</f>
        <v>147125.247</v>
      </c>
      <c r="I1672" s="19">
        <f>SUBTOTAL(9,I1669:I1671)</f>
        <v>803774.75300000003</v>
      </c>
    </row>
    <row r="1673" spans="2:9" ht="15" customHeight="1" x14ac:dyDescent="0.2">
      <c r="C1673" s="17"/>
      <c r="D1673" s="18" t="s">
        <v>1341</v>
      </c>
      <c r="E1673" s="19">
        <f>SUBTOTAL(9,E1588:E1672)</f>
        <v>3413853</v>
      </c>
      <c r="F1673" s="19">
        <f>SUBTOTAL(9,F1588:F1672)</f>
        <v>82087050</v>
      </c>
      <c r="G1673" s="19">
        <f>SUBTOTAL(9,G1588:G1672)</f>
        <v>85500903</v>
      </c>
      <c r="H1673" s="19">
        <f>SUBTOTAL(9,H1588:H1672)</f>
        <v>14078505.190619998</v>
      </c>
      <c r="I1673" s="19">
        <f>SUBTOTAL(9,I1588:I1672)</f>
        <v>71422397.80938001</v>
      </c>
    </row>
    <row r="1674" spans="2:9" x14ac:dyDescent="0.2">
      <c r="C1674" s="17"/>
      <c r="D1674" s="20"/>
      <c r="E1674" s="21"/>
      <c r="F1674" s="21"/>
      <c r="G1674" s="21"/>
      <c r="H1674" s="21"/>
      <c r="I1674" s="21"/>
    </row>
    <row r="1675" spans="2:9" ht="15" customHeight="1" x14ac:dyDescent="0.2">
      <c r="B1675" s="1"/>
      <c r="C1675" s="2"/>
      <c r="D1675" s="3" t="s">
        <v>1342</v>
      </c>
      <c r="E1675" s="1"/>
      <c r="F1675" s="1"/>
      <c r="G1675" s="1"/>
      <c r="H1675" s="1"/>
      <c r="I1675" s="1"/>
    </row>
    <row r="1676" spans="2:9" ht="27" customHeight="1" x14ac:dyDescent="0.25">
      <c r="B1676" s="1"/>
      <c r="C1676" s="2"/>
      <c r="D1676" s="9" t="s">
        <v>1343</v>
      </c>
      <c r="E1676" s="1"/>
      <c r="F1676" s="1"/>
      <c r="G1676" s="1"/>
      <c r="H1676" s="1"/>
      <c r="I1676" s="1"/>
    </row>
    <row r="1677" spans="2:9" ht="15" customHeight="1" x14ac:dyDescent="0.25">
      <c r="B1677" s="10">
        <v>1400</v>
      </c>
      <c r="C1677" s="11"/>
      <c r="D1677" s="5" t="s">
        <v>1344</v>
      </c>
      <c r="E1677" s="12"/>
      <c r="F1677" s="1"/>
      <c r="H1677" s="1"/>
      <c r="I1677" s="1"/>
    </row>
    <row r="1678" spans="2:9" x14ac:dyDescent="0.2">
      <c r="B1678"/>
      <c r="C1678" s="2">
        <v>1</v>
      </c>
      <c r="D1678" s="5" t="s">
        <v>21</v>
      </c>
      <c r="E1678" s="13">
        <v>10077</v>
      </c>
      <c r="F1678" s="13">
        <v>291829</v>
      </c>
      <c r="G1678" s="13">
        <v>301906</v>
      </c>
      <c r="H1678" s="13">
        <v>52185.91229</v>
      </c>
      <c r="I1678" s="13">
        <v>249720.08770999999</v>
      </c>
    </row>
    <row r="1679" spans="2:9" x14ac:dyDescent="0.2">
      <c r="B1679"/>
      <c r="C1679" s="2">
        <v>21</v>
      </c>
      <c r="D1679" s="5" t="s">
        <v>27</v>
      </c>
      <c r="E1679" s="13">
        <v>3076</v>
      </c>
      <c r="F1679" s="13">
        <v>75973</v>
      </c>
      <c r="G1679" s="13">
        <v>79049</v>
      </c>
      <c r="H1679" s="13">
        <v>4373.4286300000003</v>
      </c>
      <c r="I1679" s="13">
        <v>74675.571370000005</v>
      </c>
    </row>
    <row r="1680" spans="2:9" x14ac:dyDescent="0.2">
      <c r="B1680"/>
      <c r="C1680" s="2">
        <v>50</v>
      </c>
      <c r="D1680" s="5" t="s">
        <v>1345</v>
      </c>
      <c r="E1680" s="13">
        <v>0</v>
      </c>
      <c r="F1680" s="13">
        <v>10757</v>
      </c>
      <c r="G1680" s="13">
        <v>10757</v>
      </c>
      <c r="H1680" s="13">
        <v>0</v>
      </c>
      <c r="I1680" s="13">
        <v>10757</v>
      </c>
    </row>
    <row r="1681" spans="2:9" x14ac:dyDescent="0.2">
      <c r="B1681"/>
      <c r="C1681" s="2">
        <v>70</v>
      </c>
      <c r="D1681" s="5" t="s">
        <v>1346</v>
      </c>
      <c r="E1681" s="13">
        <v>0</v>
      </c>
      <c r="F1681" s="13">
        <v>53907</v>
      </c>
      <c r="G1681" s="13">
        <v>53907</v>
      </c>
      <c r="H1681" s="13">
        <v>10277.915999999999</v>
      </c>
      <c r="I1681" s="13">
        <v>43629.084000000003</v>
      </c>
    </row>
    <row r="1682" spans="2:9" x14ac:dyDescent="0.2">
      <c r="B1682"/>
      <c r="C1682" s="2">
        <v>71</v>
      </c>
      <c r="D1682" s="5" t="s">
        <v>824</v>
      </c>
      <c r="E1682" s="13">
        <v>0</v>
      </c>
      <c r="F1682" s="13">
        <v>88814</v>
      </c>
      <c r="G1682" s="13">
        <v>88814</v>
      </c>
      <c r="H1682" s="13">
        <v>10362.64104</v>
      </c>
      <c r="I1682" s="13">
        <v>78451.358959999998</v>
      </c>
    </row>
    <row r="1683" spans="2:9" x14ac:dyDescent="0.2">
      <c r="B1683"/>
      <c r="C1683" s="2">
        <v>74</v>
      </c>
      <c r="D1683" s="5" t="s">
        <v>1347</v>
      </c>
      <c r="E1683" s="13">
        <v>60</v>
      </c>
      <c r="F1683" s="13">
        <v>5296</v>
      </c>
      <c r="G1683" s="13">
        <v>5356</v>
      </c>
      <c r="H1683" s="13">
        <v>0</v>
      </c>
      <c r="I1683" s="13">
        <v>5356</v>
      </c>
    </row>
    <row r="1684" spans="2:9" x14ac:dyDescent="0.2">
      <c r="B1684"/>
      <c r="C1684" s="2">
        <v>76</v>
      </c>
      <c r="D1684" s="5" t="s">
        <v>1348</v>
      </c>
      <c r="E1684" s="13">
        <v>13133</v>
      </c>
      <c r="F1684" s="13">
        <v>146522</v>
      </c>
      <c r="G1684" s="13">
        <v>159655</v>
      </c>
      <c r="H1684" s="13">
        <v>2625</v>
      </c>
      <c r="I1684" s="13">
        <v>157030</v>
      </c>
    </row>
    <row r="1685" spans="2:9" ht="15" customHeight="1" x14ac:dyDescent="0.2">
      <c r="B1685"/>
      <c r="C1685" s="14" t="s">
        <v>14</v>
      </c>
      <c r="D1685" s="15" t="s">
        <v>1349</v>
      </c>
      <c r="E1685" s="16">
        <f>SUBTOTAL(9,E1678:E1684)</f>
        <v>26346</v>
      </c>
      <c r="F1685" s="16">
        <f>SUBTOTAL(9,F1678:F1684)</f>
        <v>673098</v>
      </c>
      <c r="G1685" s="16">
        <f>SUBTOTAL(9,G1678:G1684)</f>
        <v>699444</v>
      </c>
      <c r="H1685" s="16">
        <f>SUBTOTAL(9,H1678:H1684)</f>
        <v>79824.897960000002</v>
      </c>
      <c r="I1685" s="16">
        <f>SUBTOTAL(9,I1678:I1684)</f>
        <v>619619.10204000003</v>
      </c>
    </row>
    <row r="1686" spans="2:9" ht="15" customHeight="1" x14ac:dyDescent="0.25">
      <c r="B1686" s="10">
        <v>1410</v>
      </c>
      <c r="C1686" s="11"/>
      <c r="D1686" s="5" t="s">
        <v>1350</v>
      </c>
      <c r="E1686" s="12"/>
      <c r="F1686" s="1"/>
      <c r="H1686" s="1"/>
      <c r="I1686" s="1"/>
    </row>
    <row r="1687" spans="2:9" x14ac:dyDescent="0.2">
      <c r="B1687"/>
      <c r="C1687" s="2">
        <v>21</v>
      </c>
      <c r="D1687" s="5" t="s">
        <v>1351</v>
      </c>
      <c r="E1687" s="13">
        <v>8534</v>
      </c>
      <c r="F1687" s="13">
        <v>414306</v>
      </c>
      <c r="G1687" s="13">
        <v>422840</v>
      </c>
      <c r="H1687" s="13">
        <v>5485.4203600000001</v>
      </c>
      <c r="I1687" s="13">
        <v>417354.57964000001</v>
      </c>
    </row>
    <row r="1688" spans="2:9" x14ac:dyDescent="0.2">
      <c r="B1688"/>
      <c r="C1688" s="2">
        <v>23</v>
      </c>
      <c r="D1688" s="5" t="s">
        <v>1352</v>
      </c>
      <c r="E1688" s="13">
        <v>9268</v>
      </c>
      <c r="F1688" s="13">
        <v>52730</v>
      </c>
      <c r="G1688" s="13">
        <v>61998</v>
      </c>
      <c r="H1688" s="13">
        <v>4569.6101500000004</v>
      </c>
      <c r="I1688" s="13">
        <v>57428.38985</v>
      </c>
    </row>
    <row r="1689" spans="2:9" x14ac:dyDescent="0.2">
      <c r="B1689"/>
      <c r="C1689" s="2">
        <v>50</v>
      </c>
      <c r="D1689" s="5" t="s">
        <v>1353</v>
      </c>
      <c r="E1689" s="13">
        <v>0</v>
      </c>
      <c r="F1689" s="13">
        <v>221190</v>
      </c>
      <c r="G1689" s="13">
        <v>221190</v>
      </c>
      <c r="H1689" s="13">
        <v>110595</v>
      </c>
      <c r="I1689" s="13">
        <v>110595</v>
      </c>
    </row>
    <row r="1690" spans="2:9" x14ac:dyDescent="0.2">
      <c r="B1690"/>
      <c r="C1690" s="2">
        <v>51</v>
      </c>
      <c r="D1690" s="5" t="s">
        <v>1354</v>
      </c>
      <c r="E1690" s="13">
        <v>0</v>
      </c>
      <c r="F1690" s="13">
        <v>385690</v>
      </c>
      <c r="G1690" s="13">
        <v>385690</v>
      </c>
      <c r="H1690" s="13">
        <v>192095</v>
      </c>
      <c r="I1690" s="13">
        <v>193595</v>
      </c>
    </row>
    <row r="1691" spans="2:9" x14ac:dyDescent="0.2">
      <c r="B1691"/>
      <c r="C1691" s="2">
        <v>53</v>
      </c>
      <c r="D1691" s="5" t="s">
        <v>1355</v>
      </c>
      <c r="E1691" s="13">
        <v>0</v>
      </c>
      <c r="F1691" s="13">
        <v>7419</v>
      </c>
      <c r="G1691" s="13">
        <v>7419</v>
      </c>
      <c r="H1691" s="13">
        <v>3709.5</v>
      </c>
      <c r="I1691" s="13">
        <v>3709.5</v>
      </c>
    </row>
    <row r="1692" spans="2:9" x14ac:dyDescent="0.2">
      <c r="B1692"/>
      <c r="C1692" s="2">
        <v>70</v>
      </c>
      <c r="D1692" s="5" t="s">
        <v>1356</v>
      </c>
      <c r="E1692" s="13">
        <v>0</v>
      </c>
      <c r="F1692" s="13">
        <v>40756</v>
      </c>
      <c r="G1692" s="13">
        <v>40756</v>
      </c>
      <c r="H1692" s="13">
        <v>8608.5820000000003</v>
      </c>
      <c r="I1692" s="13">
        <v>32147.418000000001</v>
      </c>
    </row>
    <row r="1693" spans="2:9" x14ac:dyDescent="0.2">
      <c r="B1693"/>
      <c r="C1693" s="2">
        <v>72</v>
      </c>
      <c r="D1693" s="5" t="s">
        <v>1357</v>
      </c>
      <c r="E1693" s="13">
        <v>0</v>
      </c>
      <c r="F1693" s="13">
        <v>5448</v>
      </c>
      <c r="G1693" s="13">
        <v>5448</v>
      </c>
      <c r="H1693" s="13">
        <v>1362</v>
      </c>
      <c r="I1693" s="13">
        <v>4086</v>
      </c>
    </row>
    <row r="1694" spans="2:9" ht="15" customHeight="1" x14ac:dyDescent="0.2">
      <c r="B1694"/>
      <c r="C1694" s="14" t="s">
        <v>14</v>
      </c>
      <c r="D1694" s="15" t="s">
        <v>1358</v>
      </c>
      <c r="E1694" s="16">
        <f>SUBTOTAL(9,E1687:E1693)</f>
        <v>17802</v>
      </c>
      <c r="F1694" s="16">
        <f>SUBTOTAL(9,F1687:F1693)</f>
        <v>1127539</v>
      </c>
      <c r="G1694" s="16">
        <f>SUBTOTAL(9,G1687:G1693)</f>
        <v>1145341</v>
      </c>
      <c r="H1694" s="16">
        <f>SUBTOTAL(9,H1687:H1693)</f>
        <v>326425.11251000001</v>
      </c>
      <c r="I1694" s="16">
        <f>SUBTOTAL(9,I1687:I1693)</f>
        <v>818915.88748999999</v>
      </c>
    </row>
    <row r="1695" spans="2:9" ht="15" customHeight="1" x14ac:dyDescent="0.25">
      <c r="B1695" s="10">
        <v>1411</v>
      </c>
      <c r="C1695" s="11"/>
      <c r="D1695" s="5" t="s">
        <v>1359</v>
      </c>
      <c r="E1695" s="12"/>
      <c r="F1695" s="1"/>
      <c r="H1695" s="1"/>
      <c r="I1695" s="1"/>
    </row>
    <row r="1696" spans="2:9" x14ac:dyDescent="0.2">
      <c r="B1696"/>
      <c r="C1696" s="2">
        <v>1</v>
      </c>
      <c r="D1696" s="5" t="s">
        <v>21</v>
      </c>
      <c r="E1696" s="13">
        <v>591</v>
      </c>
      <c r="F1696" s="13">
        <v>32640</v>
      </c>
      <c r="G1696" s="13">
        <v>33231</v>
      </c>
      <c r="H1696" s="13">
        <v>5469.2098400000004</v>
      </c>
      <c r="I1696" s="13">
        <v>27761.79016</v>
      </c>
    </row>
    <row r="1697" spans="2:9" x14ac:dyDescent="0.2">
      <c r="B1697"/>
      <c r="C1697" s="2">
        <v>21</v>
      </c>
      <c r="D1697" s="5" t="s">
        <v>294</v>
      </c>
      <c r="E1697" s="13">
        <v>0</v>
      </c>
      <c r="F1697" s="13">
        <v>10656</v>
      </c>
      <c r="G1697" s="13">
        <v>10656</v>
      </c>
      <c r="H1697" s="13">
        <v>1477.07</v>
      </c>
      <c r="I1697" s="13">
        <v>9178.93</v>
      </c>
    </row>
    <row r="1698" spans="2:9" x14ac:dyDescent="0.2">
      <c r="B1698"/>
      <c r="C1698" s="2">
        <v>70</v>
      </c>
      <c r="D1698" s="5" t="s">
        <v>1360</v>
      </c>
      <c r="E1698" s="13">
        <v>477</v>
      </c>
      <c r="F1698" s="13">
        <v>27159</v>
      </c>
      <c r="G1698" s="13">
        <v>27636</v>
      </c>
      <c r="H1698" s="13">
        <v>430</v>
      </c>
      <c r="I1698" s="13">
        <v>27206</v>
      </c>
    </row>
    <row r="1699" spans="2:9" ht="15" customHeight="1" x14ac:dyDescent="0.2">
      <c r="B1699"/>
      <c r="C1699" s="14" t="s">
        <v>14</v>
      </c>
      <c r="D1699" s="15" t="s">
        <v>1361</v>
      </c>
      <c r="E1699" s="16">
        <f>SUBTOTAL(9,E1696:E1698)</f>
        <v>1068</v>
      </c>
      <c r="F1699" s="16">
        <f>SUBTOTAL(9,F1696:F1698)</f>
        <v>70455</v>
      </c>
      <c r="G1699" s="16">
        <f>SUBTOTAL(9,G1696:G1698)</f>
        <v>71523</v>
      </c>
      <c r="H1699" s="16">
        <f>SUBTOTAL(9,H1696:H1698)</f>
        <v>7376.2798400000001</v>
      </c>
      <c r="I1699" s="16">
        <f>SUBTOTAL(9,I1696:I1698)</f>
        <v>64146.720159999997</v>
      </c>
    </row>
    <row r="1700" spans="2:9" ht="15" customHeight="1" x14ac:dyDescent="0.25">
      <c r="B1700" s="10">
        <v>1412</v>
      </c>
      <c r="C1700" s="11"/>
      <c r="D1700" s="5" t="s">
        <v>1362</v>
      </c>
      <c r="E1700" s="12"/>
      <c r="F1700" s="1"/>
      <c r="H1700" s="1"/>
      <c r="I1700" s="1"/>
    </row>
    <row r="1701" spans="2:9" x14ac:dyDescent="0.2">
      <c r="B1701"/>
      <c r="C1701" s="2">
        <v>50</v>
      </c>
      <c r="D1701" s="5" t="s">
        <v>1363</v>
      </c>
      <c r="E1701" s="13">
        <v>0</v>
      </c>
      <c r="F1701" s="13">
        <v>360286</v>
      </c>
      <c r="G1701" s="13">
        <v>360286</v>
      </c>
      <c r="H1701" s="13">
        <v>90071.5</v>
      </c>
      <c r="I1701" s="13">
        <v>270214.5</v>
      </c>
    </row>
    <row r="1702" spans="2:9" x14ac:dyDescent="0.2">
      <c r="B1702"/>
      <c r="C1702" s="2">
        <v>70</v>
      </c>
      <c r="D1702" s="5" t="s">
        <v>1364</v>
      </c>
      <c r="E1702" s="13">
        <v>0</v>
      </c>
      <c r="F1702" s="13">
        <v>129100</v>
      </c>
      <c r="G1702" s="13">
        <v>129100</v>
      </c>
      <c r="H1702" s="13">
        <v>107583.333</v>
      </c>
      <c r="I1702" s="13">
        <v>21516.667000000001</v>
      </c>
    </row>
    <row r="1703" spans="2:9" ht="15" customHeight="1" x14ac:dyDescent="0.2">
      <c r="B1703"/>
      <c r="C1703" s="14" t="s">
        <v>14</v>
      </c>
      <c r="D1703" s="15" t="s">
        <v>1365</v>
      </c>
      <c r="E1703" s="16">
        <f>SUBTOTAL(9,E1701:E1702)</f>
        <v>0</v>
      </c>
      <c r="F1703" s="16">
        <f>SUBTOTAL(9,F1701:F1702)</f>
        <v>489386</v>
      </c>
      <c r="G1703" s="16">
        <f>SUBTOTAL(9,G1701:G1702)</f>
        <v>489386</v>
      </c>
      <c r="H1703" s="16">
        <f>SUBTOTAL(9,H1701:H1702)</f>
        <v>197654.83299999998</v>
      </c>
      <c r="I1703" s="16">
        <f>SUBTOTAL(9,I1701:I1702)</f>
        <v>291731.16700000002</v>
      </c>
    </row>
    <row r="1704" spans="2:9" ht="15" customHeight="1" x14ac:dyDescent="0.2">
      <c r="C1704" s="17"/>
      <c r="D1704" s="18" t="s">
        <v>1366</v>
      </c>
      <c r="E1704" s="19">
        <f>SUBTOTAL(9,E1677:E1703)</f>
        <v>45216</v>
      </c>
      <c r="F1704" s="19">
        <f>SUBTOTAL(9,F1677:F1703)</f>
        <v>2360478</v>
      </c>
      <c r="G1704" s="19">
        <f>SUBTOTAL(9,G1677:G1703)</f>
        <v>2405694</v>
      </c>
      <c r="H1704" s="19">
        <f>SUBTOTAL(9,H1677:H1703)</f>
        <v>611281.12331000005</v>
      </c>
      <c r="I1704" s="19">
        <f>SUBTOTAL(9,I1677:I1703)</f>
        <v>1794412.8766900001</v>
      </c>
    </row>
    <row r="1705" spans="2:9" ht="27" customHeight="1" x14ac:dyDescent="0.25">
      <c r="B1705" s="1"/>
      <c r="C1705" s="2"/>
      <c r="D1705" s="9" t="s">
        <v>1367</v>
      </c>
      <c r="E1705" s="1"/>
      <c r="F1705" s="1"/>
      <c r="G1705" s="1"/>
      <c r="H1705" s="1"/>
      <c r="I1705" s="1"/>
    </row>
    <row r="1706" spans="2:9" ht="15" customHeight="1" x14ac:dyDescent="0.25">
      <c r="B1706" s="10">
        <v>1420</v>
      </c>
      <c r="C1706" s="11"/>
      <c r="D1706" s="5" t="s">
        <v>1368</v>
      </c>
      <c r="E1706" s="12"/>
      <c r="F1706" s="1"/>
      <c r="H1706" s="1"/>
      <c r="I1706" s="1"/>
    </row>
    <row r="1707" spans="2:9" x14ac:dyDescent="0.2">
      <c r="B1707"/>
      <c r="C1707" s="2">
        <v>1</v>
      </c>
      <c r="D1707" s="5" t="s">
        <v>21</v>
      </c>
      <c r="E1707" s="13">
        <v>30520</v>
      </c>
      <c r="F1707" s="13">
        <v>724250</v>
      </c>
      <c r="G1707" s="13">
        <v>754770</v>
      </c>
      <c r="H1707" s="13">
        <v>130916.13991</v>
      </c>
      <c r="I1707" s="13">
        <v>623853.86008999997</v>
      </c>
    </row>
    <row r="1708" spans="2:9" x14ac:dyDescent="0.2">
      <c r="B1708"/>
      <c r="C1708" s="2">
        <v>21</v>
      </c>
      <c r="D1708" s="5" t="s">
        <v>27</v>
      </c>
      <c r="E1708" s="13">
        <v>16787</v>
      </c>
      <c r="F1708" s="13">
        <v>317333</v>
      </c>
      <c r="G1708" s="13">
        <v>334120</v>
      </c>
      <c r="H1708" s="13">
        <v>13039.04293</v>
      </c>
      <c r="I1708" s="13">
        <v>321080.95707</v>
      </c>
    </row>
    <row r="1709" spans="2:9" x14ac:dyDescent="0.2">
      <c r="B1709"/>
      <c r="C1709" s="2">
        <v>22</v>
      </c>
      <c r="D1709" s="5" t="s">
        <v>1369</v>
      </c>
      <c r="E1709" s="13">
        <v>8642</v>
      </c>
      <c r="F1709" s="13">
        <v>284449</v>
      </c>
      <c r="G1709" s="13">
        <v>293091</v>
      </c>
      <c r="H1709" s="13">
        <v>2789.2259199999999</v>
      </c>
      <c r="I1709" s="13">
        <v>290301.77408</v>
      </c>
    </row>
    <row r="1710" spans="2:9" x14ac:dyDescent="0.2">
      <c r="B1710"/>
      <c r="C1710" s="2">
        <v>23</v>
      </c>
      <c r="D1710" s="5" t="s">
        <v>1370</v>
      </c>
      <c r="E1710" s="13">
        <v>0</v>
      </c>
      <c r="F1710" s="13">
        <v>149508</v>
      </c>
      <c r="G1710" s="13">
        <v>149508</v>
      </c>
      <c r="H1710" s="13">
        <v>14314.028770000001</v>
      </c>
      <c r="I1710" s="13">
        <v>135193.97123</v>
      </c>
    </row>
    <row r="1711" spans="2:9" x14ac:dyDescent="0.2">
      <c r="B1711"/>
      <c r="C1711" s="2">
        <v>30</v>
      </c>
      <c r="D1711" s="5" t="s">
        <v>1371</v>
      </c>
      <c r="E1711" s="13">
        <v>1397</v>
      </c>
      <c r="F1711" s="13">
        <v>30891</v>
      </c>
      <c r="G1711" s="13">
        <v>32288</v>
      </c>
      <c r="H1711" s="13">
        <v>2101.6805199999999</v>
      </c>
      <c r="I1711" s="13">
        <v>30186.319479999998</v>
      </c>
    </row>
    <row r="1712" spans="2:9" x14ac:dyDescent="0.2">
      <c r="B1712"/>
      <c r="C1712" s="2">
        <v>31</v>
      </c>
      <c r="D1712" s="5" t="s">
        <v>1372</v>
      </c>
      <c r="E1712" s="13">
        <v>3922</v>
      </c>
      <c r="F1712" s="13">
        <v>93419</v>
      </c>
      <c r="G1712" s="13">
        <v>97341</v>
      </c>
      <c r="H1712" s="13">
        <v>-1908.0955100000001</v>
      </c>
      <c r="I1712" s="13">
        <v>99249.095509999999</v>
      </c>
    </row>
    <row r="1713" spans="2:9" x14ac:dyDescent="0.2">
      <c r="B1713"/>
      <c r="C1713" s="2">
        <v>32</v>
      </c>
      <c r="D1713" s="5" t="s">
        <v>1373</v>
      </c>
      <c r="E1713" s="13">
        <v>5840</v>
      </c>
      <c r="F1713" s="13">
        <v>1025</v>
      </c>
      <c r="G1713" s="13">
        <v>6865</v>
      </c>
      <c r="H1713" s="13">
        <v>14.073399999999999</v>
      </c>
      <c r="I1713" s="13">
        <v>6850.9265999999998</v>
      </c>
    </row>
    <row r="1714" spans="2:9" x14ac:dyDescent="0.2">
      <c r="B1714"/>
      <c r="C1714" s="2">
        <v>33</v>
      </c>
      <c r="D1714" s="5" t="s">
        <v>1374</v>
      </c>
      <c r="E1714" s="13">
        <v>166</v>
      </c>
      <c r="F1714" s="13">
        <v>6700</v>
      </c>
      <c r="G1714" s="13">
        <v>6866</v>
      </c>
      <c r="H1714" s="13">
        <v>20</v>
      </c>
      <c r="I1714" s="13">
        <v>6846</v>
      </c>
    </row>
    <row r="1715" spans="2:9" x14ac:dyDescent="0.2">
      <c r="B1715"/>
      <c r="C1715" s="2">
        <v>34</v>
      </c>
      <c r="D1715" s="5" t="s">
        <v>1375</v>
      </c>
      <c r="E1715" s="13">
        <v>5726</v>
      </c>
      <c r="F1715" s="13">
        <v>2256</v>
      </c>
      <c r="G1715" s="13">
        <v>7982</v>
      </c>
      <c r="H1715" s="13">
        <v>1507.7329500000001</v>
      </c>
      <c r="I1715" s="13">
        <v>6474.2670500000004</v>
      </c>
    </row>
    <row r="1716" spans="2:9" x14ac:dyDescent="0.2">
      <c r="B1716"/>
      <c r="C1716" s="2">
        <v>35</v>
      </c>
      <c r="D1716" s="5" t="s">
        <v>1376</v>
      </c>
      <c r="E1716" s="13">
        <v>1129</v>
      </c>
      <c r="F1716" s="13">
        <v>435727</v>
      </c>
      <c r="G1716" s="13">
        <v>436856</v>
      </c>
      <c r="H1716" s="13">
        <v>169884.08936000001</v>
      </c>
      <c r="I1716" s="13">
        <v>266971.91064000002</v>
      </c>
    </row>
    <row r="1717" spans="2:9" x14ac:dyDescent="0.2">
      <c r="B1717"/>
      <c r="C1717" s="2">
        <v>36</v>
      </c>
      <c r="D1717" s="5" t="s">
        <v>1377</v>
      </c>
      <c r="E1717" s="13">
        <v>4910</v>
      </c>
      <c r="F1717" s="13">
        <v>1231</v>
      </c>
      <c r="G1717" s="13">
        <v>6141</v>
      </c>
      <c r="H1717" s="13">
        <v>0</v>
      </c>
      <c r="I1717" s="13">
        <v>6141</v>
      </c>
    </row>
    <row r="1718" spans="2:9" x14ac:dyDescent="0.2">
      <c r="B1718"/>
      <c r="C1718" s="2">
        <v>37</v>
      </c>
      <c r="D1718" s="5" t="s">
        <v>1378</v>
      </c>
      <c r="E1718" s="13">
        <v>4000</v>
      </c>
      <c r="F1718" s="13">
        <v>5120</v>
      </c>
      <c r="G1718" s="13">
        <v>9120</v>
      </c>
      <c r="H1718" s="13">
        <v>0</v>
      </c>
      <c r="I1718" s="13">
        <v>9120</v>
      </c>
    </row>
    <row r="1719" spans="2:9" x14ac:dyDescent="0.2">
      <c r="B1719"/>
      <c r="C1719" s="2">
        <v>38</v>
      </c>
      <c r="D1719" s="5" t="s">
        <v>1379</v>
      </c>
      <c r="E1719" s="13">
        <v>18460</v>
      </c>
      <c r="F1719" s="13">
        <v>41090</v>
      </c>
      <c r="G1719" s="13">
        <v>59550</v>
      </c>
      <c r="H1719" s="13">
        <v>245.6962</v>
      </c>
      <c r="I1719" s="13">
        <v>59304.303800000002</v>
      </c>
    </row>
    <row r="1720" spans="2:9" x14ac:dyDescent="0.2">
      <c r="B1720"/>
      <c r="C1720" s="2">
        <v>39</v>
      </c>
      <c r="D1720" s="5" t="s">
        <v>1380</v>
      </c>
      <c r="E1720" s="13">
        <v>0</v>
      </c>
      <c r="F1720" s="13">
        <v>12483</v>
      </c>
      <c r="G1720" s="13">
        <v>12483</v>
      </c>
      <c r="H1720" s="13">
        <v>2460.2786599999999</v>
      </c>
      <c r="I1720" s="13">
        <v>10022.72134</v>
      </c>
    </row>
    <row r="1721" spans="2:9" x14ac:dyDescent="0.2">
      <c r="B1721"/>
      <c r="C1721" s="2">
        <v>60</v>
      </c>
      <c r="D1721" s="5" t="s">
        <v>1381</v>
      </c>
      <c r="E1721" s="13">
        <v>0</v>
      </c>
      <c r="F1721" s="13">
        <v>3026</v>
      </c>
      <c r="G1721" s="13">
        <v>3026</v>
      </c>
      <c r="H1721" s="13">
        <v>0</v>
      </c>
      <c r="I1721" s="13">
        <v>3026</v>
      </c>
    </row>
    <row r="1722" spans="2:9" x14ac:dyDescent="0.2">
      <c r="B1722"/>
      <c r="C1722" s="2">
        <v>61</v>
      </c>
      <c r="D1722" s="5" t="s">
        <v>1382</v>
      </c>
      <c r="E1722" s="13">
        <v>22291</v>
      </c>
      <c r="F1722" s="13">
        <v>272838</v>
      </c>
      <c r="G1722" s="13">
        <v>295129</v>
      </c>
      <c r="H1722" s="13">
        <v>6654.3770000000004</v>
      </c>
      <c r="I1722" s="13">
        <v>288474.62300000002</v>
      </c>
    </row>
    <row r="1723" spans="2:9" x14ac:dyDescent="0.2">
      <c r="B1723"/>
      <c r="C1723" s="2">
        <v>62</v>
      </c>
      <c r="D1723" s="5" t="s">
        <v>1383</v>
      </c>
      <c r="E1723" s="13">
        <v>7147</v>
      </c>
      <c r="F1723" s="13">
        <v>87157</v>
      </c>
      <c r="G1723" s="13">
        <v>94304</v>
      </c>
      <c r="H1723" s="13">
        <v>2215.62</v>
      </c>
      <c r="I1723" s="13">
        <v>92088.38</v>
      </c>
    </row>
    <row r="1724" spans="2:9" x14ac:dyDescent="0.2">
      <c r="B1724"/>
      <c r="C1724" s="2">
        <v>63</v>
      </c>
      <c r="D1724" s="5" t="s">
        <v>1384</v>
      </c>
      <c r="E1724" s="13">
        <v>0</v>
      </c>
      <c r="F1724" s="13">
        <v>700</v>
      </c>
      <c r="G1724" s="13">
        <v>700</v>
      </c>
      <c r="H1724" s="13">
        <v>0</v>
      </c>
      <c r="I1724" s="13">
        <v>700</v>
      </c>
    </row>
    <row r="1725" spans="2:9" x14ac:dyDescent="0.2">
      <c r="B1725"/>
      <c r="C1725" s="2">
        <v>64</v>
      </c>
      <c r="D1725" s="5" t="s">
        <v>1385</v>
      </c>
      <c r="E1725" s="13">
        <v>0</v>
      </c>
      <c r="F1725" s="13">
        <v>1200</v>
      </c>
      <c r="G1725" s="13">
        <v>1200</v>
      </c>
      <c r="H1725" s="13">
        <v>0</v>
      </c>
      <c r="I1725" s="13">
        <v>1200</v>
      </c>
    </row>
    <row r="1726" spans="2:9" x14ac:dyDescent="0.2">
      <c r="B1726"/>
      <c r="C1726" s="2">
        <v>66</v>
      </c>
      <c r="D1726" s="5" t="s">
        <v>1386</v>
      </c>
      <c r="E1726" s="13">
        <v>0</v>
      </c>
      <c r="F1726" s="13">
        <v>3000</v>
      </c>
      <c r="G1726" s="13">
        <v>3000</v>
      </c>
      <c r="H1726" s="13">
        <v>0</v>
      </c>
      <c r="I1726" s="13">
        <v>3000</v>
      </c>
    </row>
    <row r="1727" spans="2:9" x14ac:dyDescent="0.2">
      <c r="B1727"/>
      <c r="C1727" s="2">
        <v>69</v>
      </c>
      <c r="D1727" s="5" t="s">
        <v>1387</v>
      </c>
      <c r="E1727" s="13">
        <v>48322</v>
      </c>
      <c r="F1727" s="13">
        <v>125962</v>
      </c>
      <c r="G1727" s="13">
        <v>174284</v>
      </c>
      <c r="H1727" s="13">
        <v>18.899999999999999</v>
      </c>
      <c r="I1727" s="13">
        <v>174265.1</v>
      </c>
    </row>
    <row r="1728" spans="2:9" x14ac:dyDescent="0.2">
      <c r="B1728"/>
      <c r="C1728" s="2">
        <v>70</v>
      </c>
      <c r="D1728" s="5" t="s">
        <v>1388</v>
      </c>
      <c r="E1728" s="13">
        <v>6815</v>
      </c>
      <c r="F1728" s="13">
        <v>47905</v>
      </c>
      <c r="G1728" s="13">
        <v>54720</v>
      </c>
      <c r="H1728" s="13">
        <v>0</v>
      </c>
      <c r="I1728" s="13">
        <v>54720</v>
      </c>
    </row>
    <row r="1729" spans="2:9" x14ac:dyDescent="0.2">
      <c r="B1729"/>
      <c r="C1729" s="2">
        <v>71</v>
      </c>
      <c r="D1729" s="5" t="s">
        <v>1389</v>
      </c>
      <c r="E1729" s="13">
        <v>7260</v>
      </c>
      <c r="F1729" s="13">
        <v>50290</v>
      </c>
      <c r="G1729" s="13">
        <v>57550</v>
      </c>
      <c r="H1729" s="13">
        <v>-1738.6411599999999</v>
      </c>
      <c r="I1729" s="13">
        <v>59288.641159999999</v>
      </c>
    </row>
    <row r="1730" spans="2:9" x14ac:dyDescent="0.2">
      <c r="B1730"/>
      <c r="C1730" s="2">
        <v>72</v>
      </c>
      <c r="D1730" s="5" t="s">
        <v>1390</v>
      </c>
      <c r="E1730" s="13">
        <v>0</v>
      </c>
      <c r="F1730" s="13">
        <v>144548</v>
      </c>
      <c r="G1730" s="13">
        <v>144548</v>
      </c>
      <c r="H1730" s="13">
        <v>668.58900000000006</v>
      </c>
      <c r="I1730" s="13">
        <v>143879.41099999999</v>
      </c>
    </row>
    <row r="1731" spans="2:9" x14ac:dyDescent="0.2">
      <c r="B1731"/>
      <c r="C1731" s="2">
        <v>73</v>
      </c>
      <c r="D1731" s="5" t="s">
        <v>1391</v>
      </c>
      <c r="E1731" s="13">
        <v>9153</v>
      </c>
      <c r="F1731" s="13">
        <v>79575</v>
      </c>
      <c r="G1731" s="13">
        <v>88728</v>
      </c>
      <c r="H1731" s="13">
        <v>2300.9699999999998</v>
      </c>
      <c r="I1731" s="13">
        <v>86427.03</v>
      </c>
    </row>
    <row r="1732" spans="2:9" x14ac:dyDescent="0.2">
      <c r="B1732"/>
      <c r="C1732" s="2">
        <v>74</v>
      </c>
      <c r="D1732" s="5" t="s">
        <v>1392</v>
      </c>
      <c r="E1732" s="13">
        <v>0</v>
      </c>
      <c r="F1732" s="13">
        <v>2800000</v>
      </c>
      <c r="G1732" s="13">
        <v>2800000</v>
      </c>
      <c r="H1732" s="13">
        <v>0</v>
      </c>
      <c r="I1732" s="13">
        <v>2800000</v>
      </c>
    </row>
    <row r="1733" spans="2:9" x14ac:dyDescent="0.2">
      <c r="B1733"/>
      <c r="C1733" s="2">
        <v>75</v>
      </c>
      <c r="D1733" s="5" t="s">
        <v>1393</v>
      </c>
      <c r="E1733" s="13">
        <v>0</v>
      </c>
      <c r="F1733" s="13">
        <v>528000</v>
      </c>
      <c r="G1733" s="13">
        <v>528000</v>
      </c>
      <c r="H1733" s="13">
        <v>51002.673999999999</v>
      </c>
      <c r="I1733" s="13">
        <v>476997.326</v>
      </c>
    </row>
    <row r="1734" spans="2:9" x14ac:dyDescent="0.2">
      <c r="B1734"/>
      <c r="C1734" s="2">
        <v>76</v>
      </c>
      <c r="D1734" s="5" t="s">
        <v>1394</v>
      </c>
      <c r="E1734" s="13">
        <v>0</v>
      </c>
      <c r="F1734" s="13">
        <v>175500</v>
      </c>
      <c r="G1734" s="13">
        <v>175500</v>
      </c>
      <c r="H1734" s="13">
        <v>30404.23733</v>
      </c>
      <c r="I1734" s="13">
        <v>145095.76267</v>
      </c>
    </row>
    <row r="1735" spans="2:9" x14ac:dyDescent="0.2">
      <c r="B1735"/>
      <c r="C1735" s="2">
        <v>77</v>
      </c>
      <c r="D1735" s="5" t="s">
        <v>1395</v>
      </c>
      <c r="E1735" s="13">
        <v>0</v>
      </c>
      <c r="F1735" s="13">
        <v>16843</v>
      </c>
      <c r="G1735" s="13">
        <v>16843</v>
      </c>
      <c r="H1735" s="13">
        <v>1622.5</v>
      </c>
      <c r="I1735" s="13">
        <v>15220.5</v>
      </c>
    </row>
    <row r="1736" spans="2:9" x14ac:dyDescent="0.2">
      <c r="B1736"/>
      <c r="C1736" s="2">
        <v>78</v>
      </c>
      <c r="D1736" s="5" t="s">
        <v>1396</v>
      </c>
      <c r="E1736" s="13">
        <v>9457</v>
      </c>
      <c r="F1736" s="13">
        <v>181798</v>
      </c>
      <c r="G1736" s="13">
        <v>191255</v>
      </c>
      <c r="H1736" s="13">
        <v>23820</v>
      </c>
      <c r="I1736" s="13">
        <v>167435</v>
      </c>
    </row>
    <row r="1737" spans="2:9" x14ac:dyDescent="0.2">
      <c r="B1737"/>
      <c r="C1737" s="2">
        <v>79</v>
      </c>
      <c r="D1737" s="5" t="s">
        <v>1397</v>
      </c>
      <c r="E1737" s="13">
        <v>100</v>
      </c>
      <c r="F1737" s="13">
        <v>450</v>
      </c>
      <c r="G1737" s="13">
        <v>550</v>
      </c>
      <c r="H1737" s="13">
        <v>0</v>
      </c>
      <c r="I1737" s="13">
        <v>550</v>
      </c>
    </row>
    <row r="1738" spans="2:9" x14ac:dyDescent="0.2">
      <c r="B1738"/>
      <c r="C1738" s="2">
        <v>81</v>
      </c>
      <c r="D1738" s="5" t="s">
        <v>1398</v>
      </c>
      <c r="E1738" s="13">
        <v>2099</v>
      </c>
      <c r="F1738" s="13">
        <v>69527</v>
      </c>
      <c r="G1738" s="13">
        <v>71626</v>
      </c>
      <c r="H1738" s="13">
        <v>-342.20454000000001</v>
      </c>
      <c r="I1738" s="13">
        <v>71968.204540000006</v>
      </c>
    </row>
    <row r="1739" spans="2:9" x14ac:dyDescent="0.2">
      <c r="B1739"/>
      <c r="C1739" s="2">
        <v>82</v>
      </c>
      <c r="D1739" s="5" t="s">
        <v>1399</v>
      </c>
      <c r="E1739" s="13">
        <v>2145</v>
      </c>
      <c r="F1739" s="13">
        <v>43919</v>
      </c>
      <c r="G1739" s="13">
        <v>46064</v>
      </c>
      <c r="H1739" s="13">
        <v>-376.76324</v>
      </c>
      <c r="I1739" s="13">
        <v>46440.76324</v>
      </c>
    </row>
    <row r="1740" spans="2:9" x14ac:dyDescent="0.2">
      <c r="B1740"/>
      <c r="C1740" s="2">
        <v>83</v>
      </c>
      <c r="D1740" s="5" t="s">
        <v>1400</v>
      </c>
      <c r="E1740" s="13">
        <v>115</v>
      </c>
      <c r="F1740" s="13">
        <v>4104</v>
      </c>
      <c r="G1740" s="13">
        <v>4219</v>
      </c>
      <c r="H1740" s="13">
        <v>0</v>
      </c>
      <c r="I1740" s="13">
        <v>4219</v>
      </c>
    </row>
    <row r="1741" spans="2:9" x14ac:dyDescent="0.2">
      <c r="B1741"/>
      <c r="C1741" s="2">
        <v>84</v>
      </c>
      <c r="D1741" s="5" t="s">
        <v>1401</v>
      </c>
      <c r="E1741" s="13">
        <v>0</v>
      </c>
      <c r="F1741" s="13">
        <v>5651</v>
      </c>
      <c r="G1741" s="13">
        <v>5651</v>
      </c>
      <c r="H1741" s="13">
        <v>71.714359999999999</v>
      </c>
      <c r="I1741" s="13">
        <v>5579.2856400000001</v>
      </c>
    </row>
    <row r="1742" spans="2:9" x14ac:dyDescent="0.2">
      <c r="B1742"/>
      <c r="C1742" s="2">
        <v>85</v>
      </c>
      <c r="D1742" s="5" t="s">
        <v>1402</v>
      </c>
      <c r="E1742" s="13">
        <v>1727</v>
      </c>
      <c r="F1742" s="13">
        <v>84801</v>
      </c>
      <c r="G1742" s="13">
        <v>86528</v>
      </c>
      <c r="H1742" s="13">
        <v>19018.474999999999</v>
      </c>
      <c r="I1742" s="13">
        <v>67509.524999999994</v>
      </c>
    </row>
    <row r="1743" spans="2:9" ht="15" customHeight="1" x14ac:dyDescent="0.2">
      <c r="B1743"/>
      <c r="C1743" s="14" t="s">
        <v>14</v>
      </c>
      <c r="D1743" s="15" t="s">
        <v>1403</v>
      </c>
      <c r="E1743" s="16">
        <f>SUBTOTAL(9,E1707:E1742)</f>
        <v>218130</v>
      </c>
      <c r="F1743" s="16">
        <f>SUBTOTAL(9,F1707:F1742)</f>
        <v>6832276</v>
      </c>
      <c r="G1743" s="16">
        <f>SUBTOTAL(9,G1707:G1742)</f>
        <v>7050406</v>
      </c>
      <c r="H1743" s="16">
        <f>SUBTOTAL(9,H1707:H1742)</f>
        <v>470724.34085999988</v>
      </c>
      <c r="I1743" s="16">
        <f>SUBTOTAL(9,I1707:I1742)</f>
        <v>6579681.659140002</v>
      </c>
    </row>
    <row r="1744" spans="2:9" ht="15" customHeight="1" x14ac:dyDescent="0.25">
      <c r="B1744" s="10">
        <v>1422</v>
      </c>
      <c r="C1744" s="11"/>
      <c r="D1744" s="5" t="s">
        <v>1404</v>
      </c>
      <c r="E1744" s="12"/>
      <c r="F1744" s="1"/>
      <c r="H1744" s="1"/>
      <c r="I1744" s="1"/>
    </row>
    <row r="1745" spans="2:9" x14ac:dyDescent="0.2">
      <c r="B1745"/>
      <c r="C1745" s="2">
        <v>21</v>
      </c>
      <c r="D1745" s="5" t="s">
        <v>27</v>
      </c>
      <c r="E1745" s="13">
        <v>201</v>
      </c>
      <c r="F1745" s="13">
        <v>8268</v>
      </c>
      <c r="G1745" s="13">
        <v>8469</v>
      </c>
      <c r="H1745" s="13">
        <v>0</v>
      </c>
      <c r="I1745" s="13">
        <v>8469</v>
      </c>
    </row>
    <row r="1746" spans="2:9" x14ac:dyDescent="0.2">
      <c r="B1746"/>
      <c r="C1746" s="2">
        <v>70</v>
      </c>
      <c r="D1746" s="5" t="s">
        <v>1405</v>
      </c>
      <c r="E1746" s="13">
        <v>0</v>
      </c>
      <c r="F1746" s="13">
        <v>33025</v>
      </c>
      <c r="G1746" s="13">
        <v>33025</v>
      </c>
      <c r="H1746" s="13">
        <v>0</v>
      </c>
      <c r="I1746" s="13">
        <v>33025</v>
      </c>
    </row>
    <row r="1747" spans="2:9" ht="15" customHeight="1" x14ac:dyDescent="0.2">
      <c r="B1747"/>
      <c r="C1747" s="14" t="s">
        <v>14</v>
      </c>
      <c r="D1747" s="15" t="s">
        <v>1406</v>
      </c>
      <c r="E1747" s="16">
        <f>SUBTOTAL(9,E1745:E1746)</f>
        <v>201</v>
      </c>
      <c r="F1747" s="16">
        <f>SUBTOTAL(9,F1745:F1746)</f>
        <v>41293</v>
      </c>
      <c r="G1747" s="16">
        <f>SUBTOTAL(9,G1745:G1746)</f>
        <v>41494</v>
      </c>
      <c r="H1747" s="16">
        <f>SUBTOTAL(9,H1745:H1746)</f>
        <v>0</v>
      </c>
      <c r="I1747" s="16">
        <f>SUBTOTAL(9,I1745:I1746)</f>
        <v>41494</v>
      </c>
    </row>
    <row r="1748" spans="2:9" ht="15" customHeight="1" x14ac:dyDescent="0.25">
      <c r="B1748" s="10">
        <v>1423</v>
      </c>
      <c r="C1748" s="11"/>
      <c r="D1748" s="5" t="s">
        <v>1407</v>
      </c>
      <c r="E1748" s="12"/>
      <c r="F1748" s="1"/>
      <c r="H1748" s="1"/>
      <c r="I1748" s="1"/>
    </row>
    <row r="1749" spans="2:9" x14ac:dyDescent="0.2">
      <c r="B1749"/>
      <c r="C1749" s="2">
        <v>1</v>
      </c>
      <c r="D1749" s="5" t="s">
        <v>21</v>
      </c>
      <c r="E1749" s="13">
        <v>948</v>
      </c>
      <c r="F1749" s="13">
        <v>36907</v>
      </c>
      <c r="G1749" s="13">
        <v>37855</v>
      </c>
      <c r="H1749" s="13">
        <v>3140.07539</v>
      </c>
      <c r="I1749" s="13">
        <v>34714.924610000002</v>
      </c>
    </row>
    <row r="1750" spans="2:9" ht="15" customHeight="1" x14ac:dyDescent="0.2">
      <c r="B1750"/>
      <c r="C1750" s="14" t="s">
        <v>14</v>
      </c>
      <c r="D1750" s="15" t="s">
        <v>1408</v>
      </c>
      <c r="E1750" s="16">
        <f>SUBTOTAL(9,E1749:E1749)</f>
        <v>948</v>
      </c>
      <c r="F1750" s="16">
        <f>SUBTOTAL(9,F1749:F1749)</f>
        <v>36907</v>
      </c>
      <c r="G1750" s="16">
        <f>SUBTOTAL(9,G1749:G1749)</f>
        <v>37855</v>
      </c>
      <c r="H1750" s="16">
        <f>SUBTOTAL(9,H1749:H1749)</f>
        <v>3140.07539</v>
      </c>
      <c r="I1750" s="16">
        <f>SUBTOTAL(9,I1749:I1749)</f>
        <v>34714.924610000002</v>
      </c>
    </row>
    <row r="1751" spans="2:9" ht="15" customHeight="1" x14ac:dyDescent="0.25">
      <c r="B1751" s="10">
        <v>1424</v>
      </c>
      <c r="C1751" s="11"/>
      <c r="D1751" s="5" t="s">
        <v>1409</v>
      </c>
      <c r="E1751" s="12"/>
      <c r="F1751" s="1"/>
      <c r="H1751" s="1"/>
      <c r="I1751" s="1"/>
    </row>
    <row r="1752" spans="2:9" x14ac:dyDescent="0.2">
      <c r="B1752"/>
      <c r="C1752" s="2">
        <v>1</v>
      </c>
      <c r="D1752" s="5" t="s">
        <v>21</v>
      </c>
      <c r="E1752" s="13">
        <v>0</v>
      </c>
      <c r="F1752" s="13">
        <v>23643</v>
      </c>
      <c r="G1752" s="13">
        <v>23643</v>
      </c>
      <c r="H1752" s="13">
        <v>5106.0853500000003</v>
      </c>
      <c r="I1752" s="13">
        <v>18536.914649999999</v>
      </c>
    </row>
    <row r="1753" spans="2:9" x14ac:dyDescent="0.2">
      <c r="B1753"/>
      <c r="C1753" s="2">
        <v>21</v>
      </c>
      <c r="D1753" s="5" t="s">
        <v>27</v>
      </c>
      <c r="E1753" s="13">
        <v>0</v>
      </c>
      <c r="F1753" s="13">
        <v>1000</v>
      </c>
      <c r="G1753" s="13">
        <v>1000</v>
      </c>
      <c r="H1753" s="13">
        <v>0</v>
      </c>
      <c r="I1753" s="13">
        <v>1000</v>
      </c>
    </row>
    <row r="1754" spans="2:9" ht="15" customHeight="1" x14ac:dyDescent="0.2">
      <c r="B1754"/>
      <c r="C1754" s="14" t="s">
        <v>14</v>
      </c>
      <c r="D1754" s="15" t="s">
        <v>1410</v>
      </c>
      <c r="E1754" s="16">
        <f>SUBTOTAL(9,E1752:E1753)</f>
        <v>0</v>
      </c>
      <c r="F1754" s="16">
        <f>SUBTOTAL(9,F1752:F1753)</f>
        <v>24643</v>
      </c>
      <c r="G1754" s="16">
        <f>SUBTOTAL(9,G1752:G1753)</f>
        <v>24643</v>
      </c>
      <c r="H1754" s="16">
        <f>SUBTOTAL(9,H1752:H1753)</f>
        <v>5106.0853500000003</v>
      </c>
      <c r="I1754" s="16">
        <f>SUBTOTAL(9,I1752:I1753)</f>
        <v>19536.914649999999</v>
      </c>
    </row>
    <row r="1755" spans="2:9" ht="15" customHeight="1" x14ac:dyDescent="0.25">
      <c r="B1755" s="10">
        <v>1425</v>
      </c>
      <c r="C1755" s="11"/>
      <c r="D1755" s="5" t="s">
        <v>1411</v>
      </c>
      <c r="E1755" s="12"/>
      <c r="F1755" s="1"/>
      <c r="H1755" s="1"/>
      <c r="I1755" s="1"/>
    </row>
    <row r="1756" spans="2:9" x14ac:dyDescent="0.2">
      <c r="B1756"/>
      <c r="C1756" s="2">
        <v>21</v>
      </c>
      <c r="D1756" s="5" t="s">
        <v>27</v>
      </c>
      <c r="E1756" s="13">
        <v>0</v>
      </c>
      <c r="F1756" s="13">
        <v>300</v>
      </c>
      <c r="G1756" s="13">
        <v>300</v>
      </c>
      <c r="H1756" s="13">
        <v>0.15151999999999999</v>
      </c>
      <c r="I1756" s="13">
        <v>299.84848</v>
      </c>
    </row>
    <row r="1757" spans="2:9" x14ac:dyDescent="0.2">
      <c r="B1757"/>
      <c r="C1757" s="2">
        <v>70</v>
      </c>
      <c r="D1757" s="5" t="s">
        <v>1412</v>
      </c>
      <c r="E1757" s="13">
        <v>237</v>
      </c>
      <c r="F1757" s="13">
        <v>16743</v>
      </c>
      <c r="G1757" s="13">
        <v>16980</v>
      </c>
      <c r="H1757" s="13">
        <v>0</v>
      </c>
      <c r="I1757" s="13">
        <v>16980</v>
      </c>
    </row>
    <row r="1758" spans="2:9" ht="15" customHeight="1" x14ac:dyDescent="0.2">
      <c r="B1758"/>
      <c r="C1758" s="14" t="s">
        <v>14</v>
      </c>
      <c r="D1758" s="15" t="s">
        <v>1413</v>
      </c>
      <c r="E1758" s="16">
        <f>SUBTOTAL(9,E1756:E1757)</f>
        <v>237</v>
      </c>
      <c r="F1758" s="16">
        <f>SUBTOTAL(9,F1756:F1757)</f>
        <v>17043</v>
      </c>
      <c r="G1758" s="16">
        <f>SUBTOTAL(9,G1756:G1757)</f>
        <v>17280</v>
      </c>
      <c r="H1758" s="16">
        <f>SUBTOTAL(9,H1756:H1757)</f>
        <v>0.15151999999999999</v>
      </c>
      <c r="I1758" s="16">
        <f>SUBTOTAL(9,I1756:I1757)</f>
        <v>17279.848480000001</v>
      </c>
    </row>
    <row r="1759" spans="2:9" ht="15" customHeight="1" x14ac:dyDescent="0.25">
      <c r="B1759" s="10">
        <v>1428</v>
      </c>
      <c r="C1759" s="11"/>
      <c r="D1759" s="5" t="s">
        <v>1414</v>
      </c>
      <c r="E1759" s="12"/>
      <c r="F1759" s="1"/>
      <c r="H1759" s="1"/>
      <c r="I1759" s="1"/>
    </row>
    <row r="1760" spans="2:9" x14ac:dyDescent="0.2">
      <c r="B1760"/>
      <c r="C1760" s="2">
        <v>50</v>
      </c>
      <c r="D1760" s="5" t="s">
        <v>1415</v>
      </c>
      <c r="E1760" s="13">
        <v>0</v>
      </c>
      <c r="F1760" s="13">
        <v>4134013</v>
      </c>
      <c r="G1760" s="13">
        <v>4134013</v>
      </c>
      <c r="H1760" s="13">
        <v>3582094.4730699998</v>
      </c>
      <c r="I1760" s="13">
        <v>551918.52693000005</v>
      </c>
    </row>
    <row r="1761" spans="2:9" ht="15" customHeight="1" x14ac:dyDescent="0.2">
      <c r="B1761"/>
      <c r="C1761" s="14" t="s">
        <v>14</v>
      </c>
      <c r="D1761" s="15" t="s">
        <v>1416</v>
      </c>
      <c r="E1761" s="16">
        <f>SUBTOTAL(9,E1760:E1760)</f>
        <v>0</v>
      </c>
      <c r="F1761" s="16">
        <f>SUBTOTAL(9,F1760:F1760)</f>
        <v>4134013</v>
      </c>
      <c r="G1761" s="16">
        <f>SUBTOTAL(9,G1760:G1760)</f>
        <v>4134013</v>
      </c>
      <c r="H1761" s="16">
        <f>SUBTOTAL(9,H1760:H1760)</f>
        <v>3582094.4730699998</v>
      </c>
      <c r="I1761" s="16">
        <f>SUBTOTAL(9,I1760:I1760)</f>
        <v>551918.52693000005</v>
      </c>
    </row>
    <row r="1762" spans="2:9" ht="15" customHeight="1" x14ac:dyDescent="0.2">
      <c r="C1762" s="17"/>
      <c r="D1762" s="18" t="s">
        <v>1417</v>
      </c>
      <c r="E1762" s="19">
        <f>SUBTOTAL(9,E1706:E1761)</f>
        <v>219516</v>
      </c>
      <c r="F1762" s="19">
        <f>SUBTOTAL(9,F1706:F1761)</f>
        <v>11086175</v>
      </c>
      <c r="G1762" s="19">
        <f>SUBTOTAL(9,G1706:G1761)</f>
        <v>11305691</v>
      </c>
      <c r="H1762" s="19">
        <f>SUBTOTAL(9,H1706:H1761)</f>
        <v>4061065.1261899997</v>
      </c>
      <c r="I1762" s="19">
        <f>SUBTOTAL(9,I1706:I1761)</f>
        <v>7244625.8738100016</v>
      </c>
    </row>
    <row r="1763" spans="2:9" ht="27" customHeight="1" x14ac:dyDescent="0.25">
      <c r="B1763" s="1"/>
      <c r="C1763" s="2"/>
      <c r="D1763" s="9" t="s">
        <v>1418</v>
      </c>
      <c r="E1763" s="1"/>
      <c r="F1763" s="1"/>
      <c r="G1763" s="1"/>
      <c r="H1763" s="1"/>
      <c r="I1763" s="1"/>
    </row>
    <row r="1764" spans="2:9" ht="15" customHeight="1" x14ac:dyDescent="0.25">
      <c r="B1764" s="10">
        <v>1429</v>
      </c>
      <c r="C1764" s="11"/>
      <c r="D1764" s="5" t="s">
        <v>1419</v>
      </c>
      <c r="E1764" s="12"/>
      <c r="F1764" s="1"/>
      <c r="H1764" s="1"/>
      <c r="I1764" s="1"/>
    </row>
    <row r="1765" spans="2:9" x14ac:dyDescent="0.2">
      <c r="B1765"/>
      <c r="C1765" s="2">
        <v>1</v>
      </c>
      <c r="D1765" s="5" t="s">
        <v>21</v>
      </c>
      <c r="E1765" s="13">
        <v>7436</v>
      </c>
      <c r="F1765" s="13">
        <v>151575</v>
      </c>
      <c r="G1765" s="13">
        <v>159011</v>
      </c>
      <c r="H1765" s="13">
        <v>26144.918290000001</v>
      </c>
      <c r="I1765" s="13">
        <v>132866.08171</v>
      </c>
    </row>
    <row r="1766" spans="2:9" x14ac:dyDescent="0.2">
      <c r="B1766"/>
      <c r="C1766" s="2">
        <v>21</v>
      </c>
      <c r="D1766" s="5" t="s">
        <v>27</v>
      </c>
      <c r="E1766" s="13">
        <v>1563</v>
      </c>
      <c r="F1766" s="13">
        <v>31155</v>
      </c>
      <c r="G1766" s="13">
        <v>32718</v>
      </c>
      <c r="H1766" s="13">
        <v>3485.1918799999999</v>
      </c>
      <c r="I1766" s="13">
        <v>29232.808120000002</v>
      </c>
    </row>
    <row r="1767" spans="2:9" x14ac:dyDescent="0.2">
      <c r="B1767"/>
      <c r="C1767" s="2">
        <v>22</v>
      </c>
      <c r="D1767" s="5" t="s">
        <v>1420</v>
      </c>
      <c r="E1767" s="13">
        <v>16004</v>
      </c>
      <c r="F1767" s="13">
        <v>23734</v>
      </c>
      <c r="G1767" s="13">
        <v>39738</v>
      </c>
      <c r="H1767" s="13">
        <v>2557.11895</v>
      </c>
      <c r="I1767" s="13">
        <v>37180.881050000004</v>
      </c>
    </row>
    <row r="1768" spans="2:9" x14ac:dyDescent="0.2">
      <c r="B1768"/>
      <c r="C1768" s="2">
        <v>60</v>
      </c>
      <c r="D1768" s="5" t="s">
        <v>1421</v>
      </c>
      <c r="E1768" s="13">
        <v>0</v>
      </c>
      <c r="F1768" s="13">
        <v>8824</v>
      </c>
      <c r="G1768" s="13">
        <v>8824</v>
      </c>
      <c r="H1768" s="13">
        <v>0</v>
      </c>
      <c r="I1768" s="13">
        <v>8824</v>
      </c>
    </row>
    <row r="1769" spans="2:9" x14ac:dyDescent="0.2">
      <c r="B1769"/>
      <c r="C1769" s="2">
        <v>70</v>
      </c>
      <c r="D1769" s="5" t="s">
        <v>1422</v>
      </c>
      <c r="E1769" s="13">
        <v>12</v>
      </c>
      <c r="F1769" s="13">
        <v>39026</v>
      </c>
      <c r="G1769" s="13">
        <v>39038</v>
      </c>
      <c r="H1769" s="13">
        <v>5098.1768199999997</v>
      </c>
      <c r="I1769" s="13">
        <v>33939.823179999999</v>
      </c>
    </row>
    <row r="1770" spans="2:9" x14ac:dyDescent="0.2">
      <c r="B1770"/>
      <c r="C1770" s="2">
        <v>71</v>
      </c>
      <c r="D1770" s="5" t="s">
        <v>1423</v>
      </c>
      <c r="E1770" s="13">
        <v>3181</v>
      </c>
      <c r="F1770" s="13">
        <v>142759</v>
      </c>
      <c r="G1770" s="13">
        <v>145940</v>
      </c>
      <c r="H1770" s="13">
        <v>60000</v>
      </c>
      <c r="I1770" s="13">
        <v>85940</v>
      </c>
    </row>
    <row r="1771" spans="2:9" x14ac:dyDescent="0.2">
      <c r="B1771"/>
      <c r="C1771" s="2">
        <v>72</v>
      </c>
      <c r="D1771" s="5" t="s">
        <v>1424</v>
      </c>
      <c r="E1771" s="13">
        <v>482</v>
      </c>
      <c r="F1771" s="13">
        <v>58554</v>
      </c>
      <c r="G1771" s="13">
        <v>59036</v>
      </c>
      <c r="H1771" s="13">
        <v>10000</v>
      </c>
      <c r="I1771" s="13">
        <v>49036</v>
      </c>
    </row>
    <row r="1772" spans="2:9" x14ac:dyDescent="0.2">
      <c r="B1772"/>
      <c r="C1772" s="2">
        <v>73</v>
      </c>
      <c r="D1772" s="5" t="s">
        <v>1425</v>
      </c>
      <c r="E1772" s="13">
        <v>32533</v>
      </c>
      <c r="F1772" s="13">
        <v>59072</v>
      </c>
      <c r="G1772" s="13">
        <v>91605</v>
      </c>
      <c r="H1772" s="13">
        <v>7746.6660000000002</v>
      </c>
      <c r="I1772" s="13">
        <v>83858.334000000003</v>
      </c>
    </row>
    <row r="1773" spans="2:9" x14ac:dyDescent="0.2">
      <c r="B1773"/>
      <c r="C1773" s="2">
        <v>74</v>
      </c>
      <c r="D1773" s="5" t="s">
        <v>1426</v>
      </c>
      <c r="E1773" s="13">
        <v>1105</v>
      </c>
      <c r="F1773" s="13">
        <v>72605</v>
      </c>
      <c r="G1773" s="13">
        <v>73710</v>
      </c>
      <c r="H1773" s="13">
        <v>15212.7273</v>
      </c>
      <c r="I1773" s="13">
        <v>58497.272700000001</v>
      </c>
    </row>
    <row r="1774" spans="2:9" x14ac:dyDescent="0.2">
      <c r="B1774"/>
      <c r="C1774" s="2">
        <v>75</v>
      </c>
      <c r="D1774" s="5" t="s">
        <v>1427</v>
      </c>
      <c r="E1774" s="13">
        <v>5401</v>
      </c>
      <c r="F1774" s="13">
        <v>15557</v>
      </c>
      <c r="G1774" s="13">
        <v>20958</v>
      </c>
      <c r="H1774" s="13">
        <v>1736.87</v>
      </c>
      <c r="I1774" s="13">
        <v>19221.13</v>
      </c>
    </row>
    <row r="1775" spans="2:9" x14ac:dyDescent="0.2">
      <c r="B1775"/>
      <c r="C1775" s="2">
        <v>77</v>
      </c>
      <c r="D1775" s="5" t="s">
        <v>1428</v>
      </c>
      <c r="E1775" s="13">
        <v>4166</v>
      </c>
      <c r="F1775" s="13">
        <v>8446</v>
      </c>
      <c r="G1775" s="13">
        <v>12612</v>
      </c>
      <c r="H1775" s="13">
        <v>0</v>
      </c>
      <c r="I1775" s="13">
        <v>12612</v>
      </c>
    </row>
    <row r="1776" spans="2:9" x14ac:dyDescent="0.2">
      <c r="B1776"/>
      <c r="C1776" s="2">
        <v>79</v>
      </c>
      <c r="D1776" s="5" t="s">
        <v>1429</v>
      </c>
      <c r="E1776" s="13">
        <v>0</v>
      </c>
      <c r="F1776" s="13">
        <v>59372</v>
      </c>
      <c r="G1776" s="13">
        <v>59372</v>
      </c>
      <c r="H1776" s="13">
        <v>21506.668000000001</v>
      </c>
      <c r="I1776" s="13">
        <v>37865.332000000002</v>
      </c>
    </row>
    <row r="1777" spans="2:9" ht="15" customHeight="1" x14ac:dyDescent="0.2">
      <c r="B1777"/>
      <c r="C1777" s="14" t="s">
        <v>14</v>
      </c>
      <c r="D1777" s="15" t="s">
        <v>1430</v>
      </c>
      <c r="E1777" s="16">
        <f>SUBTOTAL(9,E1765:E1776)</f>
        <v>71883</v>
      </c>
      <c r="F1777" s="16">
        <f>SUBTOTAL(9,F1765:F1776)</f>
        <v>670679</v>
      </c>
      <c r="G1777" s="16">
        <f>SUBTOTAL(9,G1765:G1776)</f>
        <v>742562</v>
      </c>
      <c r="H1777" s="16">
        <f>SUBTOTAL(9,H1765:H1776)</f>
        <v>153488.33723999999</v>
      </c>
      <c r="I1777" s="16">
        <f>SUBTOTAL(9,I1765:I1776)</f>
        <v>589073.66276000009</v>
      </c>
    </row>
    <row r="1778" spans="2:9" ht="15" customHeight="1" x14ac:dyDescent="0.25">
      <c r="B1778" s="10">
        <v>1432</v>
      </c>
      <c r="C1778" s="11"/>
      <c r="D1778" s="5" t="s">
        <v>1431</v>
      </c>
      <c r="E1778" s="12"/>
      <c r="F1778" s="1"/>
      <c r="H1778" s="1"/>
      <c r="I1778" s="1"/>
    </row>
    <row r="1779" spans="2:9" x14ac:dyDescent="0.2">
      <c r="B1779"/>
      <c r="C1779" s="2">
        <v>50</v>
      </c>
      <c r="D1779" s="5" t="s">
        <v>1432</v>
      </c>
      <c r="E1779" s="13">
        <v>0</v>
      </c>
      <c r="F1779" s="13">
        <v>121318</v>
      </c>
      <c r="G1779" s="13">
        <v>121318</v>
      </c>
      <c r="H1779" s="13">
        <v>0</v>
      </c>
      <c r="I1779" s="13">
        <v>121318</v>
      </c>
    </row>
    <row r="1780" spans="2:9" ht="15" customHeight="1" x14ac:dyDescent="0.2">
      <c r="B1780"/>
      <c r="C1780" s="14" t="s">
        <v>14</v>
      </c>
      <c r="D1780" s="15" t="s">
        <v>1433</v>
      </c>
      <c r="E1780" s="16">
        <f>SUBTOTAL(9,E1779:E1779)</f>
        <v>0</v>
      </c>
      <c r="F1780" s="16">
        <f>SUBTOTAL(9,F1779:F1779)</f>
        <v>121318</v>
      </c>
      <c r="G1780" s="16">
        <f>SUBTOTAL(9,G1779:G1779)</f>
        <v>121318</v>
      </c>
      <c r="H1780" s="16">
        <f>SUBTOTAL(9,H1779:H1779)</f>
        <v>0</v>
      </c>
      <c r="I1780" s="16">
        <f>SUBTOTAL(9,I1779:I1779)</f>
        <v>121318</v>
      </c>
    </row>
    <row r="1781" spans="2:9" ht="15" customHeight="1" x14ac:dyDescent="0.2">
      <c r="C1781" s="17"/>
      <c r="D1781" s="18" t="s">
        <v>1434</v>
      </c>
      <c r="E1781" s="19">
        <f>SUBTOTAL(9,E1764:E1780)</f>
        <v>71883</v>
      </c>
      <c r="F1781" s="19">
        <f>SUBTOTAL(9,F1764:F1780)</f>
        <v>791997</v>
      </c>
      <c r="G1781" s="19">
        <f>SUBTOTAL(9,G1764:G1780)</f>
        <v>863880</v>
      </c>
      <c r="H1781" s="19">
        <f>SUBTOTAL(9,H1764:H1780)</f>
        <v>153488.33723999999</v>
      </c>
      <c r="I1781" s="19">
        <f>SUBTOTAL(9,I1764:I1780)</f>
        <v>710391.66276000009</v>
      </c>
    </row>
    <row r="1782" spans="2:9" ht="27" customHeight="1" x14ac:dyDescent="0.25">
      <c r="B1782" s="1"/>
      <c r="C1782" s="2"/>
      <c r="D1782" s="9" t="s">
        <v>1435</v>
      </c>
      <c r="E1782" s="1"/>
      <c r="F1782" s="1"/>
      <c r="G1782" s="1"/>
      <c r="H1782" s="1"/>
      <c r="I1782" s="1"/>
    </row>
    <row r="1783" spans="2:9" ht="15" customHeight="1" x14ac:dyDescent="0.25">
      <c r="B1783" s="10">
        <v>1471</v>
      </c>
      <c r="C1783" s="11"/>
      <c r="D1783" s="5" t="s">
        <v>1436</v>
      </c>
      <c r="E1783" s="12"/>
      <c r="F1783" s="1"/>
      <c r="H1783" s="1"/>
      <c r="I1783" s="1"/>
    </row>
    <row r="1784" spans="2:9" x14ac:dyDescent="0.2">
      <c r="B1784"/>
      <c r="C1784" s="2">
        <v>1</v>
      </c>
      <c r="D1784" s="5" t="s">
        <v>21</v>
      </c>
      <c r="E1784" s="13">
        <v>5409</v>
      </c>
      <c r="F1784" s="13">
        <v>242232</v>
      </c>
      <c r="G1784" s="13">
        <v>247641</v>
      </c>
      <c r="H1784" s="13">
        <v>35065.000500000002</v>
      </c>
      <c r="I1784" s="13">
        <v>212575.99950000001</v>
      </c>
    </row>
    <row r="1785" spans="2:9" x14ac:dyDescent="0.2">
      <c r="B1785"/>
      <c r="C1785" s="2">
        <v>21</v>
      </c>
      <c r="D1785" s="5" t="s">
        <v>32</v>
      </c>
      <c r="E1785" s="13">
        <v>11366</v>
      </c>
      <c r="F1785" s="13">
        <v>102364</v>
      </c>
      <c r="G1785" s="13">
        <v>113730</v>
      </c>
      <c r="H1785" s="13">
        <v>34917.288</v>
      </c>
      <c r="I1785" s="13">
        <v>78812.712</v>
      </c>
    </row>
    <row r="1786" spans="2:9" x14ac:dyDescent="0.2">
      <c r="B1786"/>
      <c r="C1786" s="2">
        <v>50</v>
      </c>
      <c r="D1786" s="5" t="s">
        <v>1437</v>
      </c>
      <c r="E1786" s="13">
        <v>0</v>
      </c>
      <c r="F1786" s="13">
        <v>546</v>
      </c>
      <c r="G1786" s="13">
        <v>546</v>
      </c>
      <c r="H1786" s="13">
        <v>0</v>
      </c>
      <c r="I1786" s="13">
        <v>546</v>
      </c>
    </row>
    <row r="1787" spans="2:9" ht="15" customHeight="1" x14ac:dyDescent="0.2">
      <c r="B1787"/>
      <c r="C1787" s="14" t="s">
        <v>14</v>
      </c>
      <c r="D1787" s="15" t="s">
        <v>1438</v>
      </c>
      <c r="E1787" s="16">
        <f>SUBTOTAL(9,E1784:E1786)</f>
        <v>16775</v>
      </c>
      <c r="F1787" s="16">
        <f>SUBTOTAL(9,F1784:F1786)</f>
        <v>345142</v>
      </c>
      <c r="G1787" s="16">
        <f>SUBTOTAL(9,G1784:G1786)</f>
        <v>361917</v>
      </c>
      <c r="H1787" s="16">
        <f>SUBTOTAL(9,H1784:H1786)</f>
        <v>69982.288499999995</v>
      </c>
      <c r="I1787" s="16">
        <f>SUBTOTAL(9,I1784:I1786)</f>
        <v>291934.71149999998</v>
      </c>
    </row>
    <row r="1788" spans="2:9" ht="15" customHeight="1" x14ac:dyDescent="0.25">
      <c r="B1788" s="10">
        <v>1472</v>
      </c>
      <c r="C1788" s="11"/>
      <c r="D1788" s="5" t="s">
        <v>1439</v>
      </c>
      <c r="E1788" s="12"/>
      <c r="F1788" s="1"/>
      <c r="H1788" s="1"/>
      <c r="I1788" s="1"/>
    </row>
    <row r="1789" spans="2:9" x14ac:dyDescent="0.2">
      <c r="B1789"/>
      <c r="C1789" s="2">
        <v>50</v>
      </c>
      <c r="D1789" s="5" t="s">
        <v>1440</v>
      </c>
      <c r="E1789" s="13">
        <v>0</v>
      </c>
      <c r="F1789" s="13">
        <v>10329</v>
      </c>
      <c r="G1789" s="13">
        <v>10329</v>
      </c>
      <c r="H1789" s="13">
        <v>978.3</v>
      </c>
      <c r="I1789" s="13">
        <v>9350.7000000000007</v>
      </c>
    </row>
    <row r="1790" spans="2:9" ht="15" customHeight="1" x14ac:dyDescent="0.2">
      <c r="B1790"/>
      <c r="C1790" s="14" t="s">
        <v>14</v>
      </c>
      <c r="D1790" s="15" t="s">
        <v>1441</v>
      </c>
      <c r="E1790" s="16">
        <f>SUBTOTAL(9,E1789:E1789)</f>
        <v>0</v>
      </c>
      <c r="F1790" s="16">
        <f>SUBTOTAL(9,F1789:F1789)</f>
        <v>10329</v>
      </c>
      <c r="G1790" s="16">
        <f>SUBTOTAL(9,G1789:G1789)</f>
        <v>10329</v>
      </c>
      <c r="H1790" s="16">
        <f>SUBTOTAL(9,H1789:H1789)</f>
        <v>978.3</v>
      </c>
      <c r="I1790" s="16">
        <f>SUBTOTAL(9,I1789:I1789)</f>
        <v>9350.7000000000007</v>
      </c>
    </row>
    <row r="1791" spans="2:9" ht="15" customHeight="1" x14ac:dyDescent="0.25">
      <c r="B1791" s="10">
        <v>1473</v>
      </c>
      <c r="C1791" s="11"/>
      <c r="D1791" s="5" t="s">
        <v>1442</v>
      </c>
      <c r="E1791" s="12"/>
      <c r="F1791" s="1"/>
      <c r="H1791" s="1"/>
      <c r="I1791" s="1"/>
    </row>
    <row r="1792" spans="2:9" x14ac:dyDescent="0.2">
      <c r="B1792"/>
      <c r="C1792" s="2">
        <v>70</v>
      </c>
      <c r="D1792" s="5" t="s">
        <v>212</v>
      </c>
      <c r="E1792" s="13">
        <v>0</v>
      </c>
      <c r="F1792" s="13">
        <v>36946</v>
      </c>
      <c r="G1792" s="13">
        <v>36946</v>
      </c>
      <c r="H1792" s="13">
        <v>0</v>
      </c>
      <c r="I1792" s="13">
        <v>36946</v>
      </c>
    </row>
    <row r="1793" spans="2:9" ht="15" customHeight="1" x14ac:dyDescent="0.2">
      <c r="B1793"/>
      <c r="C1793" s="14" t="s">
        <v>14</v>
      </c>
      <c r="D1793" s="15" t="s">
        <v>1443</v>
      </c>
      <c r="E1793" s="16">
        <f>SUBTOTAL(9,E1792:E1792)</f>
        <v>0</v>
      </c>
      <c r="F1793" s="16">
        <f>SUBTOTAL(9,F1792:F1792)</f>
        <v>36946</v>
      </c>
      <c r="G1793" s="16">
        <f>SUBTOTAL(9,G1792:G1792)</f>
        <v>36946</v>
      </c>
      <c r="H1793" s="16">
        <f>SUBTOTAL(9,H1792:H1792)</f>
        <v>0</v>
      </c>
      <c r="I1793" s="16">
        <f>SUBTOTAL(9,I1792:I1792)</f>
        <v>36946</v>
      </c>
    </row>
    <row r="1794" spans="2:9" ht="15" customHeight="1" x14ac:dyDescent="0.25">
      <c r="B1794" s="10">
        <v>1474</v>
      </c>
      <c r="C1794" s="11"/>
      <c r="D1794" s="5" t="s">
        <v>1444</v>
      </c>
      <c r="E1794" s="12"/>
      <c r="F1794" s="1"/>
      <c r="H1794" s="1"/>
      <c r="I1794" s="1"/>
    </row>
    <row r="1795" spans="2:9" x14ac:dyDescent="0.2">
      <c r="B1795"/>
      <c r="C1795" s="2">
        <v>1</v>
      </c>
      <c r="D1795" s="5" t="s">
        <v>1445</v>
      </c>
      <c r="E1795" s="13">
        <v>0</v>
      </c>
      <c r="F1795" s="13">
        <v>247</v>
      </c>
      <c r="G1795" s="13">
        <v>247</v>
      </c>
      <c r="H1795" s="13">
        <v>32.029879999999999</v>
      </c>
      <c r="I1795" s="13">
        <v>214.97012000000001</v>
      </c>
    </row>
    <row r="1796" spans="2:9" x14ac:dyDescent="0.2">
      <c r="B1796"/>
      <c r="C1796" s="2">
        <v>50</v>
      </c>
      <c r="D1796" s="5" t="s">
        <v>1446</v>
      </c>
      <c r="E1796" s="13">
        <v>0</v>
      </c>
      <c r="F1796" s="13">
        <v>25020</v>
      </c>
      <c r="G1796" s="13">
        <v>25020</v>
      </c>
      <c r="H1796" s="13">
        <v>0</v>
      </c>
      <c r="I1796" s="13">
        <v>25020</v>
      </c>
    </row>
    <row r="1797" spans="2:9" x14ac:dyDescent="0.2">
      <c r="B1797"/>
      <c r="C1797" s="2">
        <v>70</v>
      </c>
      <c r="D1797" s="5" t="s">
        <v>1447</v>
      </c>
      <c r="E1797" s="13">
        <v>330</v>
      </c>
      <c r="F1797" s="13">
        <v>29001</v>
      </c>
      <c r="G1797" s="13">
        <v>29331</v>
      </c>
      <c r="H1797" s="13">
        <v>0</v>
      </c>
      <c r="I1797" s="13">
        <v>29331</v>
      </c>
    </row>
    <row r="1798" spans="2:9" ht="15" customHeight="1" x14ac:dyDescent="0.2">
      <c r="B1798"/>
      <c r="C1798" s="14" t="s">
        <v>14</v>
      </c>
      <c r="D1798" s="15" t="s">
        <v>1448</v>
      </c>
      <c r="E1798" s="16">
        <f>SUBTOTAL(9,E1795:E1797)</f>
        <v>330</v>
      </c>
      <c r="F1798" s="16">
        <f>SUBTOTAL(9,F1795:F1797)</f>
        <v>54268</v>
      </c>
      <c r="G1798" s="16">
        <f>SUBTOTAL(9,G1795:G1797)</f>
        <v>54598</v>
      </c>
      <c r="H1798" s="16">
        <f>SUBTOTAL(9,H1795:H1797)</f>
        <v>32.029879999999999</v>
      </c>
      <c r="I1798" s="16">
        <f>SUBTOTAL(9,I1795:I1797)</f>
        <v>54565.970119999998</v>
      </c>
    </row>
    <row r="1799" spans="2:9" ht="15" customHeight="1" x14ac:dyDescent="0.2">
      <c r="C1799" s="17"/>
      <c r="D1799" s="18" t="s">
        <v>1449</v>
      </c>
      <c r="E1799" s="19">
        <f>SUBTOTAL(9,E1783:E1798)</f>
        <v>17105</v>
      </c>
      <c r="F1799" s="19">
        <f>SUBTOTAL(9,F1783:F1798)</f>
        <v>446685</v>
      </c>
      <c r="G1799" s="19">
        <f>SUBTOTAL(9,G1783:G1798)</f>
        <v>463790</v>
      </c>
      <c r="H1799" s="19">
        <f>SUBTOTAL(9,H1783:H1798)</f>
        <v>70992.61838</v>
      </c>
      <c r="I1799" s="19">
        <f>SUBTOTAL(9,I1783:I1798)</f>
        <v>392797.38162</v>
      </c>
    </row>
    <row r="1800" spans="2:9" ht="27" customHeight="1" x14ac:dyDescent="0.25">
      <c r="B1800" s="1"/>
      <c r="C1800" s="2"/>
      <c r="D1800" s="9" t="s">
        <v>1450</v>
      </c>
      <c r="E1800" s="1"/>
      <c r="F1800" s="1"/>
      <c r="G1800" s="1"/>
      <c r="H1800" s="1"/>
      <c r="I1800" s="1"/>
    </row>
    <row r="1801" spans="2:9" ht="15" customHeight="1" x14ac:dyDescent="0.25">
      <c r="B1801" s="10">
        <v>1481</v>
      </c>
      <c r="C1801" s="11"/>
      <c r="D1801" s="5" t="s">
        <v>1451</v>
      </c>
      <c r="E1801" s="12"/>
      <c r="F1801" s="1"/>
      <c r="H1801" s="1"/>
      <c r="I1801" s="1"/>
    </row>
    <row r="1802" spans="2:9" x14ac:dyDescent="0.2">
      <c r="B1802"/>
      <c r="C1802" s="2">
        <v>1</v>
      </c>
      <c r="D1802" s="5" t="s">
        <v>613</v>
      </c>
      <c r="E1802" s="13">
        <v>0</v>
      </c>
      <c r="F1802" s="13">
        <v>2611</v>
      </c>
      <c r="G1802" s="13">
        <v>2611</v>
      </c>
      <c r="H1802" s="13">
        <v>0</v>
      </c>
      <c r="I1802" s="13">
        <v>2611</v>
      </c>
    </row>
    <row r="1803" spans="2:9" x14ac:dyDescent="0.2">
      <c r="B1803"/>
      <c r="C1803" s="2">
        <v>22</v>
      </c>
      <c r="D1803" s="5" t="s">
        <v>1452</v>
      </c>
      <c r="E1803" s="13">
        <v>0</v>
      </c>
      <c r="F1803" s="13">
        <v>100000</v>
      </c>
      <c r="G1803" s="13">
        <v>100000</v>
      </c>
      <c r="H1803" s="13">
        <v>8000</v>
      </c>
      <c r="I1803" s="13">
        <v>92000</v>
      </c>
    </row>
    <row r="1804" spans="2:9" ht="15" customHeight="1" x14ac:dyDescent="0.2">
      <c r="B1804"/>
      <c r="C1804" s="14" t="s">
        <v>14</v>
      </c>
      <c r="D1804" s="15" t="s">
        <v>1453</v>
      </c>
      <c r="E1804" s="16">
        <f>SUBTOTAL(9,E1802:E1803)</f>
        <v>0</v>
      </c>
      <c r="F1804" s="16">
        <f>SUBTOTAL(9,F1802:F1803)</f>
        <v>102611</v>
      </c>
      <c r="G1804" s="16">
        <f>SUBTOTAL(9,G1802:G1803)</f>
        <v>102611</v>
      </c>
      <c r="H1804" s="16">
        <f>SUBTOTAL(9,H1802:H1803)</f>
        <v>8000</v>
      </c>
      <c r="I1804" s="16">
        <f>SUBTOTAL(9,I1802:I1803)</f>
        <v>94611</v>
      </c>
    </row>
    <row r="1805" spans="2:9" ht="15" customHeight="1" x14ac:dyDescent="0.25">
      <c r="B1805" s="10">
        <v>1482</v>
      </c>
      <c r="C1805" s="11"/>
      <c r="D1805" s="5" t="s">
        <v>1454</v>
      </c>
      <c r="E1805" s="12"/>
      <c r="F1805" s="1"/>
      <c r="H1805" s="1"/>
      <c r="I1805" s="1"/>
    </row>
    <row r="1806" spans="2:9" x14ac:dyDescent="0.2">
      <c r="B1806"/>
      <c r="C1806" s="2">
        <v>1</v>
      </c>
      <c r="D1806" s="5" t="s">
        <v>21</v>
      </c>
      <c r="E1806" s="13">
        <v>5017</v>
      </c>
      <c r="F1806" s="13">
        <v>100311</v>
      </c>
      <c r="G1806" s="13">
        <v>105328</v>
      </c>
      <c r="H1806" s="13">
        <v>12790.9535</v>
      </c>
      <c r="I1806" s="13">
        <v>92537.046499999997</v>
      </c>
    </row>
    <row r="1807" spans="2:9" x14ac:dyDescent="0.2">
      <c r="B1807"/>
      <c r="C1807" s="2">
        <v>73</v>
      </c>
      <c r="D1807" s="5" t="s">
        <v>1455</v>
      </c>
      <c r="E1807" s="13">
        <v>111615</v>
      </c>
      <c r="F1807" s="13">
        <v>2981543</v>
      </c>
      <c r="G1807" s="13">
        <v>3093158</v>
      </c>
      <c r="H1807" s="13">
        <v>15695.797259999999</v>
      </c>
      <c r="I1807" s="13">
        <v>3077462.2027400001</v>
      </c>
    </row>
    <row r="1808" spans="2:9" ht="15" customHeight="1" x14ac:dyDescent="0.2">
      <c r="B1808"/>
      <c r="C1808" s="14" t="s">
        <v>14</v>
      </c>
      <c r="D1808" s="15" t="s">
        <v>1456</v>
      </c>
      <c r="E1808" s="16">
        <f>SUBTOTAL(9,E1806:E1807)</f>
        <v>116632</v>
      </c>
      <c r="F1808" s="16">
        <f>SUBTOTAL(9,F1806:F1807)</f>
        <v>3081854</v>
      </c>
      <c r="G1808" s="16">
        <f>SUBTOTAL(9,G1806:G1807)</f>
        <v>3198486</v>
      </c>
      <c r="H1808" s="16">
        <f>SUBTOTAL(9,H1806:H1807)</f>
        <v>28486.750759999999</v>
      </c>
      <c r="I1808" s="16">
        <f>SUBTOTAL(9,I1806:I1807)</f>
        <v>3169999.2492400003</v>
      </c>
    </row>
    <row r="1809" spans="2:9" ht="15" customHeight="1" x14ac:dyDescent="0.2">
      <c r="C1809" s="17"/>
      <c r="D1809" s="18" t="s">
        <v>1457</v>
      </c>
      <c r="E1809" s="19">
        <f>SUBTOTAL(9,E1801:E1808)</f>
        <v>116632</v>
      </c>
      <c r="F1809" s="19">
        <f>SUBTOTAL(9,F1801:F1808)</f>
        <v>3184465</v>
      </c>
      <c r="G1809" s="19">
        <f>SUBTOTAL(9,G1801:G1808)</f>
        <v>3301097</v>
      </c>
      <c r="H1809" s="19">
        <f>SUBTOTAL(9,H1801:H1808)</f>
        <v>36486.750759999995</v>
      </c>
      <c r="I1809" s="19">
        <f>SUBTOTAL(9,I1801:I1808)</f>
        <v>3264610.2492400003</v>
      </c>
    </row>
    <row r="1810" spans="2:9" ht="15" customHeight="1" x14ac:dyDescent="0.2">
      <c r="C1810" s="17"/>
      <c r="D1810" s="18" t="s">
        <v>1458</v>
      </c>
      <c r="E1810" s="19">
        <f>SUBTOTAL(9,E1676:E1809)</f>
        <v>470352</v>
      </c>
      <c r="F1810" s="19">
        <f>SUBTOTAL(9,F1676:F1809)</f>
        <v>17869800</v>
      </c>
      <c r="G1810" s="19">
        <f>SUBTOTAL(9,G1676:G1809)</f>
        <v>18340152</v>
      </c>
      <c r="H1810" s="19">
        <f>SUBTOTAL(9,H1676:H1809)</f>
        <v>4933313.9558800003</v>
      </c>
      <c r="I1810" s="19">
        <f>SUBTOTAL(9,I1676:I1809)</f>
        <v>13406838.044120003</v>
      </c>
    </row>
    <row r="1811" spans="2:9" x14ac:dyDescent="0.2">
      <c r="C1811" s="17"/>
      <c r="D1811" s="20"/>
      <c r="E1811" s="21"/>
      <c r="F1811" s="21"/>
      <c r="G1811" s="21"/>
      <c r="H1811" s="21"/>
      <c r="I1811" s="21"/>
    </row>
    <row r="1812" spans="2:9" ht="15" customHeight="1" x14ac:dyDescent="0.2">
      <c r="B1812" s="1"/>
      <c r="C1812" s="2"/>
      <c r="D1812" s="3" t="s">
        <v>1459</v>
      </c>
      <c r="E1812" s="1"/>
      <c r="F1812" s="1"/>
      <c r="G1812" s="1"/>
      <c r="H1812" s="1"/>
      <c r="I1812" s="1"/>
    </row>
    <row r="1813" spans="2:9" ht="27" customHeight="1" x14ac:dyDescent="0.25">
      <c r="B1813" s="1"/>
      <c r="C1813" s="2"/>
      <c r="D1813" s="9" t="s">
        <v>1460</v>
      </c>
      <c r="E1813" s="1"/>
      <c r="F1813" s="1"/>
      <c r="G1813" s="1"/>
      <c r="H1813" s="1"/>
      <c r="I1813" s="1"/>
    </row>
    <row r="1814" spans="2:9" ht="15" customHeight="1" x14ac:dyDescent="0.25">
      <c r="B1814" s="10">
        <v>1600</v>
      </c>
      <c r="C1814" s="11"/>
      <c r="D1814" s="5" t="s">
        <v>1461</v>
      </c>
      <c r="E1814" s="12"/>
      <c r="F1814" s="1"/>
      <c r="H1814" s="1"/>
      <c r="I1814" s="1"/>
    </row>
    <row r="1815" spans="2:9" x14ac:dyDescent="0.2">
      <c r="B1815"/>
      <c r="C1815" s="2">
        <v>1</v>
      </c>
      <c r="D1815" s="5" t="s">
        <v>21</v>
      </c>
      <c r="E1815" s="13">
        <v>19382</v>
      </c>
      <c r="F1815" s="13">
        <v>415521</v>
      </c>
      <c r="G1815" s="13">
        <v>434903</v>
      </c>
      <c r="H1815" s="13">
        <v>65229.112390000002</v>
      </c>
      <c r="I1815" s="13">
        <v>369673.88760999998</v>
      </c>
    </row>
    <row r="1816" spans="2:9" x14ac:dyDescent="0.2">
      <c r="B1816"/>
      <c r="C1816" s="2">
        <v>21</v>
      </c>
      <c r="D1816" s="5" t="s">
        <v>32</v>
      </c>
      <c r="E1816" s="13">
        <v>41440</v>
      </c>
      <c r="F1816" s="13">
        <v>101700</v>
      </c>
      <c r="G1816" s="13">
        <v>143140</v>
      </c>
      <c r="H1816" s="13">
        <v>19166.912420000001</v>
      </c>
      <c r="I1816" s="13">
        <v>123973.08758000001</v>
      </c>
    </row>
    <row r="1817" spans="2:9" x14ac:dyDescent="0.2">
      <c r="B1817"/>
      <c r="C1817" s="2">
        <v>70</v>
      </c>
      <c r="D1817" s="5" t="s">
        <v>1462</v>
      </c>
      <c r="E1817" s="13">
        <v>0</v>
      </c>
      <c r="F1817" s="13">
        <v>13900</v>
      </c>
      <c r="G1817" s="13">
        <v>13900</v>
      </c>
      <c r="H1817" s="13">
        <v>13900</v>
      </c>
      <c r="I1817" s="13">
        <v>0</v>
      </c>
    </row>
    <row r="1818" spans="2:9" ht="15" customHeight="1" x14ac:dyDescent="0.2">
      <c r="B1818"/>
      <c r="C1818" s="14" t="s">
        <v>14</v>
      </c>
      <c r="D1818" s="15" t="s">
        <v>1463</v>
      </c>
      <c r="E1818" s="16">
        <f>SUBTOTAL(9,E1815:E1817)</f>
        <v>60822</v>
      </c>
      <c r="F1818" s="16">
        <f>SUBTOTAL(9,F1815:F1817)</f>
        <v>531121</v>
      </c>
      <c r="G1818" s="16">
        <f>SUBTOTAL(9,G1815:G1817)</f>
        <v>591943</v>
      </c>
      <c r="H1818" s="16">
        <f>SUBTOTAL(9,H1815:H1817)</f>
        <v>98296.024810000003</v>
      </c>
      <c r="I1818" s="16">
        <f>SUBTOTAL(9,I1815:I1817)</f>
        <v>493646.97518999997</v>
      </c>
    </row>
    <row r="1819" spans="2:9" ht="15" customHeight="1" x14ac:dyDescent="0.25">
      <c r="B1819" s="10">
        <v>1602</v>
      </c>
      <c r="C1819" s="11"/>
      <c r="D1819" s="5" t="s">
        <v>1464</v>
      </c>
      <c r="E1819" s="12"/>
      <c r="F1819" s="1"/>
      <c r="H1819" s="1"/>
      <c r="I1819" s="1"/>
    </row>
    <row r="1820" spans="2:9" x14ac:dyDescent="0.2">
      <c r="B1820"/>
      <c r="C1820" s="2">
        <v>1</v>
      </c>
      <c r="D1820" s="5" t="s">
        <v>21</v>
      </c>
      <c r="E1820" s="13">
        <v>13777</v>
      </c>
      <c r="F1820" s="13">
        <v>439960</v>
      </c>
      <c r="G1820" s="13">
        <v>453737</v>
      </c>
      <c r="H1820" s="13">
        <v>58965.217320000003</v>
      </c>
      <c r="I1820" s="13">
        <v>394771.78268</v>
      </c>
    </row>
    <row r="1821" spans="2:9" x14ac:dyDescent="0.2">
      <c r="B1821"/>
      <c r="C1821" s="2">
        <v>45</v>
      </c>
      <c r="D1821" s="5" t="s">
        <v>33</v>
      </c>
      <c r="E1821" s="13">
        <v>3106</v>
      </c>
      <c r="F1821" s="13">
        <v>35300</v>
      </c>
      <c r="G1821" s="13">
        <v>38406</v>
      </c>
      <c r="H1821" s="13">
        <v>783.82259999999997</v>
      </c>
      <c r="I1821" s="13">
        <v>37622.1774</v>
      </c>
    </row>
    <row r="1822" spans="2:9" ht="15" customHeight="1" x14ac:dyDescent="0.2">
      <c r="B1822"/>
      <c r="C1822" s="14" t="s">
        <v>14</v>
      </c>
      <c r="D1822" s="15" t="s">
        <v>1465</v>
      </c>
      <c r="E1822" s="16">
        <f>SUBTOTAL(9,E1820:E1821)</f>
        <v>16883</v>
      </c>
      <c r="F1822" s="16">
        <f>SUBTOTAL(9,F1820:F1821)</f>
        <v>475260</v>
      </c>
      <c r="G1822" s="16">
        <f>SUBTOTAL(9,G1820:G1821)</f>
        <v>492143</v>
      </c>
      <c r="H1822" s="16">
        <f>SUBTOTAL(9,H1820:H1821)</f>
        <v>59749.039920000003</v>
      </c>
      <c r="I1822" s="16">
        <f>SUBTOTAL(9,I1820:I1821)</f>
        <v>432393.96007999999</v>
      </c>
    </row>
    <row r="1823" spans="2:9" ht="15" customHeight="1" x14ac:dyDescent="0.25">
      <c r="B1823" s="10">
        <v>1605</v>
      </c>
      <c r="C1823" s="11"/>
      <c r="D1823" s="5" t="s">
        <v>1466</v>
      </c>
      <c r="E1823" s="12"/>
      <c r="F1823" s="1"/>
      <c r="H1823" s="1"/>
      <c r="I1823" s="1"/>
    </row>
    <row r="1824" spans="2:9" x14ac:dyDescent="0.2">
      <c r="B1824"/>
      <c r="C1824" s="2">
        <v>1</v>
      </c>
      <c r="D1824" s="5" t="s">
        <v>21</v>
      </c>
      <c r="E1824" s="13">
        <v>37537</v>
      </c>
      <c r="F1824" s="13">
        <v>899309</v>
      </c>
      <c r="G1824" s="13">
        <v>936846</v>
      </c>
      <c r="H1824" s="13">
        <v>148902.09955000001</v>
      </c>
      <c r="I1824" s="13">
        <v>787943.90044999996</v>
      </c>
    </row>
    <row r="1825" spans="2:9" x14ac:dyDescent="0.2">
      <c r="B1825"/>
      <c r="C1825" s="2">
        <v>22</v>
      </c>
      <c r="D1825" s="5" t="s">
        <v>1467</v>
      </c>
      <c r="E1825" s="13">
        <v>0</v>
      </c>
      <c r="F1825" s="13">
        <v>9248</v>
      </c>
      <c r="G1825" s="13">
        <v>9248</v>
      </c>
      <c r="H1825" s="13">
        <v>54.52</v>
      </c>
      <c r="I1825" s="13">
        <v>9193.48</v>
      </c>
    </row>
    <row r="1826" spans="2:9" x14ac:dyDescent="0.2">
      <c r="B1826"/>
      <c r="C1826" s="2">
        <v>45</v>
      </c>
      <c r="D1826" s="5" t="s">
        <v>33</v>
      </c>
      <c r="E1826" s="13">
        <v>8018</v>
      </c>
      <c r="F1826" s="13">
        <v>17500</v>
      </c>
      <c r="G1826" s="13">
        <v>25518</v>
      </c>
      <c r="H1826" s="13">
        <v>4895.6304</v>
      </c>
      <c r="I1826" s="13">
        <v>20622.369600000002</v>
      </c>
    </row>
    <row r="1827" spans="2:9" ht="15" customHeight="1" x14ac:dyDescent="0.2">
      <c r="B1827"/>
      <c r="C1827" s="14" t="s">
        <v>14</v>
      </c>
      <c r="D1827" s="15" t="s">
        <v>1468</v>
      </c>
      <c r="E1827" s="16">
        <f>SUBTOTAL(9,E1824:E1826)</f>
        <v>45555</v>
      </c>
      <c r="F1827" s="16">
        <f>SUBTOTAL(9,F1824:F1826)</f>
        <v>926057</v>
      </c>
      <c r="G1827" s="16">
        <f>SUBTOTAL(9,G1824:G1826)</f>
        <v>971612</v>
      </c>
      <c r="H1827" s="16">
        <f>SUBTOTAL(9,H1824:H1826)</f>
        <v>153852.24995</v>
      </c>
      <c r="I1827" s="16">
        <f>SUBTOTAL(9,I1824:I1826)</f>
        <v>817759.75004999992</v>
      </c>
    </row>
    <row r="1828" spans="2:9" ht="15" customHeight="1" x14ac:dyDescent="0.2">
      <c r="C1828" s="17"/>
      <c r="D1828" s="18" t="s">
        <v>1469</v>
      </c>
      <c r="E1828" s="19">
        <f>SUBTOTAL(9,E1814:E1827)</f>
        <v>123260</v>
      </c>
      <c r="F1828" s="19">
        <f>SUBTOTAL(9,F1814:F1827)</f>
        <v>1932438</v>
      </c>
      <c r="G1828" s="19">
        <f>SUBTOTAL(9,G1814:G1827)</f>
        <v>2055698</v>
      </c>
      <c r="H1828" s="19">
        <f>SUBTOTAL(9,H1814:H1827)</f>
        <v>311897.31468000007</v>
      </c>
      <c r="I1828" s="19">
        <f>SUBTOTAL(9,I1814:I1827)</f>
        <v>1743800.6853199999</v>
      </c>
    </row>
    <row r="1829" spans="2:9" ht="27" customHeight="1" x14ac:dyDescent="0.25">
      <c r="B1829" s="1"/>
      <c r="C1829" s="2"/>
      <c r="D1829" s="9" t="s">
        <v>1470</v>
      </c>
      <c r="E1829" s="1"/>
      <c r="F1829" s="1"/>
      <c r="G1829" s="1"/>
      <c r="H1829" s="1"/>
      <c r="I1829" s="1"/>
    </row>
    <row r="1830" spans="2:9" ht="15" customHeight="1" x14ac:dyDescent="0.25">
      <c r="B1830" s="10">
        <v>1610</v>
      </c>
      <c r="C1830" s="11"/>
      <c r="D1830" s="5" t="s">
        <v>1471</v>
      </c>
      <c r="E1830" s="12"/>
      <c r="F1830" s="1"/>
      <c r="H1830" s="1"/>
      <c r="I1830" s="1"/>
    </row>
    <row r="1831" spans="2:9" x14ac:dyDescent="0.2">
      <c r="B1831"/>
      <c r="C1831" s="2">
        <v>1</v>
      </c>
      <c r="D1831" s="5" t="s">
        <v>21</v>
      </c>
      <c r="E1831" s="13">
        <v>56392</v>
      </c>
      <c r="F1831" s="13">
        <v>1622307</v>
      </c>
      <c r="G1831" s="13">
        <v>1678699</v>
      </c>
      <c r="H1831" s="13">
        <v>264219.70471999998</v>
      </c>
      <c r="I1831" s="13">
        <v>1414479.29528</v>
      </c>
    </row>
    <row r="1832" spans="2:9" x14ac:dyDescent="0.2">
      <c r="B1832"/>
      <c r="C1832" s="2">
        <v>45</v>
      </c>
      <c r="D1832" s="5" t="s">
        <v>33</v>
      </c>
      <c r="E1832" s="13">
        <v>93039</v>
      </c>
      <c r="F1832" s="13">
        <v>166700</v>
      </c>
      <c r="G1832" s="13">
        <v>259739</v>
      </c>
      <c r="H1832" s="13">
        <v>22833.622189999998</v>
      </c>
      <c r="I1832" s="13">
        <v>236905.37781000001</v>
      </c>
    </row>
    <row r="1833" spans="2:9" ht="15" customHeight="1" x14ac:dyDescent="0.2">
      <c r="B1833"/>
      <c r="C1833" s="14" t="s">
        <v>14</v>
      </c>
      <c r="D1833" s="15" t="s">
        <v>1472</v>
      </c>
      <c r="E1833" s="16">
        <f>SUBTOTAL(9,E1831:E1832)</f>
        <v>149431</v>
      </c>
      <c r="F1833" s="16">
        <f>SUBTOTAL(9,F1831:F1832)</f>
        <v>1789007</v>
      </c>
      <c r="G1833" s="16">
        <f>SUBTOTAL(9,G1831:G1832)</f>
        <v>1938438</v>
      </c>
      <c r="H1833" s="16">
        <f>SUBTOTAL(9,H1831:H1832)</f>
        <v>287053.32691</v>
      </c>
      <c r="I1833" s="16">
        <f>SUBTOTAL(9,I1831:I1832)</f>
        <v>1651384.6730899999</v>
      </c>
    </row>
    <row r="1834" spans="2:9" ht="15" customHeight="1" x14ac:dyDescent="0.25">
      <c r="B1834" s="10">
        <v>1618</v>
      </c>
      <c r="C1834" s="11"/>
      <c r="D1834" s="5" t="s">
        <v>1473</v>
      </c>
      <c r="E1834" s="12"/>
      <c r="F1834" s="1"/>
      <c r="H1834" s="1"/>
      <c r="I1834" s="1"/>
    </row>
    <row r="1835" spans="2:9" x14ac:dyDescent="0.2">
      <c r="B1835"/>
      <c r="C1835" s="2">
        <v>1</v>
      </c>
      <c r="D1835" s="5" t="s">
        <v>21</v>
      </c>
      <c r="E1835" s="13">
        <v>219530</v>
      </c>
      <c r="F1835" s="13">
        <v>7210611</v>
      </c>
      <c r="G1835" s="13">
        <v>7430141</v>
      </c>
      <c r="H1835" s="13">
        <v>1157315.04844</v>
      </c>
      <c r="I1835" s="13">
        <v>6272825.95156</v>
      </c>
    </row>
    <row r="1836" spans="2:9" x14ac:dyDescent="0.2">
      <c r="B1836"/>
      <c r="C1836" s="2">
        <v>21</v>
      </c>
      <c r="D1836" s="5" t="s">
        <v>27</v>
      </c>
      <c r="E1836" s="13">
        <v>11350</v>
      </c>
      <c r="F1836" s="13">
        <v>264800</v>
      </c>
      <c r="G1836" s="13">
        <v>276150</v>
      </c>
      <c r="H1836" s="13">
        <v>34363.311240000003</v>
      </c>
      <c r="I1836" s="13">
        <v>241786.68875999999</v>
      </c>
    </row>
    <row r="1837" spans="2:9" x14ac:dyDescent="0.2">
      <c r="B1837"/>
      <c r="C1837" s="2">
        <v>22</v>
      </c>
      <c r="D1837" s="5" t="s">
        <v>1474</v>
      </c>
      <c r="E1837" s="13">
        <v>58400</v>
      </c>
      <c r="F1837" s="13">
        <v>616800</v>
      </c>
      <c r="G1837" s="13">
        <v>675200</v>
      </c>
      <c r="H1837" s="13">
        <v>37238.132879999997</v>
      </c>
      <c r="I1837" s="13">
        <v>637961.86711999995</v>
      </c>
    </row>
    <row r="1838" spans="2:9" x14ac:dyDescent="0.2">
      <c r="B1838"/>
      <c r="C1838" s="2">
        <v>23</v>
      </c>
      <c r="D1838" s="5" t="s">
        <v>1475</v>
      </c>
      <c r="E1838" s="13">
        <v>4835</v>
      </c>
      <c r="F1838" s="13">
        <v>97638</v>
      </c>
      <c r="G1838" s="13">
        <v>102473</v>
      </c>
      <c r="H1838" s="13">
        <v>15153.5278</v>
      </c>
      <c r="I1838" s="13">
        <v>87319.472200000004</v>
      </c>
    </row>
    <row r="1839" spans="2:9" x14ac:dyDescent="0.2">
      <c r="B1839"/>
      <c r="C1839" s="2">
        <v>45</v>
      </c>
      <c r="D1839" s="5" t="s">
        <v>33</v>
      </c>
      <c r="E1839" s="13">
        <v>19179</v>
      </c>
      <c r="F1839" s="13">
        <v>143400</v>
      </c>
      <c r="G1839" s="13">
        <v>162579</v>
      </c>
      <c r="H1839" s="13">
        <v>3500.4473400000002</v>
      </c>
      <c r="I1839" s="13">
        <v>159078.55265999999</v>
      </c>
    </row>
    <row r="1840" spans="2:9" x14ac:dyDescent="0.2">
      <c r="B1840"/>
      <c r="C1840" s="2">
        <v>70</v>
      </c>
      <c r="D1840" s="5" t="s">
        <v>212</v>
      </c>
      <c r="E1840" s="13">
        <v>0</v>
      </c>
      <c r="F1840" s="13">
        <v>6433</v>
      </c>
      <c r="G1840" s="13">
        <v>6433</v>
      </c>
      <c r="H1840" s="13">
        <v>0</v>
      </c>
      <c r="I1840" s="13">
        <v>6433</v>
      </c>
    </row>
    <row r="1841" spans="2:9" ht="15" customHeight="1" x14ac:dyDescent="0.2">
      <c r="B1841"/>
      <c r="C1841" s="14" t="s">
        <v>14</v>
      </c>
      <c r="D1841" s="15" t="s">
        <v>1476</v>
      </c>
      <c r="E1841" s="16">
        <f>SUBTOTAL(9,E1835:E1840)</f>
        <v>313294</v>
      </c>
      <c r="F1841" s="16">
        <f>SUBTOTAL(9,F1835:F1840)</f>
        <v>8339682</v>
      </c>
      <c r="G1841" s="16">
        <f>SUBTOTAL(9,G1835:G1840)</f>
        <v>8652976</v>
      </c>
      <c r="H1841" s="16">
        <f>SUBTOTAL(9,H1835:H1840)</f>
        <v>1247570.4676999999</v>
      </c>
      <c r="I1841" s="16">
        <f>SUBTOTAL(9,I1835:I1840)</f>
        <v>7405405.5322999991</v>
      </c>
    </row>
    <row r="1842" spans="2:9" ht="15" customHeight="1" x14ac:dyDescent="0.25">
      <c r="B1842" s="10">
        <v>1619</v>
      </c>
      <c r="C1842" s="11"/>
      <c r="D1842" s="5" t="s">
        <v>1477</v>
      </c>
      <c r="E1842" s="12"/>
      <c r="F1842" s="1"/>
      <c r="H1842" s="1"/>
      <c r="I1842" s="1"/>
    </row>
    <row r="1843" spans="2:9" x14ac:dyDescent="0.2">
      <c r="B1843"/>
      <c r="C1843" s="2">
        <v>1</v>
      </c>
      <c r="D1843" s="5" t="s">
        <v>21</v>
      </c>
      <c r="E1843" s="13">
        <v>2469</v>
      </c>
      <c r="F1843" s="13">
        <v>72090</v>
      </c>
      <c r="G1843" s="13">
        <v>74559</v>
      </c>
      <c r="H1843" s="13">
        <v>9742.1374199999991</v>
      </c>
      <c r="I1843" s="13">
        <v>64816.862580000001</v>
      </c>
    </row>
    <row r="1844" spans="2:9" ht="15" customHeight="1" x14ac:dyDescent="0.2">
      <c r="B1844"/>
      <c r="C1844" s="14" t="s">
        <v>14</v>
      </c>
      <c r="D1844" s="15" t="s">
        <v>1478</v>
      </c>
      <c r="E1844" s="16">
        <f>SUBTOTAL(9,E1843:E1843)</f>
        <v>2469</v>
      </c>
      <c r="F1844" s="16">
        <f>SUBTOTAL(9,F1843:F1843)</f>
        <v>72090</v>
      </c>
      <c r="G1844" s="16">
        <f>SUBTOTAL(9,G1843:G1843)</f>
        <v>74559</v>
      </c>
      <c r="H1844" s="16">
        <f>SUBTOTAL(9,H1843:H1843)</f>
        <v>9742.1374199999991</v>
      </c>
      <c r="I1844" s="16">
        <f>SUBTOTAL(9,I1843:I1843)</f>
        <v>64816.862580000001</v>
      </c>
    </row>
    <row r="1845" spans="2:9" ht="15" customHeight="1" x14ac:dyDescent="0.2">
      <c r="C1845" s="17"/>
      <c r="D1845" s="18" t="s">
        <v>1479</v>
      </c>
      <c r="E1845" s="19">
        <f>SUBTOTAL(9,E1830:E1844)</f>
        <v>465194</v>
      </c>
      <c r="F1845" s="19">
        <f>SUBTOTAL(9,F1830:F1844)</f>
        <v>10200779</v>
      </c>
      <c r="G1845" s="19">
        <f>SUBTOTAL(9,G1830:G1844)</f>
        <v>10665973</v>
      </c>
      <c r="H1845" s="19">
        <f>SUBTOTAL(9,H1830:H1844)</f>
        <v>1544365.93203</v>
      </c>
      <c r="I1845" s="19">
        <f>SUBTOTAL(9,I1830:I1844)</f>
        <v>9121607.0679700002</v>
      </c>
    </row>
    <row r="1846" spans="2:9" ht="27" customHeight="1" x14ac:dyDescent="0.25">
      <c r="B1846" s="1"/>
      <c r="C1846" s="2"/>
      <c r="D1846" s="9" t="s">
        <v>1480</v>
      </c>
      <c r="E1846" s="1"/>
      <c r="F1846" s="1"/>
      <c r="G1846" s="1"/>
      <c r="H1846" s="1"/>
      <c r="I1846" s="1"/>
    </row>
    <row r="1847" spans="2:9" ht="15" customHeight="1" x14ac:dyDescent="0.25">
      <c r="B1847" s="10">
        <v>1620</v>
      </c>
      <c r="C1847" s="11"/>
      <c r="D1847" s="5" t="s">
        <v>1481</v>
      </c>
      <c r="E1847" s="12"/>
      <c r="F1847" s="1"/>
      <c r="H1847" s="1"/>
      <c r="I1847" s="1"/>
    </row>
    <row r="1848" spans="2:9" x14ac:dyDescent="0.2">
      <c r="B1848"/>
      <c r="C1848" s="2">
        <v>1</v>
      </c>
      <c r="D1848" s="5" t="s">
        <v>21</v>
      </c>
      <c r="E1848" s="13">
        <v>30829</v>
      </c>
      <c r="F1848" s="13">
        <v>647753</v>
      </c>
      <c r="G1848" s="13">
        <v>678582</v>
      </c>
      <c r="H1848" s="13">
        <v>102238.80502</v>
      </c>
      <c r="I1848" s="13">
        <v>576343.19498000003</v>
      </c>
    </row>
    <row r="1849" spans="2:9" x14ac:dyDescent="0.2">
      <c r="B1849"/>
      <c r="C1849" s="2">
        <v>21</v>
      </c>
      <c r="D1849" s="5" t="s">
        <v>32</v>
      </c>
      <c r="E1849" s="13">
        <v>2233</v>
      </c>
      <c r="F1849" s="13">
        <v>244194</v>
      </c>
      <c r="G1849" s="13">
        <v>246427</v>
      </c>
      <c r="H1849" s="13">
        <v>38377.094980000002</v>
      </c>
      <c r="I1849" s="13">
        <v>208049.90502000001</v>
      </c>
    </row>
    <row r="1850" spans="2:9" x14ac:dyDescent="0.2">
      <c r="B1850"/>
      <c r="C1850" s="2">
        <v>45</v>
      </c>
      <c r="D1850" s="5" t="s">
        <v>33</v>
      </c>
      <c r="E1850" s="13">
        <v>2425</v>
      </c>
      <c r="F1850" s="13">
        <v>3600</v>
      </c>
      <c r="G1850" s="13">
        <v>6025</v>
      </c>
      <c r="H1850" s="13">
        <v>0</v>
      </c>
      <c r="I1850" s="13">
        <v>6025</v>
      </c>
    </row>
    <row r="1851" spans="2:9" ht="15" customHeight="1" x14ac:dyDescent="0.2">
      <c r="B1851"/>
      <c r="C1851" s="14" t="s">
        <v>14</v>
      </c>
      <c r="D1851" s="15" t="s">
        <v>1482</v>
      </c>
      <c r="E1851" s="16">
        <f>SUBTOTAL(9,E1848:E1850)</f>
        <v>35487</v>
      </c>
      <c r="F1851" s="16">
        <f>SUBTOTAL(9,F1848:F1850)</f>
        <v>895547</v>
      </c>
      <c r="G1851" s="16">
        <f>SUBTOTAL(9,G1848:G1850)</f>
        <v>931034</v>
      </c>
      <c r="H1851" s="16">
        <f>SUBTOTAL(9,H1848:H1850)</f>
        <v>140615.9</v>
      </c>
      <c r="I1851" s="16">
        <f>SUBTOTAL(9,I1848:I1850)</f>
        <v>790418.10000000009</v>
      </c>
    </row>
    <row r="1852" spans="2:9" ht="15" customHeight="1" x14ac:dyDescent="0.2">
      <c r="C1852" s="17"/>
      <c r="D1852" s="18" t="s">
        <v>1483</v>
      </c>
      <c r="E1852" s="19">
        <f>SUBTOTAL(9,E1847:E1851)</f>
        <v>35487</v>
      </c>
      <c r="F1852" s="19">
        <f>SUBTOTAL(9,F1847:F1851)</f>
        <v>895547</v>
      </c>
      <c r="G1852" s="19">
        <f>SUBTOTAL(9,G1847:G1851)</f>
        <v>931034</v>
      </c>
      <c r="H1852" s="19">
        <f>SUBTOTAL(9,H1847:H1851)</f>
        <v>140615.9</v>
      </c>
      <c r="I1852" s="19">
        <f>SUBTOTAL(9,I1847:I1851)</f>
        <v>790418.10000000009</v>
      </c>
    </row>
    <row r="1853" spans="2:9" ht="27" customHeight="1" x14ac:dyDescent="0.25">
      <c r="B1853" s="1"/>
      <c r="C1853" s="2"/>
      <c r="D1853" s="9" t="s">
        <v>1484</v>
      </c>
      <c r="E1853" s="1"/>
      <c r="F1853" s="1"/>
      <c r="G1853" s="1"/>
      <c r="H1853" s="1"/>
      <c r="I1853" s="1"/>
    </row>
    <row r="1854" spans="2:9" ht="15" customHeight="1" x14ac:dyDescent="0.25">
      <c r="B1854" s="10">
        <v>1632</v>
      </c>
      <c r="C1854" s="11"/>
      <c r="D1854" s="5" t="s">
        <v>1485</v>
      </c>
      <c r="E1854" s="12"/>
      <c r="F1854" s="1"/>
      <c r="H1854" s="1"/>
      <c r="I1854" s="1"/>
    </row>
    <row r="1855" spans="2:9" x14ac:dyDescent="0.2">
      <c r="B1855"/>
      <c r="C1855" s="2">
        <v>61</v>
      </c>
      <c r="D1855" s="5" t="s">
        <v>1486</v>
      </c>
      <c r="E1855" s="13">
        <v>0</v>
      </c>
      <c r="F1855" s="13">
        <v>28900000</v>
      </c>
      <c r="G1855" s="13">
        <v>28900000</v>
      </c>
      <c r="H1855" s="13">
        <v>6344253.4989999998</v>
      </c>
      <c r="I1855" s="13">
        <v>22555746.500999998</v>
      </c>
    </row>
    <row r="1856" spans="2:9" x14ac:dyDescent="0.2">
      <c r="B1856"/>
      <c r="C1856" s="2">
        <v>72</v>
      </c>
      <c r="D1856" s="5" t="s">
        <v>1487</v>
      </c>
      <c r="E1856" s="13">
        <v>0</v>
      </c>
      <c r="F1856" s="13">
        <v>2280000</v>
      </c>
      <c r="G1856" s="13">
        <v>2280000</v>
      </c>
      <c r="H1856" s="13">
        <v>875599.46400000004</v>
      </c>
      <c r="I1856" s="13">
        <v>1404400.5360000001</v>
      </c>
    </row>
    <row r="1857" spans="2:9" ht="15" customHeight="1" x14ac:dyDescent="0.2">
      <c r="B1857"/>
      <c r="C1857" s="14" t="s">
        <v>14</v>
      </c>
      <c r="D1857" s="15" t="s">
        <v>1488</v>
      </c>
      <c r="E1857" s="16">
        <f>SUBTOTAL(9,E1855:E1856)</f>
        <v>0</v>
      </c>
      <c r="F1857" s="16">
        <f>SUBTOTAL(9,F1855:F1856)</f>
        <v>31180000</v>
      </c>
      <c r="G1857" s="16">
        <f>SUBTOTAL(9,G1855:G1856)</f>
        <v>31180000</v>
      </c>
      <c r="H1857" s="16">
        <f>SUBTOTAL(9,H1855:H1856)</f>
        <v>7219852.9629999995</v>
      </c>
      <c r="I1857" s="16">
        <f>SUBTOTAL(9,I1855:I1856)</f>
        <v>23960147.036999997</v>
      </c>
    </row>
    <row r="1858" spans="2:9" ht="15" customHeight="1" x14ac:dyDescent="0.25">
      <c r="B1858" s="10">
        <v>1633</v>
      </c>
      <c r="C1858" s="11"/>
      <c r="D1858" s="5" t="s">
        <v>1489</v>
      </c>
      <c r="E1858" s="12"/>
      <c r="F1858" s="1"/>
      <c r="H1858" s="1"/>
      <c r="I1858" s="1"/>
    </row>
    <row r="1859" spans="2:9" x14ac:dyDescent="0.2">
      <c r="B1859"/>
      <c r="C1859" s="2">
        <v>1</v>
      </c>
      <c r="D1859" s="5" t="s">
        <v>523</v>
      </c>
      <c r="E1859" s="13">
        <v>0</v>
      </c>
      <c r="F1859" s="13">
        <v>9100000</v>
      </c>
      <c r="G1859" s="13">
        <v>9100000</v>
      </c>
      <c r="H1859" s="13">
        <v>950155.16784999997</v>
      </c>
      <c r="I1859" s="13">
        <v>8149844.8321500001</v>
      </c>
    </row>
    <row r="1860" spans="2:9" ht="15" customHeight="1" x14ac:dyDescent="0.2">
      <c r="B1860"/>
      <c r="C1860" s="14" t="s">
        <v>14</v>
      </c>
      <c r="D1860" s="15" t="s">
        <v>1490</v>
      </c>
      <c r="E1860" s="16">
        <f>SUBTOTAL(9,E1859:E1859)</f>
        <v>0</v>
      </c>
      <c r="F1860" s="16">
        <f>SUBTOTAL(9,F1859:F1859)</f>
        <v>9100000</v>
      </c>
      <c r="G1860" s="16">
        <f>SUBTOTAL(9,G1859:G1859)</f>
        <v>9100000</v>
      </c>
      <c r="H1860" s="16">
        <f>SUBTOTAL(9,H1859:H1859)</f>
        <v>950155.16784999997</v>
      </c>
      <c r="I1860" s="16">
        <f>SUBTOTAL(9,I1859:I1859)</f>
        <v>8149844.8321500001</v>
      </c>
    </row>
    <row r="1861" spans="2:9" ht="15" customHeight="1" x14ac:dyDescent="0.25">
      <c r="B1861" s="10">
        <v>1634</v>
      </c>
      <c r="C1861" s="11"/>
      <c r="D1861" s="5" t="s">
        <v>1491</v>
      </c>
      <c r="E1861" s="12"/>
      <c r="F1861" s="1"/>
      <c r="H1861" s="1"/>
      <c r="I1861" s="1"/>
    </row>
    <row r="1862" spans="2:9" x14ac:dyDescent="0.2">
      <c r="B1862"/>
      <c r="C1862" s="2">
        <v>21</v>
      </c>
      <c r="D1862" s="5" t="s">
        <v>27</v>
      </c>
      <c r="E1862" s="13">
        <v>5850</v>
      </c>
      <c r="F1862" s="13">
        <v>105000</v>
      </c>
      <c r="G1862" s="13">
        <v>110850</v>
      </c>
      <c r="H1862" s="13">
        <v>6599.2469799999999</v>
      </c>
      <c r="I1862" s="13">
        <v>104250.75302</v>
      </c>
    </row>
    <row r="1863" spans="2:9" x14ac:dyDescent="0.2">
      <c r="B1863"/>
      <c r="C1863" s="2">
        <v>70</v>
      </c>
      <c r="D1863" s="5" t="s">
        <v>1492</v>
      </c>
      <c r="E1863" s="13">
        <v>0</v>
      </c>
      <c r="F1863" s="13">
        <v>0</v>
      </c>
      <c r="G1863" s="13">
        <v>0</v>
      </c>
      <c r="H1863" s="13">
        <v>308.10426999999999</v>
      </c>
      <c r="I1863" s="13">
        <v>-308.10426999999999</v>
      </c>
    </row>
    <row r="1864" spans="2:9" x14ac:dyDescent="0.2">
      <c r="B1864"/>
      <c r="C1864" s="2">
        <v>71</v>
      </c>
      <c r="D1864" s="5" t="s">
        <v>1493</v>
      </c>
      <c r="E1864" s="13">
        <v>0</v>
      </c>
      <c r="F1864" s="13">
        <v>0</v>
      </c>
      <c r="G1864" s="13">
        <v>0</v>
      </c>
      <c r="H1864" s="13">
        <v>4.0759999999999996</v>
      </c>
      <c r="I1864" s="13">
        <v>-4.0759999999999996</v>
      </c>
    </row>
    <row r="1865" spans="2:9" x14ac:dyDescent="0.2">
      <c r="B1865"/>
      <c r="C1865" s="2">
        <v>72</v>
      </c>
      <c r="D1865" s="5" t="s">
        <v>1494</v>
      </c>
      <c r="E1865" s="13">
        <v>0</v>
      </c>
      <c r="F1865" s="13">
        <v>0</v>
      </c>
      <c r="G1865" s="13">
        <v>0</v>
      </c>
      <c r="H1865" s="13">
        <v>2466.0430000000001</v>
      </c>
      <c r="I1865" s="13">
        <v>-2466.0430000000001</v>
      </c>
    </row>
    <row r="1866" spans="2:9" x14ac:dyDescent="0.2">
      <c r="B1866"/>
      <c r="C1866" s="2">
        <v>73</v>
      </c>
      <c r="D1866" s="5" t="s">
        <v>1495</v>
      </c>
      <c r="E1866" s="13">
        <v>0</v>
      </c>
      <c r="F1866" s="13">
        <v>4300000</v>
      </c>
      <c r="G1866" s="13">
        <v>4300000</v>
      </c>
      <c r="H1866" s="13">
        <v>2993.1640000000002</v>
      </c>
      <c r="I1866" s="13">
        <v>4297006.8360000001</v>
      </c>
    </row>
    <row r="1867" spans="2:9" ht="15" customHeight="1" x14ac:dyDescent="0.2">
      <c r="B1867"/>
      <c r="C1867" s="14" t="s">
        <v>14</v>
      </c>
      <c r="D1867" s="15" t="s">
        <v>1496</v>
      </c>
      <c r="E1867" s="16">
        <f>SUBTOTAL(9,E1862:E1866)</f>
        <v>5850</v>
      </c>
      <c r="F1867" s="16">
        <f>SUBTOTAL(9,F1862:F1866)</f>
        <v>4405000</v>
      </c>
      <c r="G1867" s="16">
        <f>SUBTOTAL(9,G1862:G1866)</f>
        <v>4410850</v>
      </c>
      <c r="H1867" s="16">
        <f>SUBTOTAL(9,H1862:H1866)</f>
        <v>12370.634250000001</v>
      </c>
      <c r="I1867" s="16">
        <f>SUBTOTAL(9,I1862:I1866)</f>
        <v>4398479.3657499999</v>
      </c>
    </row>
    <row r="1868" spans="2:9" ht="15" customHeight="1" x14ac:dyDescent="0.25">
      <c r="B1868" s="10">
        <v>1645</v>
      </c>
      <c r="C1868" s="11"/>
      <c r="D1868" s="5" t="s">
        <v>1497</v>
      </c>
      <c r="E1868" s="12"/>
      <c r="F1868" s="1"/>
      <c r="H1868" s="1"/>
      <c r="I1868" s="1"/>
    </row>
    <row r="1869" spans="2:9" x14ac:dyDescent="0.2">
      <c r="B1869"/>
      <c r="C1869" s="2">
        <v>23</v>
      </c>
      <c r="D1869" s="5" t="s">
        <v>1498</v>
      </c>
      <c r="E1869" s="13">
        <v>0</v>
      </c>
      <c r="F1869" s="13">
        <v>4000</v>
      </c>
      <c r="G1869" s="13">
        <v>4000</v>
      </c>
      <c r="H1869" s="13">
        <v>0</v>
      </c>
      <c r="I1869" s="13">
        <v>4000</v>
      </c>
    </row>
    <row r="1870" spans="2:9" ht="15" customHeight="1" x14ac:dyDescent="0.2">
      <c r="B1870"/>
      <c r="C1870" s="14" t="s">
        <v>14</v>
      </c>
      <c r="D1870" s="15" t="s">
        <v>1499</v>
      </c>
      <c r="E1870" s="16">
        <f>SUBTOTAL(9,E1869:E1869)</f>
        <v>0</v>
      </c>
      <c r="F1870" s="16">
        <f>SUBTOTAL(9,F1869:F1869)</f>
        <v>4000</v>
      </c>
      <c r="G1870" s="16">
        <f>SUBTOTAL(9,G1869:G1869)</f>
        <v>4000</v>
      </c>
      <c r="H1870" s="16">
        <f>SUBTOTAL(9,H1869:H1869)</f>
        <v>0</v>
      </c>
      <c r="I1870" s="16">
        <f>SUBTOTAL(9,I1869:I1869)</f>
        <v>4000</v>
      </c>
    </row>
    <row r="1871" spans="2:9" ht="15" customHeight="1" x14ac:dyDescent="0.2">
      <c r="C1871" s="17"/>
      <c r="D1871" s="18" t="s">
        <v>1500</v>
      </c>
      <c r="E1871" s="19">
        <f>SUBTOTAL(9,E1854:E1870)</f>
        <v>5850</v>
      </c>
      <c r="F1871" s="19">
        <f>SUBTOTAL(9,F1854:F1870)</f>
        <v>44689000</v>
      </c>
      <c r="G1871" s="19">
        <f>SUBTOTAL(9,G1854:G1870)</f>
        <v>44694850</v>
      </c>
      <c r="H1871" s="19">
        <f>SUBTOTAL(9,H1854:H1870)</f>
        <v>8182378.7650999995</v>
      </c>
      <c r="I1871" s="19">
        <f>SUBTOTAL(9,I1854:I1870)</f>
        <v>36512471.234899998</v>
      </c>
    </row>
    <row r="1872" spans="2:9" ht="27" customHeight="1" x14ac:dyDescent="0.25">
      <c r="B1872" s="1"/>
      <c r="C1872" s="2"/>
      <c r="D1872" s="9" t="s">
        <v>1501</v>
      </c>
      <c r="E1872" s="1"/>
      <c r="F1872" s="1"/>
      <c r="G1872" s="1"/>
      <c r="H1872" s="1"/>
      <c r="I1872" s="1"/>
    </row>
    <row r="1873" spans="2:9" ht="15" customHeight="1" x14ac:dyDescent="0.25">
      <c r="B1873" s="10">
        <v>1650</v>
      </c>
      <c r="C1873" s="11"/>
      <c r="D1873" s="5" t="s">
        <v>1502</v>
      </c>
      <c r="E1873" s="12"/>
      <c r="F1873" s="1"/>
      <c r="H1873" s="1"/>
      <c r="I1873" s="1"/>
    </row>
    <row r="1874" spans="2:9" x14ac:dyDescent="0.2">
      <c r="B1874"/>
      <c r="C1874" s="2">
        <v>89</v>
      </c>
      <c r="D1874" s="5" t="s">
        <v>1503</v>
      </c>
      <c r="E1874" s="13">
        <v>0</v>
      </c>
      <c r="F1874" s="13">
        <v>10250600</v>
      </c>
      <c r="G1874" s="13">
        <v>10250600</v>
      </c>
      <c r="H1874" s="13">
        <v>1184934.9083</v>
      </c>
      <c r="I1874" s="13">
        <v>9065665.0917000007</v>
      </c>
    </row>
    <row r="1875" spans="2:9" ht="15" customHeight="1" x14ac:dyDescent="0.2">
      <c r="B1875"/>
      <c r="C1875" s="14" t="s">
        <v>14</v>
      </c>
      <c r="D1875" s="15" t="s">
        <v>1504</v>
      </c>
      <c r="E1875" s="16">
        <f>SUBTOTAL(9,E1874:E1874)</f>
        <v>0</v>
      </c>
      <c r="F1875" s="16">
        <f>SUBTOTAL(9,F1874:F1874)</f>
        <v>10250600</v>
      </c>
      <c r="G1875" s="16">
        <f>SUBTOTAL(9,G1874:G1874)</f>
        <v>10250600</v>
      </c>
      <c r="H1875" s="16">
        <f>SUBTOTAL(9,H1874:H1874)</f>
        <v>1184934.9083</v>
      </c>
      <c r="I1875" s="16">
        <f>SUBTOTAL(9,I1874:I1874)</f>
        <v>9065665.0917000007</v>
      </c>
    </row>
    <row r="1876" spans="2:9" ht="15" customHeight="1" x14ac:dyDescent="0.2">
      <c r="C1876" s="17"/>
      <c r="D1876" s="18" t="s">
        <v>1505</v>
      </c>
      <c r="E1876" s="19">
        <f>SUBTOTAL(9,E1873:E1875)</f>
        <v>0</v>
      </c>
      <c r="F1876" s="19">
        <f>SUBTOTAL(9,F1873:F1875)</f>
        <v>10250600</v>
      </c>
      <c r="G1876" s="19">
        <f>SUBTOTAL(9,G1873:G1875)</f>
        <v>10250600</v>
      </c>
      <c r="H1876" s="19">
        <f>SUBTOTAL(9,H1873:H1875)</f>
        <v>1184934.9083</v>
      </c>
      <c r="I1876" s="19">
        <f>SUBTOTAL(9,I1873:I1875)</f>
        <v>9065665.0917000007</v>
      </c>
    </row>
    <row r="1877" spans="2:9" ht="15" customHeight="1" x14ac:dyDescent="0.2">
      <c r="C1877" s="17"/>
      <c r="D1877" s="18" t="s">
        <v>1506</v>
      </c>
      <c r="E1877" s="19">
        <f>SUBTOTAL(9,E1813:E1876)</f>
        <v>629791</v>
      </c>
      <c r="F1877" s="19">
        <f>SUBTOTAL(9,F1813:F1876)</f>
        <v>67968364</v>
      </c>
      <c r="G1877" s="19">
        <f>SUBTOTAL(9,G1813:G1876)</f>
        <v>68598155</v>
      </c>
      <c r="H1877" s="19">
        <f>SUBTOTAL(9,H1813:H1876)</f>
        <v>11364192.820110001</v>
      </c>
      <c r="I1877" s="19">
        <f>SUBTOTAL(9,I1813:I1876)</f>
        <v>57233962.179890007</v>
      </c>
    </row>
    <row r="1878" spans="2:9" x14ac:dyDescent="0.2">
      <c r="C1878" s="17"/>
      <c r="D1878" s="20"/>
      <c r="E1878" s="21"/>
      <c r="F1878" s="21"/>
      <c r="G1878" s="21"/>
      <c r="H1878" s="21"/>
      <c r="I1878" s="21"/>
    </row>
    <row r="1879" spans="2:9" ht="15" customHeight="1" x14ac:dyDescent="0.2">
      <c r="B1879" s="1"/>
      <c r="C1879" s="2"/>
      <c r="D1879" s="3" t="s">
        <v>1507</v>
      </c>
      <c r="E1879" s="1"/>
      <c r="F1879" s="1"/>
      <c r="G1879" s="1"/>
      <c r="H1879" s="1"/>
      <c r="I1879" s="1"/>
    </row>
    <row r="1880" spans="2:9" ht="27" customHeight="1" x14ac:dyDescent="0.25">
      <c r="B1880" s="1"/>
      <c r="C1880" s="2"/>
      <c r="D1880" s="9" t="s">
        <v>9</v>
      </c>
      <c r="E1880" s="1"/>
      <c r="F1880" s="1"/>
      <c r="G1880" s="1"/>
      <c r="H1880" s="1"/>
      <c r="I1880" s="1"/>
    </row>
    <row r="1881" spans="2:9" ht="15" customHeight="1" x14ac:dyDescent="0.25">
      <c r="B1881" s="10">
        <v>1700</v>
      </c>
      <c r="C1881" s="11"/>
      <c r="D1881" s="5" t="s">
        <v>1508</v>
      </c>
      <c r="E1881" s="12"/>
      <c r="F1881" s="1"/>
      <c r="H1881" s="1"/>
      <c r="I1881" s="1"/>
    </row>
    <row r="1882" spans="2:9" x14ac:dyDescent="0.2">
      <c r="B1882"/>
      <c r="C1882" s="2">
        <v>1</v>
      </c>
      <c r="D1882" s="5" t="s">
        <v>21</v>
      </c>
      <c r="E1882" s="13">
        <v>45286</v>
      </c>
      <c r="F1882" s="13">
        <v>969178</v>
      </c>
      <c r="G1882" s="13">
        <v>1014464</v>
      </c>
      <c r="H1882" s="13">
        <v>130288.97894</v>
      </c>
      <c r="I1882" s="13">
        <v>884175.02106000006</v>
      </c>
    </row>
    <row r="1883" spans="2:9" x14ac:dyDescent="0.2">
      <c r="B1883"/>
      <c r="C1883" s="2">
        <v>21</v>
      </c>
      <c r="D1883" s="5" t="s">
        <v>1509</v>
      </c>
      <c r="E1883" s="13">
        <v>0</v>
      </c>
      <c r="F1883" s="13">
        <v>140719</v>
      </c>
      <c r="G1883" s="13">
        <v>140719</v>
      </c>
      <c r="H1883" s="13">
        <v>13055.795679999999</v>
      </c>
      <c r="I1883" s="13">
        <v>127663.20432</v>
      </c>
    </row>
    <row r="1884" spans="2:9" x14ac:dyDescent="0.2">
      <c r="B1884"/>
      <c r="C1884" s="2">
        <v>43</v>
      </c>
      <c r="D1884" s="5" t="s">
        <v>1510</v>
      </c>
      <c r="E1884" s="13">
        <v>5680</v>
      </c>
      <c r="F1884" s="13">
        <v>9936</v>
      </c>
      <c r="G1884" s="13">
        <v>15616</v>
      </c>
      <c r="H1884" s="13">
        <v>0</v>
      </c>
      <c r="I1884" s="13">
        <v>15616</v>
      </c>
    </row>
    <row r="1885" spans="2:9" x14ac:dyDescent="0.2">
      <c r="B1885"/>
      <c r="C1885" s="2">
        <v>71</v>
      </c>
      <c r="D1885" s="5" t="s">
        <v>1511</v>
      </c>
      <c r="E1885" s="13">
        <v>3895</v>
      </c>
      <c r="F1885" s="13">
        <v>80078</v>
      </c>
      <c r="G1885" s="13">
        <v>83973</v>
      </c>
      <c r="H1885" s="13">
        <v>48301.387790000001</v>
      </c>
      <c r="I1885" s="13">
        <v>35671.612209999999</v>
      </c>
    </row>
    <row r="1886" spans="2:9" x14ac:dyDescent="0.2">
      <c r="B1886"/>
      <c r="C1886" s="2">
        <v>73</v>
      </c>
      <c r="D1886" s="5" t="s">
        <v>1512</v>
      </c>
      <c r="E1886" s="13">
        <v>66687</v>
      </c>
      <c r="F1886" s="13">
        <v>158078</v>
      </c>
      <c r="G1886" s="13">
        <v>224765</v>
      </c>
      <c r="H1886" s="13">
        <v>7733.6592499999997</v>
      </c>
      <c r="I1886" s="13">
        <v>217031.34075</v>
      </c>
    </row>
    <row r="1887" spans="2:9" x14ac:dyDescent="0.2">
      <c r="B1887"/>
      <c r="C1887" s="2">
        <v>78</v>
      </c>
      <c r="D1887" s="5" t="s">
        <v>1513</v>
      </c>
      <c r="E1887" s="13">
        <v>22075</v>
      </c>
      <c r="F1887" s="13">
        <v>437520</v>
      </c>
      <c r="G1887" s="13">
        <v>459595</v>
      </c>
      <c r="H1887" s="13">
        <v>32652.717550000001</v>
      </c>
      <c r="I1887" s="13">
        <v>426942.28245</v>
      </c>
    </row>
    <row r="1888" spans="2:9" ht="15" customHeight="1" x14ac:dyDescent="0.2">
      <c r="B1888"/>
      <c r="C1888" s="14" t="s">
        <v>14</v>
      </c>
      <c r="D1888" s="15" t="s">
        <v>1514</v>
      </c>
      <c r="E1888" s="16">
        <f>SUBTOTAL(9,E1882:E1887)</f>
        <v>143623</v>
      </c>
      <c r="F1888" s="16">
        <f>SUBTOTAL(9,F1882:F1887)</f>
        <v>1795509</v>
      </c>
      <c r="G1888" s="16">
        <f>SUBTOTAL(9,G1882:G1887)</f>
        <v>1939132</v>
      </c>
      <c r="H1888" s="16">
        <f>SUBTOTAL(9,H1882:H1887)</f>
        <v>232032.53921000002</v>
      </c>
      <c r="I1888" s="16">
        <f>SUBTOTAL(9,I1882:I1887)</f>
        <v>1707099.4607900002</v>
      </c>
    </row>
    <row r="1889" spans="2:9" ht="15" customHeight="1" x14ac:dyDescent="0.25">
      <c r="B1889" s="10">
        <v>1710</v>
      </c>
      <c r="C1889" s="11"/>
      <c r="D1889" s="5" t="s">
        <v>1515</v>
      </c>
      <c r="E1889" s="12"/>
      <c r="F1889" s="1"/>
      <c r="H1889" s="1"/>
      <c r="I1889" s="1"/>
    </row>
    <row r="1890" spans="2:9" x14ac:dyDescent="0.2">
      <c r="B1890"/>
      <c r="C1890" s="2">
        <v>1</v>
      </c>
      <c r="D1890" s="5" t="s">
        <v>613</v>
      </c>
      <c r="E1890" s="13">
        <v>315350</v>
      </c>
      <c r="F1890" s="13">
        <v>5161669</v>
      </c>
      <c r="G1890" s="13">
        <v>5477019</v>
      </c>
      <c r="H1890" s="13">
        <v>929142.36262000003</v>
      </c>
      <c r="I1890" s="13">
        <v>4547876.6373800002</v>
      </c>
    </row>
    <row r="1891" spans="2:9" x14ac:dyDescent="0.2">
      <c r="B1891"/>
      <c r="C1891" s="2">
        <v>47</v>
      </c>
      <c r="D1891" s="5" t="s">
        <v>1516</v>
      </c>
      <c r="E1891" s="13">
        <v>26167</v>
      </c>
      <c r="F1891" s="13">
        <v>3532802</v>
      </c>
      <c r="G1891" s="13">
        <v>3558969</v>
      </c>
      <c r="H1891" s="13">
        <v>382369.45139</v>
      </c>
      <c r="I1891" s="13">
        <v>3176599.5486099999</v>
      </c>
    </row>
    <row r="1892" spans="2:9" ht="15" customHeight="1" x14ac:dyDescent="0.2">
      <c r="B1892"/>
      <c r="C1892" s="14" t="s">
        <v>14</v>
      </c>
      <c r="D1892" s="15" t="s">
        <v>1517</v>
      </c>
      <c r="E1892" s="16">
        <f>SUBTOTAL(9,E1890:E1891)</f>
        <v>341517</v>
      </c>
      <c r="F1892" s="16">
        <f>SUBTOTAL(9,F1890:F1891)</f>
        <v>8694471</v>
      </c>
      <c r="G1892" s="16">
        <f>SUBTOTAL(9,G1890:G1891)</f>
        <v>9035988</v>
      </c>
      <c r="H1892" s="16">
        <f>SUBTOTAL(9,H1890:H1891)</f>
        <v>1311511.8140100001</v>
      </c>
      <c r="I1892" s="16">
        <f>SUBTOTAL(9,I1890:I1891)</f>
        <v>7724476.1859900001</v>
      </c>
    </row>
    <row r="1893" spans="2:9" ht="15" customHeight="1" x14ac:dyDescent="0.25">
      <c r="B1893" s="10">
        <v>1716</v>
      </c>
      <c r="C1893" s="11"/>
      <c r="D1893" s="5" t="s">
        <v>1518</v>
      </c>
      <c r="E1893" s="12"/>
      <c r="F1893" s="1"/>
      <c r="H1893" s="1"/>
      <c r="I1893" s="1"/>
    </row>
    <row r="1894" spans="2:9" x14ac:dyDescent="0.2">
      <c r="B1894"/>
      <c r="C1894" s="2">
        <v>51</v>
      </c>
      <c r="D1894" s="5" t="s">
        <v>1519</v>
      </c>
      <c r="E1894" s="13">
        <v>0</v>
      </c>
      <c r="F1894" s="13">
        <v>249780</v>
      </c>
      <c r="G1894" s="13">
        <v>249780</v>
      </c>
      <c r="H1894" s="13">
        <v>0</v>
      </c>
      <c r="I1894" s="13">
        <v>249780</v>
      </c>
    </row>
    <row r="1895" spans="2:9" ht="15" customHeight="1" x14ac:dyDescent="0.2">
      <c r="B1895"/>
      <c r="C1895" s="14" t="s">
        <v>14</v>
      </c>
      <c r="D1895" s="15" t="s">
        <v>1520</v>
      </c>
      <c r="E1895" s="16">
        <f>SUBTOTAL(9,E1894:E1894)</f>
        <v>0</v>
      </c>
      <c r="F1895" s="16">
        <f>SUBTOTAL(9,F1894:F1894)</f>
        <v>249780</v>
      </c>
      <c r="G1895" s="16">
        <f>SUBTOTAL(9,G1894:G1894)</f>
        <v>249780</v>
      </c>
      <c r="H1895" s="16">
        <f>SUBTOTAL(9,H1894:H1894)</f>
        <v>0</v>
      </c>
      <c r="I1895" s="16">
        <f>SUBTOTAL(9,I1894:I1894)</f>
        <v>249780</v>
      </c>
    </row>
    <row r="1896" spans="2:9" ht="15" customHeight="1" x14ac:dyDescent="0.25">
      <c r="B1896" s="10">
        <v>1720</v>
      </c>
      <c r="C1896" s="11"/>
      <c r="D1896" s="5" t="s">
        <v>1521</v>
      </c>
      <c r="E1896" s="12"/>
      <c r="F1896" s="1"/>
      <c r="H1896" s="1"/>
      <c r="I1896" s="1"/>
    </row>
    <row r="1897" spans="2:9" x14ac:dyDescent="0.2">
      <c r="B1897"/>
      <c r="C1897" s="2">
        <v>1</v>
      </c>
      <c r="D1897" s="5" t="s">
        <v>21</v>
      </c>
      <c r="E1897" s="13">
        <v>501629</v>
      </c>
      <c r="F1897" s="13">
        <v>32137891</v>
      </c>
      <c r="G1897" s="13">
        <v>32639520</v>
      </c>
      <c r="H1897" s="13">
        <v>4144389.1900599999</v>
      </c>
      <c r="I1897" s="13">
        <v>28495130.809939999</v>
      </c>
    </row>
    <row r="1898" spans="2:9" x14ac:dyDescent="0.2">
      <c r="B1898"/>
      <c r="C1898" s="2">
        <v>71</v>
      </c>
      <c r="D1898" s="5" t="s">
        <v>1511</v>
      </c>
      <c r="E1898" s="13">
        <v>390</v>
      </c>
      <c r="F1898" s="13">
        <v>40165</v>
      </c>
      <c r="G1898" s="13">
        <v>40555</v>
      </c>
      <c r="H1898" s="13">
        <v>468.63283000000001</v>
      </c>
      <c r="I1898" s="13">
        <v>40086.367169999998</v>
      </c>
    </row>
    <row r="1899" spans="2:9" ht="15" customHeight="1" x14ac:dyDescent="0.2">
      <c r="B1899"/>
      <c r="C1899" s="14" t="s">
        <v>14</v>
      </c>
      <c r="D1899" s="15" t="s">
        <v>1522</v>
      </c>
      <c r="E1899" s="16">
        <f>SUBTOTAL(9,E1897:E1898)</f>
        <v>502019</v>
      </c>
      <c r="F1899" s="16">
        <f>SUBTOTAL(9,F1897:F1898)</f>
        <v>32178056</v>
      </c>
      <c r="G1899" s="16">
        <f>SUBTOTAL(9,G1897:G1898)</f>
        <v>32680075</v>
      </c>
      <c r="H1899" s="16">
        <f>SUBTOTAL(9,H1897:H1898)</f>
        <v>4144857.82289</v>
      </c>
      <c r="I1899" s="16">
        <f>SUBTOTAL(9,I1897:I1898)</f>
        <v>28535217.177109998</v>
      </c>
    </row>
    <row r="1900" spans="2:9" ht="15" customHeight="1" x14ac:dyDescent="0.25">
      <c r="B1900" s="10">
        <v>1735</v>
      </c>
      <c r="C1900" s="11"/>
      <c r="D1900" s="5" t="s">
        <v>1523</v>
      </c>
      <c r="E1900" s="12"/>
      <c r="F1900" s="1"/>
      <c r="H1900" s="1"/>
      <c r="I1900" s="1"/>
    </row>
    <row r="1901" spans="2:9" x14ac:dyDescent="0.2">
      <c r="B1901"/>
      <c r="C1901" s="2">
        <v>21</v>
      </c>
      <c r="D1901" s="5" t="s">
        <v>27</v>
      </c>
      <c r="E1901" s="13">
        <v>0</v>
      </c>
      <c r="F1901" s="13">
        <v>2580633</v>
      </c>
      <c r="G1901" s="13">
        <v>2580633</v>
      </c>
      <c r="H1901" s="13">
        <v>359985.07656000002</v>
      </c>
      <c r="I1901" s="13">
        <v>2220647.92344</v>
      </c>
    </row>
    <row r="1902" spans="2:9" ht="15" customHeight="1" x14ac:dyDescent="0.2">
      <c r="B1902"/>
      <c r="C1902" s="14" t="s">
        <v>14</v>
      </c>
      <c r="D1902" s="15" t="s">
        <v>1524</v>
      </c>
      <c r="E1902" s="16">
        <f>SUBTOTAL(9,E1901:E1901)</f>
        <v>0</v>
      </c>
      <c r="F1902" s="16">
        <f>SUBTOTAL(9,F1901:F1901)</f>
        <v>2580633</v>
      </c>
      <c r="G1902" s="16">
        <f>SUBTOTAL(9,G1901:G1901)</f>
        <v>2580633</v>
      </c>
      <c r="H1902" s="16">
        <f>SUBTOTAL(9,H1901:H1901)</f>
        <v>359985.07656000002</v>
      </c>
      <c r="I1902" s="16">
        <f>SUBTOTAL(9,I1901:I1901)</f>
        <v>2220647.92344</v>
      </c>
    </row>
    <row r="1903" spans="2:9" ht="15" customHeight="1" x14ac:dyDescent="0.25">
      <c r="B1903" s="10">
        <v>1760</v>
      </c>
      <c r="C1903" s="11"/>
      <c r="D1903" s="5" t="s">
        <v>1525</v>
      </c>
      <c r="E1903" s="12"/>
      <c r="F1903" s="1"/>
      <c r="H1903" s="1"/>
      <c r="I1903" s="1"/>
    </row>
    <row r="1904" spans="2:9" x14ac:dyDescent="0.2">
      <c r="B1904"/>
      <c r="C1904" s="2">
        <v>1</v>
      </c>
      <c r="D1904" s="5" t="s">
        <v>1526</v>
      </c>
      <c r="E1904" s="13">
        <v>39220</v>
      </c>
      <c r="F1904" s="13">
        <v>1950015</v>
      </c>
      <c r="G1904" s="13">
        <v>1989235</v>
      </c>
      <c r="H1904" s="13">
        <v>330023.85638999997</v>
      </c>
      <c r="I1904" s="13">
        <v>1659211.1436099999</v>
      </c>
    </row>
    <row r="1905" spans="2:9" x14ac:dyDescent="0.2">
      <c r="B1905"/>
      <c r="C1905" s="2">
        <v>44</v>
      </c>
      <c r="D1905" s="5" t="s">
        <v>1527</v>
      </c>
      <c r="E1905" s="13">
        <v>963</v>
      </c>
      <c r="F1905" s="13">
        <v>132669</v>
      </c>
      <c r="G1905" s="13">
        <v>133632</v>
      </c>
      <c r="H1905" s="13">
        <v>6297.1696599999996</v>
      </c>
      <c r="I1905" s="13">
        <v>127334.83034</v>
      </c>
    </row>
    <row r="1906" spans="2:9" x14ac:dyDescent="0.2">
      <c r="B1906"/>
      <c r="C1906" s="2">
        <v>45</v>
      </c>
      <c r="D1906" s="5" t="s">
        <v>33</v>
      </c>
      <c r="E1906" s="13">
        <v>317500</v>
      </c>
      <c r="F1906" s="13">
        <v>20346486</v>
      </c>
      <c r="G1906" s="13">
        <v>20663986</v>
      </c>
      <c r="H1906" s="13">
        <v>1490215.4484699999</v>
      </c>
      <c r="I1906" s="13">
        <v>19173770.55153</v>
      </c>
    </row>
    <row r="1907" spans="2:9" x14ac:dyDescent="0.2">
      <c r="B1907"/>
      <c r="C1907" s="2">
        <v>48</v>
      </c>
      <c r="D1907" s="5" t="s">
        <v>1528</v>
      </c>
      <c r="E1907" s="13">
        <v>11265</v>
      </c>
      <c r="F1907" s="13">
        <v>350000</v>
      </c>
      <c r="G1907" s="13">
        <v>361265</v>
      </c>
      <c r="H1907" s="13">
        <v>9642.9903300000005</v>
      </c>
      <c r="I1907" s="13">
        <v>351622.00967</v>
      </c>
    </row>
    <row r="1908" spans="2:9" ht="25.5" x14ac:dyDescent="0.2">
      <c r="B1908"/>
      <c r="C1908" s="2">
        <v>75</v>
      </c>
      <c r="D1908" s="5" t="s">
        <v>1529</v>
      </c>
      <c r="E1908" s="13">
        <v>0</v>
      </c>
      <c r="F1908" s="13">
        <v>111931</v>
      </c>
      <c r="G1908" s="13">
        <v>111931</v>
      </c>
      <c r="H1908" s="13">
        <v>23788.42</v>
      </c>
      <c r="I1908" s="13">
        <v>88142.58</v>
      </c>
    </row>
    <row r="1909" spans="2:9" ht="15" customHeight="1" x14ac:dyDescent="0.2">
      <c r="B1909"/>
      <c r="C1909" s="14" t="s">
        <v>14</v>
      </c>
      <c r="D1909" s="15" t="s">
        <v>1530</v>
      </c>
      <c r="E1909" s="16">
        <f>SUBTOTAL(9,E1904:E1908)</f>
        <v>368948</v>
      </c>
      <c r="F1909" s="16">
        <f>SUBTOTAL(9,F1904:F1908)</f>
        <v>22891101</v>
      </c>
      <c r="G1909" s="16">
        <f>SUBTOTAL(9,G1904:G1908)</f>
        <v>23260049</v>
      </c>
      <c r="H1909" s="16">
        <f>SUBTOTAL(9,H1904:H1908)</f>
        <v>1859967.8848499998</v>
      </c>
      <c r="I1909" s="16">
        <f>SUBTOTAL(9,I1904:I1908)</f>
        <v>21400081.115149997</v>
      </c>
    </row>
    <row r="1910" spans="2:9" ht="15" customHeight="1" x14ac:dyDescent="0.25">
      <c r="B1910" s="10">
        <v>1791</v>
      </c>
      <c r="C1910" s="11"/>
      <c r="D1910" s="5" t="s">
        <v>488</v>
      </c>
      <c r="E1910" s="12"/>
      <c r="F1910" s="1"/>
      <c r="H1910" s="1"/>
      <c r="I1910" s="1"/>
    </row>
    <row r="1911" spans="2:9" x14ac:dyDescent="0.2">
      <c r="B1911"/>
      <c r="C1911" s="2">
        <v>1</v>
      </c>
      <c r="D1911" s="5" t="s">
        <v>21</v>
      </c>
      <c r="E1911" s="13">
        <v>0</v>
      </c>
      <c r="F1911" s="13">
        <v>661021</v>
      </c>
      <c r="G1911" s="13">
        <v>661021</v>
      </c>
      <c r="H1911" s="13">
        <v>150767.22051000001</v>
      </c>
      <c r="I1911" s="13">
        <v>510253.77948999999</v>
      </c>
    </row>
    <row r="1912" spans="2:9" ht="15" customHeight="1" x14ac:dyDescent="0.2">
      <c r="B1912"/>
      <c r="C1912" s="14" t="s">
        <v>14</v>
      </c>
      <c r="D1912" s="15" t="s">
        <v>1531</v>
      </c>
      <c r="E1912" s="16">
        <f>SUBTOTAL(9,E1911:E1911)</f>
        <v>0</v>
      </c>
      <c r="F1912" s="16">
        <f>SUBTOTAL(9,F1911:F1911)</f>
        <v>661021</v>
      </c>
      <c r="G1912" s="16">
        <f>SUBTOTAL(9,G1911:G1911)</f>
        <v>661021</v>
      </c>
      <c r="H1912" s="16">
        <f>SUBTOTAL(9,H1911:H1911)</f>
        <v>150767.22051000001</v>
      </c>
      <c r="I1912" s="16">
        <f>SUBTOTAL(9,I1911:I1911)</f>
        <v>510253.77948999999</v>
      </c>
    </row>
    <row r="1913" spans="2:9" ht="15" customHeight="1" x14ac:dyDescent="0.2">
      <c r="C1913" s="17"/>
      <c r="D1913" s="18" t="s">
        <v>1532</v>
      </c>
      <c r="E1913" s="19">
        <f>SUBTOTAL(9,E1880:E1912)</f>
        <v>1356107</v>
      </c>
      <c r="F1913" s="19">
        <f>SUBTOTAL(9,F1880:F1912)</f>
        <v>69050571</v>
      </c>
      <c r="G1913" s="19">
        <f>SUBTOTAL(9,G1880:G1912)</f>
        <v>70406678</v>
      </c>
      <c r="H1913" s="19">
        <f>SUBTOTAL(9,H1880:H1912)</f>
        <v>8059122.3580300007</v>
      </c>
      <c r="I1913" s="19">
        <f>SUBTOTAL(9,I1880:I1912)</f>
        <v>62347555.641969994</v>
      </c>
    </row>
    <row r="1914" spans="2:9" x14ac:dyDescent="0.2">
      <c r="C1914" s="17"/>
      <c r="D1914" s="20"/>
      <c r="E1914" s="21"/>
      <c r="F1914" s="21"/>
      <c r="G1914" s="21"/>
      <c r="H1914" s="21"/>
      <c r="I1914" s="21"/>
    </row>
    <row r="1915" spans="2:9" ht="15" customHeight="1" x14ac:dyDescent="0.2">
      <c r="B1915" s="1"/>
      <c r="C1915" s="2"/>
      <c r="D1915" s="3" t="s">
        <v>1533</v>
      </c>
      <c r="E1915" s="1"/>
      <c r="F1915" s="1"/>
      <c r="G1915" s="1"/>
      <c r="H1915" s="1"/>
      <c r="I1915" s="1"/>
    </row>
    <row r="1916" spans="2:9" ht="27" customHeight="1" x14ac:dyDescent="0.25">
      <c r="B1916" s="1"/>
      <c r="C1916" s="2"/>
      <c r="D1916" s="9" t="s">
        <v>173</v>
      </c>
      <c r="E1916" s="1"/>
      <c r="F1916" s="1"/>
      <c r="G1916" s="1"/>
      <c r="H1916" s="1"/>
      <c r="I1916" s="1"/>
    </row>
    <row r="1917" spans="2:9" ht="15" customHeight="1" x14ac:dyDescent="0.25">
      <c r="B1917" s="10">
        <v>1800</v>
      </c>
      <c r="C1917" s="11"/>
      <c r="D1917" s="5" t="s">
        <v>1534</v>
      </c>
      <c r="E1917" s="12"/>
      <c r="F1917" s="1"/>
      <c r="H1917" s="1"/>
      <c r="I1917" s="1"/>
    </row>
    <row r="1918" spans="2:9" x14ac:dyDescent="0.2">
      <c r="B1918"/>
      <c r="C1918" s="2">
        <v>1</v>
      </c>
      <c r="D1918" s="5" t="s">
        <v>21</v>
      </c>
      <c r="E1918" s="13">
        <v>9520</v>
      </c>
      <c r="F1918" s="13">
        <v>199981</v>
      </c>
      <c r="G1918" s="13">
        <v>209501</v>
      </c>
      <c r="H1918" s="13">
        <v>29971.74424</v>
      </c>
      <c r="I1918" s="13">
        <v>179529.25576</v>
      </c>
    </row>
    <row r="1919" spans="2:9" x14ac:dyDescent="0.2">
      <c r="B1919"/>
      <c r="C1919" s="2">
        <v>21</v>
      </c>
      <c r="D1919" s="5" t="s">
        <v>1535</v>
      </c>
      <c r="E1919" s="13">
        <v>17529</v>
      </c>
      <c r="F1919" s="13">
        <v>27500</v>
      </c>
      <c r="G1919" s="13">
        <v>45029</v>
      </c>
      <c r="H1919" s="13">
        <v>1779.0160000000001</v>
      </c>
      <c r="I1919" s="13">
        <v>43249.983999999997</v>
      </c>
    </row>
    <row r="1920" spans="2:9" x14ac:dyDescent="0.2">
      <c r="B1920"/>
      <c r="C1920" s="2">
        <v>70</v>
      </c>
      <c r="D1920" s="5" t="s">
        <v>1536</v>
      </c>
      <c r="E1920" s="13">
        <v>0</v>
      </c>
      <c r="F1920" s="13">
        <v>7500</v>
      </c>
      <c r="G1920" s="13">
        <v>7500</v>
      </c>
      <c r="H1920" s="13">
        <v>3406.75749</v>
      </c>
      <c r="I1920" s="13">
        <v>4093.24251</v>
      </c>
    </row>
    <row r="1921" spans="2:9" x14ac:dyDescent="0.2">
      <c r="B1921"/>
      <c r="C1921" s="2">
        <v>71</v>
      </c>
      <c r="D1921" s="5" t="s">
        <v>1537</v>
      </c>
      <c r="E1921" s="13">
        <v>0</v>
      </c>
      <c r="F1921" s="13">
        <v>16500</v>
      </c>
      <c r="G1921" s="13">
        <v>16500</v>
      </c>
      <c r="H1921" s="13">
        <v>7500</v>
      </c>
      <c r="I1921" s="13">
        <v>9000</v>
      </c>
    </row>
    <row r="1922" spans="2:9" x14ac:dyDescent="0.2">
      <c r="B1922"/>
      <c r="C1922" s="2">
        <v>72</v>
      </c>
      <c r="D1922" s="5" t="s">
        <v>1538</v>
      </c>
      <c r="E1922" s="13">
        <v>0</v>
      </c>
      <c r="F1922" s="13">
        <v>4000</v>
      </c>
      <c r="G1922" s="13">
        <v>4000</v>
      </c>
      <c r="H1922" s="13">
        <v>999.45</v>
      </c>
      <c r="I1922" s="13">
        <v>3000.55</v>
      </c>
    </row>
    <row r="1923" spans="2:9" ht="15" customHeight="1" x14ac:dyDescent="0.2">
      <c r="B1923"/>
      <c r="C1923" s="14" t="s">
        <v>14</v>
      </c>
      <c r="D1923" s="15" t="s">
        <v>1539</v>
      </c>
      <c r="E1923" s="16">
        <f>SUBTOTAL(9,E1918:E1922)</f>
        <v>27049</v>
      </c>
      <c r="F1923" s="16">
        <f>SUBTOTAL(9,F1918:F1922)</f>
        <v>255481</v>
      </c>
      <c r="G1923" s="16">
        <f>SUBTOTAL(9,G1918:G1922)</f>
        <v>282530</v>
      </c>
      <c r="H1923" s="16">
        <f>SUBTOTAL(9,H1918:H1922)</f>
        <v>43656.967729999997</v>
      </c>
      <c r="I1923" s="16">
        <f>SUBTOTAL(9,I1918:I1922)</f>
        <v>238873.03227</v>
      </c>
    </row>
    <row r="1924" spans="2:9" ht="15" customHeight="1" x14ac:dyDescent="0.2">
      <c r="C1924" s="17"/>
      <c r="D1924" s="18" t="s">
        <v>178</v>
      </c>
      <c r="E1924" s="19">
        <f>SUBTOTAL(9,E1917:E1923)</f>
        <v>27049</v>
      </c>
      <c r="F1924" s="19">
        <f>SUBTOTAL(9,F1917:F1923)</f>
        <v>255481</v>
      </c>
      <c r="G1924" s="19">
        <f>SUBTOTAL(9,G1917:G1923)</f>
        <v>282530</v>
      </c>
      <c r="H1924" s="19">
        <f>SUBTOTAL(9,H1917:H1923)</f>
        <v>43656.967729999997</v>
      </c>
      <c r="I1924" s="19">
        <f>SUBTOTAL(9,I1917:I1923)</f>
        <v>238873.03227</v>
      </c>
    </row>
    <row r="1925" spans="2:9" ht="27" customHeight="1" x14ac:dyDescent="0.25">
      <c r="B1925" s="1"/>
      <c r="C1925" s="2"/>
      <c r="D1925" s="9" t="s">
        <v>1540</v>
      </c>
      <c r="E1925" s="1"/>
      <c r="F1925" s="1"/>
      <c r="G1925" s="1"/>
      <c r="H1925" s="1"/>
      <c r="I1925" s="1"/>
    </row>
    <row r="1926" spans="2:9" ht="15" customHeight="1" x14ac:dyDescent="0.25">
      <c r="B1926" s="10">
        <v>1810</v>
      </c>
      <c r="C1926" s="11"/>
      <c r="D1926" s="5" t="s">
        <v>1541</v>
      </c>
      <c r="E1926" s="12"/>
      <c r="F1926" s="1"/>
      <c r="H1926" s="1"/>
      <c r="I1926" s="1"/>
    </row>
    <row r="1927" spans="2:9" x14ac:dyDescent="0.2">
      <c r="B1927"/>
      <c r="C1927" s="2">
        <v>1</v>
      </c>
      <c r="D1927" s="5" t="s">
        <v>21</v>
      </c>
      <c r="E1927" s="13">
        <v>14529</v>
      </c>
      <c r="F1927" s="13">
        <v>317650</v>
      </c>
      <c r="G1927" s="13">
        <v>332179</v>
      </c>
      <c r="H1927" s="13">
        <v>59042.139009999999</v>
      </c>
      <c r="I1927" s="13">
        <v>273136.86099000002</v>
      </c>
    </row>
    <row r="1928" spans="2:9" x14ac:dyDescent="0.2">
      <c r="B1928"/>
      <c r="C1928" s="2">
        <v>21</v>
      </c>
      <c r="D1928" s="5" t="s">
        <v>32</v>
      </c>
      <c r="E1928" s="13">
        <v>13481</v>
      </c>
      <c r="F1928" s="13">
        <v>67000</v>
      </c>
      <c r="G1928" s="13">
        <v>80481</v>
      </c>
      <c r="H1928" s="13">
        <v>11373.42261</v>
      </c>
      <c r="I1928" s="13">
        <v>69107.577390000006</v>
      </c>
    </row>
    <row r="1929" spans="2:9" x14ac:dyDescent="0.2">
      <c r="B1929"/>
      <c r="C1929" s="2">
        <v>23</v>
      </c>
      <c r="D1929" s="5" t="s">
        <v>1542</v>
      </c>
      <c r="E1929" s="13">
        <v>0</v>
      </c>
      <c r="F1929" s="13">
        <v>85900</v>
      </c>
      <c r="G1929" s="13">
        <v>85900</v>
      </c>
      <c r="H1929" s="13">
        <v>11417.301600000001</v>
      </c>
      <c r="I1929" s="13">
        <v>74482.698399999994</v>
      </c>
    </row>
    <row r="1930" spans="2:9" ht="15" customHeight="1" x14ac:dyDescent="0.2">
      <c r="B1930"/>
      <c r="C1930" s="14" t="s">
        <v>14</v>
      </c>
      <c r="D1930" s="15" t="s">
        <v>1543</v>
      </c>
      <c r="E1930" s="16">
        <f>SUBTOTAL(9,E1927:E1929)</f>
        <v>28010</v>
      </c>
      <c r="F1930" s="16">
        <f>SUBTOTAL(9,F1927:F1929)</f>
        <v>470550</v>
      </c>
      <c r="G1930" s="16">
        <f>SUBTOTAL(9,G1927:G1929)</f>
        <v>498560</v>
      </c>
      <c r="H1930" s="16">
        <f>SUBTOTAL(9,H1927:H1929)</f>
        <v>81832.863219999999</v>
      </c>
      <c r="I1930" s="16">
        <f>SUBTOTAL(9,I1927:I1929)</f>
        <v>416727.13678</v>
      </c>
    </row>
    <row r="1931" spans="2:9" ht="15" customHeight="1" x14ac:dyDescent="0.2">
      <c r="C1931" s="17"/>
      <c r="D1931" s="18" t="s">
        <v>1544</v>
      </c>
      <c r="E1931" s="19">
        <f>SUBTOTAL(9,E1926:E1930)</f>
        <v>28010</v>
      </c>
      <c r="F1931" s="19">
        <f>SUBTOTAL(9,F1926:F1930)</f>
        <v>470550</v>
      </c>
      <c r="G1931" s="19">
        <f>SUBTOTAL(9,G1926:G1930)</f>
        <v>498560</v>
      </c>
      <c r="H1931" s="19">
        <f>SUBTOTAL(9,H1926:H1930)</f>
        <v>81832.863219999999</v>
      </c>
      <c r="I1931" s="19">
        <f>SUBTOTAL(9,I1926:I1930)</f>
        <v>416727.13678</v>
      </c>
    </row>
    <row r="1932" spans="2:9" ht="27" customHeight="1" x14ac:dyDescent="0.25">
      <c r="B1932" s="1"/>
      <c r="C1932" s="2"/>
      <c r="D1932" s="9" t="s">
        <v>1545</v>
      </c>
      <c r="E1932" s="1"/>
      <c r="F1932" s="1"/>
      <c r="G1932" s="1"/>
      <c r="H1932" s="1"/>
      <c r="I1932" s="1"/>
    </row>
    <row r="1933" spans="2:9" ht="15" customHeight="1" x14ac:dyDescent="0.25">
      <c r="B1933" s="10">
        <v>1820</v>
      </c>
      <c r="C1933" s="11"/>
      <c r="D1933" s="5" t="s">
        <v>1546</v>
      </c>
      <c r="E1933" s="12"/>
      <c r="F1933" s="1"/>
      <c r="H1933" s="1"/>
      <c r="I1933" s="1"/>
    </row>
    <row r="1934" spans="2:9" x14ac:dyDescent="0.2">
      <c r="B1934"/>
      <c r="C1934" s="2">
        <v>1</v>
      </c>
      <c r="D1934" s="5" t="s">
        <v>21</v>
      </c>
      <c r="E1934" s="13">
        <v>13969</v>
      </c>
      <c r="F1934" s="13">
        <v>647400</v>
      </c>
      <c r="G1934" s="13">
        <v>661369</v>
      </c>
      <c r="H1934" s="13">
        <v>103849.38803</v>
      </c>
      <c r="I1934" s="13">
        <v>557519.61196999997</v>
      </c>
    </row>
    <row r="1935" spans="2:9" x14ac:dyDescent="0.2">
      <c r="B1935"/>
      <c r="C1935" s="2">
        <v>21</v>
      </c>
      <c r="D1935" s="5" t="s">
        <v>32</v>
      </c>
      <c r="E1935" s="13">
        <v>7398</v>
      </c>
      <c r="F1935" s="13">
        <v>32500</v>
      </c>
      <c r="G1935" s="13">
        <v>39898</v>
      </c>
      <c r="H1935" s="13">
        <v>2177.6609800000001</v>
      </c>
      <c r="I1935" s="13">
        <v>37720.339019999999</v>
      </c>
    </row>
    <row r="1936" spans="2:9" x14ac:dyDescent="0.2">
      <c r="B1936"/>
      <c r="C1936" s="2">
        <v>22</v>
      </c>
      <c r="D1936" s="5" t="s">
        <v>1547</v>
      </c>
      <c r="E1936" s="13">
        <v>107215</v>
      </c>
      <c r="F1936" s="13">
        <v>255300</v>
      </c>
      <c r="G1936" s="13">
        <v>362515</v>
      </c>
      <c r="H1936" s="13">
        <v>8091.4925400000002</v>
      </c>
      <c r="I1936" s="13">
        <v>354423.50745999999</v>
      </c>
    </row>
    <row r="1937" spans="2:9" x14ac:dyDescent="0.2">
      <c r="B1937"/>
      <c r="C1937" s="2">
        <v>23</v>
      </c>
      <c r="D1937" s="5" t="s">
        <v>1542</v>
      </c>
      <c r="E1937" s="13">
        <v>6720</v>
      </c>
      <c r="F1937" s="13">
        <v>76300</v>
      </c>
      <c r="G1937" s="13">
        <v>83020</v>
      </c>
      <c r="H1937" s="13">
        <v>8739.6240300000009</v>
      </c>
      <c r="I1937" s="13">
        <v>74280.375969999994</v>
      </c>
    </row>
    <row r="1938" spans="2:9" x14ac:dyDescent="0.2">
      <c r="B1938"/>
      <c r="C1938" s="2">
        <v>25</v>
      </c>
      <c r="D1938" s="5" t="s">
        <v>1548</v>
      </c>
      <c r="E1938" s="13">
        <v>22810</v>
      </c>
      <c r="F1938" s="13">
        <v>150000</v>
      </c>
      <c r="G1938" s="13">
        <v>172810</v>
      </c>
      <c r="H1938" s="13">
        <v>11031.50402</v>
      </c>
      <c r="I1938" s="13">
        <v>161778.49598000001</v>
      </c>
    </row>
    <row r="1939" spans="2:9" x14ac:dyDescent="0.2">
      <c r="B1939"/>
      <c r="C1939" s="2">
        <v>26</v>
      </c>
      <c r="D1939" s="5" t="s">
        <v>1549</v>
      </c>
      <c r="E1939" s="13">
        <v>3200</v>
      </c>
      <c r="F1939" s="13">
        <v>67700</v>
      </c>
      <c r="G1939" s="13">
        <v>70900</v>
      </c>
      <c r="H1939" s="13">
        <v>9201.4426600000006</v>
      </c>
      <c r="I1939" s="13">
        <v>61698.557339999999</v>
      </c>
    </row>
    <row r="1940" spans="2:9" x14ac:dyDescent="0.2">
      <c r="B1940"/>
      <c r="C1940" s="2">
        <v>45</v>
      </c>
      <c r="D1940" s="5" t="s">
        <v>1550</v>
      </c>
      <c r="E1940" s="13">
        <v>6619</v>
      </c>
      <c r="F1940" s="13">
        <v>24500</v>
      </c>
      <c r="G1940" s="13">
        <v>31119</v>
      </c>
      <c r="H1940" s="13">
        <v>5267.7552599999999</v>
      </c>
      <c r="I1940" s="13">
        <v>25851.244739999998</v>
      </c>
    </row>
    <row r="1941" spans="2:9" x14ac:dyDescent="0.2">
      <c r="B1941"/>
      <c r="C1941" s="2">
        <v>60</v>
      </c>
      <c r="D1941" s="5" t="s">
        <v>1551</v>
      </c>
      <c r="E1941" s="13">
        <v>95769</v>
      </c>
      <c r="F1941" s="13">
        <v>110000</v>
      </c>
      <c r="G1941" s="13">
        <v>205769</v>
      </c>
      <c r="H1941" s="13">
        <v>0</v>
      </c>
      <c r="I1941" s="13">
        <v>205769</v>
      </c>
    </row>
    <row r="1942" spans="2:9" x14ac:dyDescent="0.2">
      <c r="B1942"/>
      <c r="C1942" s="2">
        <v>72</v>
      </c>
      <c r="D1942" s="5" t="s">
        <v>1552</v>
      </c>
      <c r="E1942" s="13">
        <v>4608</v>
      </c>
      <c r="F1942" s="13">
        <v>6000</v>
      </c>
      <c r="G1942" s="13">
        <v>10608</v>
      </c>
      <c r="H1942" s="13">
        <v>895</v>
      </c>
      <c r="I1942" s="13">
        <v>9713</v>
      </c>
    </row>
    <row r="1943" spans="2:9" x14ac:dyDescent="0.2">
      <c r="B1943"/>
      <c r="C1943" s="2">
        <v>73</v>
      </c>
      <c r="D1943" s="5" t="s">
        <v>1553</v>
      </c>
      <c r="E1943" s="13">
        <v>0</v>
      </c>
      <c r="F1943" s="13">
        <v>20000</v>
      </c>
      <c r="G1943" s="13">
        <v>20000</v>
      </c>
      <c r="H1943" s="13">
        <v>0</v>
      </c>
      <c r="I1943" s="13">
        <v>20000</v>
      </c>
    </row>
    <row r="1944" spans="2:9" x14ac:dyDescent="0.2">
      <c r="B1944"/>
      <c r="C1944" s="2">
        <v>74</v>
      </c>
      <c r="D1944" s="5" t="s">
        <v>1554</v>
      </c>
      <c r="E1944" s="13">
        <v>0</v>
      </c>
      <c r="F1944" s="13">
        <v>7200</v>
      </c>
      <c r="G1944" s="13">
        <v>7200</v>
      </c>
      <c r="H1944" s="13">
        <v>0</v>
      </c>
      <c r="I1944" s="13">
        <v>7200</v>
      </c>
    </row>
    <row r="1945" spans="2:9" x14ac:dyDescent="0.2">
      <c r="B1945"/>
      <c r="C1945" s="2">
        <v>75</v>
      </c>
      <c r="D1945" s="5" t="s">
        <v>1555</v>
      </c>
      <c r="E1945" s="13">
        <v>0</v>
      </c>
      <c r="F1945" s="13">
        <v>9200000</v>
      </c>
      <c r="G1945" s="13">
        <v>9200000</v>
      </c>
      <c r="H1945" s="13">
        <v>4224958.7494299999</v>
      </c>
      <c r="I1945" s="13">
        <v>4975041.2505700001</v>
      </c>
    </row>
    <row r="1946" spans="2:9" ht="15" customHeight="1" x14ac:dyDescent="0.2">
      <c r="B1946"/>
      <c r="C1946" s="14" t="s">
        <v>14</v>
      </c>
      <c r="D1946" s="15" t="s">
        <v>1556</v>
      </c>
      <c r="E1946" s="16">
        <f>SUBTOTAL(9,E1934:E1945)</f>
        <v>268308</v>
      </c>
      <c r="F1946" s="16">
        <f>SUBTOTAL(9,F1934:F1945)</f>
        <v>10596900</v>
      </c>
      <c r="G1946" s="16">
        <f>SUBTOTAL(9,G1934:G1945)</f>
        <v>10865208</v>
      </c>
      <c r="H1946" s="16">
        <f>SUBTOTAL(9,H1934:H1945)</f>
        <v>4374212.6169499997</v>
      </c>
      <c r="I1946" s="16">
        <f>SUBTOTAL(9,I1934:I1945)</f>
        <v>6490995.3830500003</v>
      </c>
    </row>
    <row r="1947" spans="2:9" ht="15" customHeight="1" x14ac:dyDescent="0.2">
      <c r="C1947" s="17"/>
      <c r="D1947" s="18" t="s">
        <v>1557</v>
      </c>
      <c r="E1947" s="19">
        <f>SUBTOTAL(9,E1933:E1946)</f>
        <v>268308</v>
      </c>
      <c r="F1947" s="19">
        <f>SUBTOTAL(9,F1933:F1946)</f>
        <v>10596900</v>
      </c>
      <c r="G1947" s="19">
        <f>SUBTOTAL(9,G1933:G1946)</f>
        <v>10865208</v>
      </c>
      <c r="H1947" s="19">
        <f>SUBTOTAL(9,H1933:H1946)</f>
        <v>4374212.6169499997</v>
      </c>
      <c r="I1947" s="19">
        <f>SUBTOTAL(9,I1933:I1946)</f>
        <v>6490995.3830500003</v>
      </c>
    </row>
    <row r="1948" spans="2:9" ht="27" customHeight="1" x14ac:dyDescent="0.25">
      <c r="B1948" s="1"/>
      <c r="C1948" s="2"/>
      <c r="D1948" s="9" t="s">
        <v>1558</v>
      </c>
      <c r="E1948" s="1"/>
      <c r="F1948" s="1"/>
      <c r="G1948" s="1"/>
      <c r="H1948" s="1"/>
      <c r="I1948" s="1"/>
    </row>
    <row r="1949" spans="2:9" ht="15" customHeight="1" x14ac:dyDescent="0.25">
      <c r="B1949" s="10">
        <v>1830</v>
      </c>
      <c r="C1949" s="11"/>
      <c r="D1949" s="5" t="s">
        <v>1559</v>
      </c>
      <c r="E1949" s="12"/>
      <c r="F1949" s="1"/>
      <c r="H1949" s="1"/>
      <c r="I1949" s="1"/>
    </row>
    <row r="1950" spans="2:9" x14ac:dyDescent="0.2">
      <c r="B1950"/>
      <c r="C1950" s="2">
        <v>50</v>
      </c>
      <c r="D1950" s="5" t="s">
        <v>364</v>
      </c>
      <c r="E1950" s="13">
        <v>0</v>
      </c>
      <c r="F1950" s="13">
        <v>736500</v>
      </c>
      <c r="G1950" s="13">
        <v>736500</v>
      </c>
      <c r="H1950" s="13">
        <v>736500</v>
      </c>
      <c r="I1950" s="13">
        <v>0</v>
      </c>
    </row>
    <row r="1951" spans="2:9" x14ac:dyDescent="0.2">
      <c r="B1951"/>
      <c r="C1951" s="2">
        <v>51</v>
      </c>
      <c r="D1951" s="5" t="s">
        <v>1560</v>
      </c>
      <c r="E1951" s="13">
        <v>0</v>
      </c>
      <c r="F1951" s="13">
        <v>220000</v>
      </c>
      <c r="G1951" s="13">
        <v>220000</v>
      </c>
      <c r="H1951" s="13">
        <v>220000</v>
      </c>
      <c r="I1951" s="13">
        <v>0</v>
      </c>
    </row>
    <row r="1952" spans="2:9" x14ac:dyDescent="0.2">
      <c r="B1952"/>
      <c r="C1952" s="2">
        <v>70</v>
      </c>
      <c r="D1952" s="5" t="s">
        <v>1561</v>
      </c>
      <c r="E1952" s="13">
        <v>0</v>
      </c>
      <c r="F1952" s="13">
        <v>10000</v>
      </c>
      <c r="G1952" s="13">
        <v>10000</v>
      </c>
      <c r="H1952" s="13">
        <v>0</v>
      </c>
      <c r="I1952" s="13">
        <v>10000</v>
      </c>
    </row>
    <row r="1953" spans="2:9" x14ac:dyDescent="0.2">
      <c r="B1953"/>
      <c r="C1953" s="2">
        <v>72</v>
      </c>
      <c r="D1953" s="5" t="s">
        <v>1562</v>
      </c>
      <c r="E1953" s="13">
        <v>0</v>
      </c>
      <c r="F1953" s="13">
        <v>24000</v>
      </c>
      <c r="G1953" s="13">
        <v>24000</v>
      </c>
      <c r="H1953" s="13">
        <v>12000</v>
      </c>
      <c r="I1953" s="13">
        <v>12000</v>
      </c>
    </row>
    <row r="1954" spans="2:9" ht="15" customHeight="1" x14ac:dyDescent="0.2">
      <c r="B1954"/>
      <c r="C1954" s="14" t="s">
        <v>14</v>
      </c>
      <c r="D1954" s="15" t="s">
        <v>1563</v>
      </c>
      <c r="E1954" s="16">
        <f>SUBTOTAL(9,E1950:E1953)</f>
        <v>0</v>
      </c>
      <c r="F1954" s="16">
        <f>SUBTOTAL(9,F1950:F1953)</f>
        <v>990500</v>
      </c>
      <c r="G1954" s="16">
        <f>SUBTOTAL(9,G1950:G1953)</f>
        <v>990500</v>
      </c>
      <c r="H1954" s="16">
        <f>SUBTOTAL(9,H1950:H1953)</f>
        <v>968500</v>
      </c>
      <c r="I1954" s="16">
        <f>SUBTOTAL(9,I1950:I1953)</f>
        <v>22000</v>
      </c>
    </row>
    <row r="1955" spans="2:9" ht="15" customHeight="1" x14ac:dyDescent="0.2">
      <c r="C1955" s="17"/>
      <c r="D1955" s="18" t="s">
        <v>1564</v>
      </c>
      <c r="E1955" s="19">
        <f>SUBTOTAL(9,E1949:E1954)</f>
        <v>0</v>
      </c>
      <c r="F1955" s="19">
        <f>SUBTOTAL(9,F1949:F1954)</f>
        <v>990500</v>
      </c>
      <c r="G1955" s="19">
        <f>SUBTOTAL(9,G1949:G1954)</f>
        <v>990500</v>
      </c>
      <c r="H1955" s="19">
        <f>SUBTOTAL(9,H1949:H1954)</f>
        <v>968500</v>
      </c>
      <c r="I1955" s="19">
        <f>SUBTOTAL(9,I1949:I1954)</f>
        <v>22000</v>
      </c>
    </row>
    <row r="1956" spans="2:9" ht="27" customHeight="1" x14ac:dyDescent="0.25">
      <c r="B1956" s="1"/>
      <c r="C1956" s="2"/>
      <c r="D1956" s="9" t="s">
        <v>1565</v>
      </c>
      <c r="E1956" s="1"/>
      <c r="F1956" s="1"/>
      <c r="G1956" s="1"/>
      <c r="H1956" s="1"/>
      <c r="I1956" s="1"/>
    </row>
    <row r="1957" spans="2:9" ht="15" customHeight="1" x14ac:dyDescent="0.25">
      <c r="B1957" s="10">
        <v>1840</v>
      </c>
      <c r="C1957" s="11"/>
      <c r="D1957" s="5" t="s">
        <v>1566</v>
      </c>
      <c r="E1957" s="12"/>
      <c r="F1957" s="1"/>
      <c r="H1957" s="1"/>
      <c r="I1957" s="1"/>
    </row>
    <row r="1958" spans="2:9" x14ac:dyDescent="0.2">
      <c r="B1958"/>
      <c r="C1958" s="2">
        <v>50</v>
      </c>
      <c r="D1958" s="5" t="s">
        <v>1567</v>
      </c>
      <c r="E1958" s="13">
        <v>0</v>
      </c>
      <c r="F1958" s="13">
        <v>164000</v>
      </c>
      <c r="G1958" s="13">
        <v>164000</v>
      </c>
      <c r="H1958" s="13">
        <v>164000</v>
      </c>
      <c r="I1958" s="13">
        <v>0</v>
      </c>
    </row>
    <row r="1959" spans="2:9" x14ac:dyDescent="0.2">
      <c r="B1959"/>
      <c r="C1959" s="2">
        <v>70</v>
      </c>
      <c r="D1959" s="5" t="s">
        <v>1568</v>
      </c>
      <c r="E1959" s="13">
        <v>0</v>
      </c>
      <c r="F1959" s="13">
        <v>110000</v>
      </c>
      <c r="G1959" s="13">
        <v>110000</v>
      </c>
      <c r="H1959" s="13">
        <v>7916.6666599999999</v>
      </c>
      <c r="I1959" s="13">
        <v>102083.33334</v>
      </c>
    </row>
    <row r="1960" spans="2:9" x14ac:dyDescent="0.2">
      <c r="B1960"/>
      <c r="C1960" s="2">
        <v>71</v>
      </c>
      <c r="D1960" s="5" t="s">
        <v>1569</v>
      </c>
      <c r="E1960" s="13">
        <v>0</v>
      </c>
      <c r="F1960" s="13">
        <v>160000</v>
      </c>
      <c r="G1960" s="13">
        <v>160000</v>
      </c>
      <c r="H1960" s="13">
        <v>76672.177500000005</v>
      </c>
      <c r="I1960" s="13">
        <v>83327.822499999995</v>
      </c>
    </row>
    <row r="1961" spans="2:9" x14ac:dyDescent="0.2">
      <c r="B1961"/>
      <c r="C1961" s="2">
        <v>72</v>
      </c>
      <c r="D1961" s="5" t="s">
        <v>1570</v>
      </c>
      <c r="E1961" s="13">
        <v>218159</v>
      </c>
      <c r="F1961" s="13">
        <v>3450000</v>
      </c>
      <c r="G1961" s="13">
        <v>3668159</v>
      </c>
      <c r="H1961" s="13">
        <v>589915.21900000004</v>
      </c>
      <c r="I1961" s="13">
        <v>3078243.781</v>
      </c>
    </row>
    <row r="1962" spans="2:9" ht="15" customHeight="1" x14ac:dyDescent="0.2">
      <c r="B1962"/>
      <c r="C1962" s="14" t="s">
        <v>14</v>
      </c>
      <c r="D1962" s="15" t="s">
        <v>1571</v>
      </c>
      <c r="E1962" s="16">
        <f>SUBTOTAL(9,E1958:E1961)</f>
        <v>218159</v>
      </c>
      <c r="F1962" s="16">
        <f>SUBTOTAL(9,F1958:F1961)</f>
        <v>3884000</v>
      </c>
      <c r="G1962" s="16">
        <f>SUBTOTAL(9,G1958:G1961)</f>
        <v>4102159</v>
      </c>
      <c r="H1962" s="16">
        <f>SUBTOTAL(9,H1958:H1961)</f>
        <v>838504.06316000002</v>
      </c>
      <c r="I1962" s="16">
        <f>SUBTOTAL(9,I1958:I1961)</f>
        <v>3263654.9368400001</v>
      </c>
    </row>
    <row r="1963" spans="2:9" ht="15" customHeight="1" x14ac:dyDescent="0.2">
      <c r="C1963" s="17"/>
      <c r="D1963" s="18" t="s">
        <v>1572</v>
      </c>
      <c r="E1963" s="19">
        <f>SUBTOTAL(9,E1957:E1962)</f>
        <v>218159</v>
      </c>
      <c r="F1963" s="19">
        <f>SUBTOTAL(9,F1957:F1962)</f>
        <v>3884000</v>
      </c>
      <c r="G1963" s="19">
        <f>SUBTOTAL(9,G1957:G1962)</f>
        <v>4102159</v>
      </c>
      <c r="H1963" s="19">
        <f>SUBTOTAL(9,H1957:H1962)</f>
        <v>838504.06316000002</v>
      </c>
      <c r="I1963" s="19">
        <f>SUBTOTAL(9,I1957:I1962)</f>
        <v>3263654.9368400001</v>
      </c>
    </row>
    <row r="1964" spans="2:9" ht="15" customHeight="1" x14ac:dyDescent="0.2">
      <c r="C1964" s="17"/>
      <c r="D1964" s="18" t="s">
        <v>1573</v>
      </c>
      <c r="E1964" s="19">
        <f>SUBTOTAL(9,E1916:E1963)</f>
        <v>541526</v>
      </c>
      <c r="F1964" s="19">
        <f>SUBTOTAL(9,F1916:F1963)</f>
        <v>16197431</v>
      </c>
      <c r="G1964" s="19">
        <f>SUBTOTAL(9,G1916:G1963)</f>
        <v>16738957</v>
      </c>
      <c r="H1964" s="19">
        <f>SUBTOTAL(9,H1916:H1963)</f>
        <v>6306706.5110599995</v>
      </c>
      <c r="I1964" s="19">
        <f>SUBTOTAL(9,I1916:I1963)</f>
        <v>10432250.488940001</v>
      </c>
    </row>
    <row r="1965" spans="2:9" x14ac:dyDescent="0.2">
      <c r="C1965" s="17"/>
      <c r="D1965" s="20"/>
      <c r="E1965" s="21"/>
      <c r="F1965" s="21"/>
      <c r="G1965" s="21"/>
      <c r="H1965" s="21"/>
      <c r="I1965" s="21"/>
    </row>
    <row r="1966" spans="2:9" ht="15" customHeight="1" x14ac:dyDescent="0.2">
      <c r="B1966" s="1"/>
      <c r="C1966" s="2"/>
      <c r="D1966" s="3" t="s">
        <v>1574</v>
      </c>
      <c r="E1966" s="1"/>
      <c r="F1966" s="1"/>
      <c r="G1966" s="1"/>
      <c r="H1966" s="1"/>
      <c r="I1966" s="1"/>
    </row>
    <row r="1967" spans="2:9" ht="27" customHeight="1" x14ac:dyDescent="0.25">
      <c r="B1967" s="1"/>
      <c r="C1967" s="2"/>
      <c r="D1967" s="9" t="s">
        <v>9</v>
      </c>
      <c r="E1967" s="1"/>
      <c r="F1967" s="1"/>
      <c r="G1967" s="1"/>
      <c r="H1967" s="1"/>
      <c r="I1967" s="1"/>
    </row>
    <row r="1968" spans="2:9" ht="15" customHeight="1" x14ac:dyDescent="0.25">
      <c r="B1968" s="10">
        <v>2309</v>
      </c>
      <c r="C1968" s="11"/>
      <c r="D1968" s="5" t="s">
        <v>1575</v>
      </c>
      <c r="E1968" s="12"/>
      <c r="F1968" s="1"/>
      <c r="H1968" s="1"/>
      <c r="I1968" s="1"/>
    </row>
    <row r="1969" spans="2:9" x14ac:dyDescent="0.2">
      <c r="B1969"/>
      <c r="C1969" s="2">
        <v>1</v>
      </c>
      <c r="D1969" s="5" t="s">
        <v>21</v>
      </c>
      <c r="E1969" s="13">
        <v>0</v>
      </c>
      <c r="F1969" s="13">
        <v>4750155</v>
      </c>
      <c r="G1969" s="13">
        <v>4750155</v>
      </c>
      <c r="H1969" s="13">
        <v>0</v>
      </c>
      <c r="I1969" s="13">
        <v>4750155</v>
      </c>
    </row>
    <row r="1970" spans="2:9" ht="15" customHeight="1" x14ac:dyDescent="0.2">
      <c r="B1970"/>
      <c r="C1970" s="14" t="s">
        <v>14</v>
      </c>
      <c r="D1970" s="15" t="s">
        <v>1576</v>
      </c>
      <c r="E1970" s="16">
        <f>SUBTOTAL(9,E1969:E1969)</f>
        <v>0</v>
      </c>
      <c r="F1970" s="16">
        <f>SUBTOTAL(9,F1969:F1969)</f>
        <v>4750155</v>
      </c>
      <c r="G1970" s="16">
        <f>SUBTOTAL(9,G1969:G1969)</f>
        <v>4750155</v>
      </c>
      <c r="H1970" s="16">
        <f>SUBTOTAL(9,H1969:H1969)</f>
        <v>0</v>
      </c>
      <c r="I1970" s="16">
        <f>SUBTOTAL(9,I1969:I1969)</f>
        <v>4750155</v>
      </c>
    </row>
    <row r="1971" spans="2:9" ht="15" customHeight="1" x14ac:dyDescent="0.2">
      <c r="C1971" s="17"/>
      <c r="D1971" s="18" t="s">
        <v>1577</v>
      </c>
      <c r="E1971" s="19">
        <f>SUBTOTAL(9,E1967:E1970)</f>
        <v>0</v>
      </c>
      <c r="F1971" s="19">
        <f>SUBTOTAL(9,F1967:F1970)</f>
        <v>4750155</v>
      </c>
      <c r="G1971" s="19">
        <f>SUBTOTAL(9,G1967:G1970)</f>
        <v>4750155</v>
      </c>
      <c r="H1971" s="19">
        <f>SUBTOTAL(9,H1967:H1970)</f>
        <v>0</v>
      </c>
      <c r="I1971" s="19">
        <f>SUBTOTAL(9,I1967:I1970)</f>
        <v>4750155</v>
      </c>
    </row>
    <row r="1972" spans="2:9" x14ac:dyDescent="0.2">
      <c r="C1972" s="17"/>
      <c r="D1972" s="20"/>
      <c r="E1972" s="21"/>
      <c r="F1972" s="21"/>
      <c r="G1972" s="21"/>
      <c r="H1972" s="21"/>
      <c r="I1972" s="21"/>
    </row>
    <row r="1973" spans="2:9" ht="15" customHeight="1" x14ac:dyDescent="0.2">
      <c r="B1973" s="1"/>
      <c r="C1973" s="2"/>
      <c r="D1973" s="3" t="s">
        <v>1578</v>
      </c>
      <c r="E1973" s="1"/>
      <c r="F1973" s="1"/>
      <c r="G1973" s="1"/>
      <c r="H1973" s="1"/>
      <c r="I1973" s="1"/>
    </row>
    <row r="1974" spans="2:9" ht="27" customHeight="1" x14ac:dyDescent="0.25">
      <c r="B1974" s="1"/>
      <c r="C1974" s="2"/>
      <c r="D1974" s="9" t="s">
        <v>9</v>
      </c>
      <c r="E1974" s="1"/>
      <c r="F1974" s="1"/>
      <c r="G1974" s="1"/>
      <c r="H1974" s="1"/>
      <c r="I1974" s="1"/>
    </row>
    <row r="1975" spans="2:9" ht="15" customHeight="1" x14ac:dyDescent="0.25">
      <c r="B1975" s="10">
        <v>2410</v>
      </c>
      <c r="C1975" s="11"/>
      <c r="D1975" s="5" t="s">
        <v>1579</v>
      </c>
      <c r="E1975" s="12"/>
      <c r="F1975" s="1"/>
      <c r="H1975" s="1"/>
      <c r="I1975" s="1"/>
    </row>
    <row r="1976" spans="2:9" x14ac:dyDescent="0.2">
      <c r="B1976"/>
      <c r="C1976" s="2">
        <v>1</v>
      </c>
      <c r="D1976" s="5" t="s">
        <v>21</v>
      </c>
      <c r="E1976" s="13">
        <v>5993</v>
      </c>
      <c r="F1976" s="13">
        <v>407192</v>
      </c>
      <c r="G1976" s="13">
        <v>413185</v>
      </c>
      <c r="H1976" s="13">
        <v>56503.143609999999</v>
      </c>
      <c r="I1976" s="13">
        <v>356681.85638999997</v>
      </c>
    </row>
    <row r="1977" spans="2:9" x14ac:dyDescent="0.2">
      <c r="B1977"/>
      <c r="C1977" s="2">
        <v>45</v>
      </c>
      <c r="D1977" s="5" t="s">
        <v>1580</v>
      </c>
      <c r="E1977" s="13">
        <v>3553</v>
      </c>
      <c r="F1977" s="13">
        <v>8162</v>
      </c>
      <c r="G1977" s="13">
        <v>11715</v>
      </c>
      <c r="H1977" s="13">
        <v>484.47199999999998</v>
      </c>
      <c r="I1977" s="13">
        <v>11230.528</v>
      </c>
    </row>
    <row r="1978" spans="2:9" x14ac:dyDescent="0.2">
      <c r="B1978"/>
      <c r="C1978" s="2">
        <v>50</v>
      </c>
      <c r="D1978" s="5" t="s">
        <v>1581</v>
      </c>
      <c r="E1978" s="13">
        <v>0</v>
      </c>
      <c r="F1978" s="13">
        <v>9014098</v>
      </c>
      <c r="G1978" s="13">
        <v>9014098</v>
      </c>
      <c r="H1978" s="13">
        <v>4173470.5</v>
      </c>
      <c r="I1978" s="13">
        <v>4840627.5</v>
      </c>
    </row>
    <row r="1979" spans="2:9" x14ac:dyDescent="0.2">
      <c r="B1979"/>
      <c r="C1979" s="2">
        <v>70</v>
      </c>
      <c r="D1979" s="5" t="s">
        <v>1582</v>
      </c>
      <c r="E1979" s="13">
        <v>0</v>
      </c>
      <c r="F1979" s="13">
        <v>3763822</v>
      </c>
      <c r="G1979" s="13">
        <v>3763822</v>
      </c>
      <c r="H1979" s="13">
        <v>1179841.1148999999</v>
      </c>
      <c r="I1979" s="13">
        <v>2583980.8851000001</v>
      </c>
    </row>
    <row r="1980" spans="2:9" x14ac:dyDescent="0.2">
      <c r="B1980"/>
      <c r="C1980" s="2">
        <v>71</v>
      </c>
      <c r="D1980" s="5" t="s">
        <v>1583</v>
      </c>
      <c r="E1980" s="13">
        <v>0</v>
      </c>
      <c r="F1980" s="13">
        <v>660491</v>
      </c>
      <c r="G1980" s="13">
        <v>660491</v>
      </c>
      <c r="H1980" s="13">
        <v>41747.755579999997</v>
      </c>
      <c r="I1980" s="13">
        <v>618743.24442</v>
      </c>
    </row>
    <row r="1981" spans="2:9" x14ac:dyDescent="0.2">
      <c r="B1981"/>
      <c r="C1981" s="2">
        <v>72</v>
      </c>
      <c r="D1981" s="5" t="s">
        <v>1584</v>
      </c>
      <c r="E1981" s="13">
        <v>0</v>
      </c>
      <c r="F1981" s="13">
        <v>1346503</v>
      </c>
      <c r="G1981" s="13">
        <v>1346503</v>
      </c>
      <c r="H1981" s="13">
        <v>149575.74924999999</v>
      </c>
      <c r="I1981" s="13">
        <v>1196927.2507499999</v>
      </c>
    </row>
    <row r="1982" spans="2:9" x14ac:dyDescent="0.2">
      <c r="B1982"/>
      <c r="C1982" s="2">
        <v>73</v>
      </c>
      <c r="D1982" s="5" t="s">
        <v>1585</v>
      </c>
      <c r="E1982" s="13">
        <v>0</v>
      </c>
      <c r="F1982" s="13">
        <v>885537</v>
      </c>
      <c r="G1982" s="13">
        <v>885537</v>
      </c>
      <c r="H1982" s="13">
        <v>67357.080969999995</v>
      </c>
      <c r="I1982" s="13">
        <v>818179.91902999999</v>
      </c>
    </row>
    <row r="1983" spans="2:9" x14ac:dyDescent="0.2">
      <c r="B1983"/>
      <c r="C1983" s="2">
        <v>74</v>
      </c>
      <c r="D1983" s="5" t="s">
        <v>1586</v>
      </c>
      <c r="E1983" s="13">
        <v>0</v>
      </c>
      <c r="F1983" s="13">
        <v>415500</v>
      </c>
      <c r="G1983" s="13">
        <v>415500</v>
      </c>
      <c r="H1983" s="13">
        <v>5544.1487800000004</v>
      </c>
      <c r="I1983" s="13">
        <v>409955.85122000001</v>
      </c>
    </row>
    <row r="1984" spans="2:9" x14ac:dyDescent="0.2">
      <c r="B1984"/>
      <c r="C1984" s="2">
        <v>90</v>
      </c>
      <c r="D1984" s="5" t="s">
        <v>1587</v>
      </c>
      <c r="E1984" s="13">
        <v>0</v>
      </c>
      <c r="F1984" s="13">
        <v>35448063</v>
      </c>
      <c r="G1984" s="13">
        <v>35448063</v>
      </c>
      <c r="H1984" s="13">
        <v>8571197.4515000004</v>
      </c>
      <c r="I1984" s="13">
        <v>26876865.548500001</v>
      </c>
    </row>
    <row r="1985" spans="2:9" ht="15" customHeight="1" x14ac:dyDescent="0.2">
      <c r="B1985"/>
      <c r="C1985" s="14" t="s">
        <v>14</v>
      </c>
      <c r="D1985" s="15" t="s">
        <v>1588</v>
      </c>
      <c r="E1985" s="16">
        <f>SUBTOTAL(9,E1976:E1984)</f>
        <v>9546</v>
      </c>
      <c r="F1985" s="16">
        <f>SUBTOTAL(9,F1976:F1984)</f>
        <v>51949368</v>
      </c>
      <c r="G1985" s="16">
        <f>SUBTOTAL(9,G1976:G1984)</f>
        <v>51958914</v>
      </c>
      <c r="H1985" s="16">
        <f>SUBTOTAL(9,H1976:H1984)</f>
        <v>14245721.416590001</v>
      </c>
      <c r="I1985" s="16">
        <f>SUBTOTAL(9,I1976:I1984)</f>
        <v>37713192.583410002</v>
      </c>
    </row>
    <row r="1986" spans="2:9" ht="15" customHeight="1" x14ac:dyDescent="0.25">
      <c r="B1986" s="10">
        <v>2412</v>
      </c>
      <c r="C1986" s="11"/>
      <c r="D1986" s="5" t="s">
        <v>1589</v>
      </c>
      <c r="E1986" s="12"/>
      <c r="F1986" s="1"/>
      <c r="H1986" s="1"/>
      <c r="I1986" s="1"/>
    </row>
    <row r="1987" spans="2:9" x14ac:dyDescent="0.2">
      <c r="B1987"/>
      <c r="C1987" s="2">
        <v>1</v>
      </c>
      <c r="D1987" s="5" t="s">
        <v>21</v>
      </c>
      <c r="E1987" s="13">
        <v>13563</v>
      </c>
      <c r="F1987" s="13">
        <v>353701</v>
      </c>
      <c r="G1987" s="13">
        <v>367264</v>
      </c>
      <c r="H1987" s="13">
        <v>63446.670819999999</v>
      </c>
      <c r="I1987" s="13">
        <v>303817.32918</v>
      </c>
    </row>
    <row r="1988" spans="2:9" x14ac:dyDescent="0.2">
      <c r="B1988"/>
      <c r="C1988" s="2">
        <v>21</v>
      </c>
      <c r="D1988" s="5" t="s">
        <v>32</v>
      </c>
      <c r="E1988" s="13">
        <v>8153</v>
      </c>
      <c r="F1988" s="13">
        <v>11506</v>
      </c>
      <c r="G1988" s="13">
        <v>19659</v>
      </c>
      <c r="H1988" s="13">
        <v>1180.9375</v>
      </c>
      <c r="I1988" s="13">
        <v>18478.0625</v>
      </c>
    </row>
    <row r="1989" spans="2:9" x14ac:dyDescent="0.2">
      <c r="B1989"/>
      <c r="C1989" s="2">
        <v>45</v>
      </c>
      <c r="D1989" s="5" t="s">
        <v>33</v>
      </c>
      <c r="E1989" s="13">
        <v>54002</v>
      </c>
      <c r="F1989" s="13">
        <v>62282</v>
      </c>
      <c r="G1989" s="13">
        <v>116284</v>
      </c>
      <c r="H1989" s="13">
        <v>6327.6475300000002</v>
      </c>
      <c r="I1989" s="13">
        <v>109956.35247</v>
      </c>
    </row>
    <row r="1990" spans="2:9" x14ac:dyDescent="0.2">
      <c r="B1990"/>
      <c r="C1990" s="2">
        <v>71</v>
      </c>
      <c r="D1990" s="5" t="s">
        <v>1590</v>
      </c>
      <c r="E1990" s="13">
        <v>0</v>
      </c>
      <c r="F1990" s="13">
        <v>24000</v>
      </c>
      <c r="G1990" s="13">
        <v>24000</v>
      </c>
      <c r="H1990" s="13">
        <v>1314.92984</v>
      </c>
      <c r="I1990" s="13">
        <v>22685.070159999999</v>
      </c>
    </row>
    <row r="1991" spans="2:9" x14ac:dyDescent="0.2">
      <c r="B1991"/>
      <c r="C1991" s="2">
        <v>72</v>
      </c>
      <c r="D1991" s="5" t="s">
        <v>1591</v>
      </c>
      <c r="E1991" s="13">
        <v>0</v>
      </c>
      <c r="F1991" s="13">
        <v>1400</v>
      </c>
      <c r="G1991" s="13">
        <v>1400</v>
      </c>
      <c r="H1991" s="13">
        <v>187.2407</v>
      </c>
      <c r="I1991" s="13">
        <v>1212.7592999999999</v>
      </c>
    </row>
    <row r="1992" spans="2:9" x14ac:dyDescent="0.2">
      <c r="B1992"/>
      <c r="C1992" s="2">
        <v>90</v>
      </c>
      <c r="D1992" s="5" t="s">
        <v>1592</v>
      </c>
      <c r="E1992" s="13">
        <v>0</v>
      </c>
      <c r="F1992" s="13">
        <v>21131000</v>
      </c>
      <c r="G1992" s="13">
        <v>21131000</v>
      </c>
      <c r="H1992" s="13">
        <v>6078466.4423900004</v>
      </c>
      <c r="I1992" s="13">
        <v>15052533.55761</v>
      </c>
    </row>
    <row r="1993" spans="2:9" ht="15" customHeight="1" x14ac:dyDescent="0.2">
      <c r="B1993"/>
      <c r="C1993" s="14" t="s">
        <v>14</v>
      </c>
      <c r="D1993" s="15" t="s">
        <v>1593</v>
      </c>
      <c r="E1993" s="16">
        <f>SUBTOTAL(9,E1987:E1992)</f>
        <v>75718</v>
      </c>
      <c r="F1993" s="16">
        <f>SUBTOTAL(9,F1987:F1992)</f>
        <v>21583889</v>
      </c>
      <c r="G1993" s="16">
        <f>SUBTOTAL(9,G1987:G1992)</f>
        <v>21659607</v>
      </c>
      <c r="H1993" s="16">
        <f>SUBTOTAL(9,H1987:H1992)</f>
        <v>6150923.8687800001</v>
      </c>
      <c r="I1993" s="16">
        <f>SUBTOTAL(9,I1987:I1992)</f>
        <v>15508683.13122</v>
      </c>
    </row>
    <row r="1994" spans="2:9" ht="15" customHeight="1" x14ac:dyDescent="0.25">
      <c r="B1994" s="10">
        <v>2421</v>
      </c>
      <c r="C1994" s="11"/>
      <c r="D1994" s="5" t="s">
        <v>1594</v>
      </c>
      <c r="E1994" s="12"/>
      <c r="F1994" s="1"/>
      <c r="H1994" s="1"/>
      <c r="I1994" s="1"/>
    </row>
    <row r="1995" spans="2:9" x14ac:dyDescent="0.2">
      <c r="B1995"/>
      <c r="C1995" s="2">
        <v>50</v>
      </c>
      <c r="D1995" s="5" t="s">
        <v>1595</v>
      </c>
      <c r="E1995" s="13">
        <v>290241</v>
      </c>
      <c r="F1995" s="13">
        <v>947136</v>
      </c>
      <c r="G1995" s="13">
        <v>1237377</v>
      </c>
      <c r="H1995" s="13">
        <v>946636</v>
      </c>
      <c r="I1995" s="13">
        <v>290741</v>
      </c>
    </row>
    <row r="1996" spans="2:9" x14ac:dyDescent="0.2">
      <c r="B1996"/>
      <c r="C1996" s="2">
        <v>70</v>
      </c>
      <c r="D1996" s="5" t="s">
        <v>1596</v>
      </c>
      <c r="E1996" s="13">
        <v>0</v>
      </c>
      <c r="F1996" s="13">
        <v>168500</v>
      </c>
      <c r="G1996" s="13">
        <v>168500</v>
      </c>
      <c r="H1996" s="13">
        <v>28090</v>
      </c>
      <c r="I1996" s="13">
        <v>140410</v>
      </c>
    </row>
    <row r="1997" spans="2:9" x14ac:dyDescent="0.2">
      <c r="B1997"/>
      <c r="C1997" s="2">
        <v>71</v>
      </c>
      <c r="D1997" s="5" t="s">
        <v>1597</v>
      </c>
      <c r="E1997" s="13">
        <v>143666</v>
      </c>
      <c r="F1997" s="13">
        <v>121940</v>
      </c>
      <c r="G1997" s="13">
        <v>265606</v>
      </c>
      <c r="H1997" s="13">
        <v>15492.9</v>
      </c>
      <c r="I1997" s="13">
        <v>250113.1</v>
      </c>
    </row>
    <row r="1998" spans="2:9" x14ac:dyDescent="0.2">
      <c r="B1998"/>
      <c r="C1998" s="2">
        <v>74</v>
      </c>
      <c r="D1998" s="5" t="s">
        <v>1598</v>
      </c>
      <c r="E1998" s="13">
        <v>54706</v>
      </c>
      <c r="F1998" s="13">
        <v>492070</v>
      </c>
      <c r="G1998" s="13">
        <v>546776</v>
      </c>
      <c r="H1998" s="13">
        <v>3032.6039999999998</v>
      </c>
      <c r="I1998" s="13">
        <v>543743.39599999995</v>
      </c>
    </row>
    <row r="1999" spans="2:9" x14ac:dyDescent="0.2">
      <c r="B1999"/>
      <c r="C1999" s="2">
        <v>75</v>
      </c>
      <c r="D1999" s="5" t="s">
        <v>1599</v>
      </c>
      <c r="E1999" s="13">
        <v>0</v>
      </c>
      <c r="F1999" s="13">
        <v>217700</v>
      </c>
      <c r="G1999" s="13">
        <v>217700</v>
      </c>
      <c r="H1999" s="13">
        <v>0</v>
      </c>
      <c r="I1999" s="13">
        <v>217700</v>
      </c>
    </row>
    <row r="2000" spans="2:9" x14ac:dyDescent="0.2">
      <c r="B2000"/>
      <c r="C2000" s="2">
        <v>76</v>
      </c>
      <c r="D2000" s="5" t="s">
        <v>1600</v>
      </c>
      <c r="E2000" s="13">
        <v>437431</v>
      </c>
      <c r="F2000" s="13">
        <v>505080</v>
      </c>
      <c r="G2000" s="13">
        <v>942511</v>
      </c>
      <c r="H2000" s="13">
        <v>64328.571000000004</v>
      </c>
      <c r="I2000" s="13">
        <v>878182.429</v>
      </c>
    </row>
    <row r="2001" spans="2:9" x14ac:dyDescent="0.2">
      <c r="B2001"/>
      <c r="C2001" s="2">
        <v>78</v>
      </c>
      <c r="D2001" s="5" t="s">
        <v>1601</v>
      </c>
      <c r="E2001" s="13">
        <v>0</v>
      </c>
      <c r="F2001" s="13">
        <v>975</v>
      </c>
      <c r="G2001" s="13">
        <v>975</v>
      </c>
      <c r="H2001" s="13">
        <v>161.41499999999999</v>
      </c>
      <c r="I2001" s="13">
        <v>813.58500000000004</v>
      </c>
    </row>
    <row r="2002" spans="2:9" x14ac:dyDescent="0.2">
      <c r="B2002"/>
      <c r="C2002" s="2">
        <v>90</v>
      </c>
      <c r="D2002" s="5" t="s">
        <v>1602</v>
      </c>
      <c r="E2002" s="13">
        <v>0</v>
      </c>
      <c r="F2002" s="13">
        <v>61600000</v>
      </c>
      <c r="G2002" s="13">
        <v>61600000</v>
      </c>
      <c r="H2002" s="13">
        <v>12280000</v>
      </c>
      <c r="I2002" s="13">
        <v>49320000</v>
      </c>
    </row>
    <row r="2003" spans="2:9" ht="15" customHeight="1" x14ac:dyDescent="0.2">
      <c r="B2003"/>
      <c r="C2003" s="14" t="s">
        <v>14</v>
      </c>
      <c r="D2003" s="15" t="s">
        <v>1603</v>
      </c>
      <c r="E2003" s="16">
        <f>SUBTOTAL(9,E1995:E2002)</f>
        <v>926044</v>
      </c>
      <c r="F2003" s="16">
        <f>SUBTOTAL(9,F1995:F2002)</f>
        <v>64053401</v>
      </c>
      <c r="G2003" s="16">
        <f>SUBTOTAL(9,G1995:G2002)</f>
        <v>64979445</v>
      </c>
      <c r="H2003" s="16">
        <f>SUBTOTAL(9,H1995:H2002)</f>
        <v>13337741.49</v>
      </c>
      <c r="I2003" s="16">
        <f>SUBTOTAL(9,I1995:I2002)</f>
        <v>51641703.509999998</v>
      </c>
    </row>
    <row r="2004" spans="2:9" ht="15" customHeight="1" x14ac:dyDescent="0.25">
      <c r="B2004" s="10">
        <v>2426</v>
      </c>
      <c r="C2004" s="11"/>
      <c r="D2004" s="5" t="s">
        <v>1604</v>
      </c>
      <c r="E2004" s="12"/>
      <c r="F2004" s="1"/>
      <c r="H2004" s="1"/>
      <c r="I2004" s="1"/>
    </row>
    <row r="2005" spans="2:9" x14ac:dyDescent="0.2">
      <c r="B2005"/>
      <c r="C2005" s="2">
        <v>70</v>
      </c>
      <c r="D2005" s="5" t="s">
        <v>212</v>
      </c>
      <c r="E2005" s="13">
        <v>0</v>
      </c>
      <c r="F2005" s="13">
        <v>38950</v>
      </c>
      <c r="G2005" s="13">
        <v>38950</v>
      </c>
      <c r="H2005" s="13">
        <v>19475</v>
      </c>
      <c r="I2005" s="13">
        <v>19475</v>
      </c>
    </row>
    <row r="2006" spans="2:9" x14ac:dyDescent="0.2">
      <c r="B2006"/>
      <c r="C2006" s="2">
        <v>71</v>
      </c>
      <c r="D2006" s="5" t="s">
        <v>1605</v>
      </c>
      <c r="E2006" s="13">
        <v>0</v>
      </c>
      <c r="F2006" s="13">
        <v>207100</v>
      </c>
      <c r="G2006" s="13">
        <v>207100</v>
      </c>
      <c r="H2006" s="13">
        <v>103550</v>
      </c>
      <c r="I2006" s="13">
        <v>103550</v>
      </c>
    </row>
    <row r="2007" spans="2:9" ht="15" customHeight="1" x14ac:dyDescent="0.2">
      <c r="B2007"/>
      <c r="C2007" s="14" t="s">
        <v>14</v>
      </c>
      <c r="D2007" s="15" t="s">
        <v>1606</v>
      </c>
      <c r="E2007" s="16">
        <f>SUBTOTAL(9,E2005:E2006)</f>
        <v>0</v>
      </c>
      <c r="F2007" s="16">
        <f>SUBTOTAL(9,F2005:F2006)</f>
        <v>246050</v>
      </c>
      <c r="G2007" s="16">
        <f>SUBTOTAL(9,G2005:G2006)</f>
        <v>246050</v>
      </c>
      <c r="H2007" s="16">
        <f>SUBTOTAL(9,H2005:H2006)</f>
        <v>123025</v>
      </c>
      <c r="I2007" s="16">
        <f>SUBTOTAL(9,I2005:I2006)</f>
        <v>123025</v>
      </c>
    </row>
    <row r="2008" spans="2:9" ht="15" customHeight="1" x14ac:dyDescent="0.25">
      <c r="B2008" s="10">
        <v>2429</v>
      </c>
      <c r="C2008" s="11"/>
      <c r="D2008" s="5" t="s">
        <v>1607</v>
      </c>
      <c r="E2008" s="12"/>
      <c r="F2008" s="1"/>
      <c r="H2008" s="1"/>
      <c r="I2008" s="1"/>
    </row>
    <row r="2009" spans="2:9" x14ac:dyDescent="0.2">
      <c r="B2009"/>
      <c r="C2009" s="2">
        <v>90</v>
      </c>
      <c r="D2009" s="5" t="s">
        <v>1608</v>
      </c>
      <c r="E2009" s="13">
        <v>0</v>
      </c>
      <c r="F2009" s="13">
        <v>6000000</v>
      </c>
      <c r="G2009" s="13">
        <v>6000000</v>
      </c>
      <c r="H2009" s="13">
        <v>1546205.2470799999</v>
      </c>
      <c r="I2009" s="13">
        <v>4453794.7529199999</v>
      </c>
    </row>
    <row r="2010" spans="2:9" ht="15" customHeight="1" x14ac:dyDescent="0.2">
      <c r="B2010"/>
      <c r="C2010" s="14" t="s">
        <v>14</v>
      </c>
      <c r="D2010" s="15" t="s">
        <v>1609</v>
      </c>
      <c r="E2010" s="16">
        <f>SUBTOTAL(9,E2009:E2009)</f>
        <v>0</v>
      </c>
      <c r="F2010" s="16">
        <f>SUBTOTAL(9,F2009:F2009)</f>
        <v>6000000</v>
      </c>
      <c r="G2010" s="16">
        <f>SUBTOTAL(9,G2009:G2009)</f>
        <v>6000000</v>
      </c>
      <c r="H2010" s="16">
        <f>SUBTOTAL(9,H2009:H2009)</f>
        <v>1546205.2470799999</v>
      </c>
      <c r="I2010" s="16">
        <f>SUBTOTAL(9,I2009:I2009)</f>
        <v>4453794.7529199999</v>
      </c>
    </row>
    <row r="2011" spans="2:9" ht="15" customHeight="1" x14ac:dyDescent="0.2">
      <c r="C2011" s="17"/>
      <c r="D2011" s="18" t="s">
        <v>1610</v>
      </c>
      <c r="E2011" s="19">
        <f>SUBTOTAL(9,E1974:E2010)</f>
        <v>1011308</v>
      </c>
      <c r="F2011" s="19">
        <f>SUBTOTAL(9,F1974:F2010)</f>
        <v>143832708</v>
      </c>
      <c r="G2011" s="19">
        <f>SUBTOTAL(9,G1974:G2010)</f>
        <v>144844016</v>
      </c>
      <c r="H2011" s="19">
        <f>SUBTOTAL(9,H1974:H2010)</f>
        <v>35403617.02245</v>
      </c>
      <c r="I2011" s="19">
        <f>SUBTOTAL(9,I1974:I2010)</f>
        <v>109440398.97755</v>
      </c>
    </row>
    <row r="2012" spans="2:9" x14ac:dyDescent="0.2">
      <c r="C2012" s="17"/>
      <c r="D2012" s="20"/>
      <c r="E2012" s="21"/>
      <c r="F2012" s="21"/>
      <c r="G2012" s="21"/>
      <c r="H2012" s="21"/>
      <c r="I2012" s="21"/>
    </row>
    <row r="2013" spans="2:9" ht="15" customHeight="1" x14ac:dyDescent="0.2">
      <c r="B2013" s="1"/>
      <c r="C2013" s="2"/>
      <c r="D2013" s="3" t="s">
        <v>1611</v>
      </c>
      <c r="E2013" s="1"/>
      <c r="F2013" s="1"/>
      <c r="G2013" s="1"/>
      <c r="H2013" s="1"/>
      <c r="I2013" s="1"/>
    </row>
    <row r="2014" spans="2:9" ht="27" customHeight="1" x14ac:dyDescent="0.25">
      <c r="B2014" s="1"/>
      <c r="C2014" s="2"/>
      <c r="D2014" s="9" t="s">
        <v>9</v>
      </c>
      <c r="E2014" s="1"/>
      <c r="F2014" s="1"/>
      <c r="G2014" s="1"/>
      <c r="H2014" s="1"/>
      <c r="I2014" s="1"/>
    </row>
    <row r="2015" spans="2:9" ht="15" customHeight="1" x14ac:dyDescent="0.25">
      <c r="B2015" s="10">
        <v>2440</v>
      </c>
      <c r="C2015" s="11"/>
      <c r="D2015" s="5" t="s">
        <v>1612</v>
      </c>
      <c r="E2015" s="12"/>
      <c r="F2015" s="1"/>
      <c r="H2015" s="1"/>
      <c r="I2015" s="1"/>
    </row>
    <row r="2016" spans="2:9" x14ac:dyDescent="0.2">
      <c r="B2016"/>
      <c r="C2016" s="2">
        <v>30</v>
      </c>
      <c r="D2016" s="5" t="s">
        <v>1613</v>
      </c>
      <c r="E2016" s="13">
        <v>0</v>
      </c>
      <c r="F2016" s="13">
        <v>26500000</v>
      </c>
      <c r="G2016" s="13">
        <v>26500000</v>
      </c>
      <c r="H2016" s="13">
        <v>4668413.7545499997</v>
      </c>
      <c r="I2016" s="13">
        <v>21831586.245450001</v>
      </c>
    </row>
    <row r="2017" spans="2:9" ht="15" customHeight="1" x14ac:dyDescent="0.2">
      <c r="B2017"/>
      <c r="C2017" s="14" t="s">
        <v>14</v>
      </c>
      <c r="D2017" s="15" t="s">
        <v>1614</v>
      </c>
      <c r="E2017" s="16">
        <f>SUBTOTAL(9,E2016:E2016)</f>
        <v>0</v>
      </c>
      <c r="F2017" s="16">
        <f>SUBTOTAL(9,F2016:F2016)</f>
        <v>26500000</v>
      </c>
      <c r="G2017" s="16">
        <f>SUBTOTAL(9,G2016:G2016)</f>
        <v>26500000</v>
      </c>
      <c r="H2017" s="16">
        <f>SUBTOTAL(9,H2016:H2016)</f>
        <v>4668413.7545499997</v>
      </c>
      <c r="I2017" s="16">
        <f>SUBTOTAL(9,I2016:I2016)</f>
        <v>21831586.245450001</v>
      </c>
    </row>
    <row r="2018" spans="2:9" ht="15" customHeight="1" x14ac:dyDescent="0.2">
      <c r="C2018" s="17"/>
      <c r="D2018" s="18" t="s">
        <v>1615</v>
      </c>
      <c r="E2018" s="19">
        <f>SUBTOTAL(9,E2014:E2017)</f>
        <v>0</v>
      </c>
      <c r="F2018" s="19">
        <f>SUBTOTAL(9,F2014:F2017)</f>
        <v>26500000</v>
      </c>
      <c r="G2018" s="19">
        <f>SUBTOTAL(9,G2014:G2017)</f>
        <v>26500000</v>
      </c>
      <c r="H2018" s="19">
        <f>SUBTOTAL(9,H2014:H2017)</f>
        <v>4668413.7545499997</v>
      </c>
      <c r="I2018" s="19">
        <f>SUBTOTAL(9,I2014:I2017)</f>
        <v>21831586.245450001</v>
      </c>
    </row>
    <row r="2019" spans="2:9" x14ac:dyDescent="0.2">
      <c r="C2019" s="17"/>
      <c r="D2019" s="20"/>
      <c r="E2019" s="21"/>
      <c r="F2019" s="21"/>
      <c r="G2019" s="21"/>
      <c r="H2019" s="21"/>
      <c r="I2019" s="21"/>
    </row>
    <row r="2020" spans="2:9" ht="15" customHeight="1" x14ac:dyDescent="0.2">
      <c r="B2020" s="1"/>
      <c r="C2020" s="2"/>
      <c r="D2020" s="3" t="s">
        <v>1616</v>
      </c>
      <c r="E2020" s="1"/>
      <c r="F2020" s="1"/>
      <c r="G2020" s="1"/>
      <c r="H2020" s="1"/>
      <c r="I2020" s="1"/>
    </row>
    <row r="2021" spans="2:9" ht="27" customHeight="1" x14ac:dyDescent="0.25">
      <c r="B2021" s="1"/>
      <c r="C2021" s="2"/>
      <c r="D2021" s="9" t="s">
        <v>9</v>
      </c>
      <c r="E2021" s="1"/>
      <c r="F2021" s="1"/>
      <c r="G2021" s="1"/>
      <c r="H2021" s="1"/>
      <c r="I2021" s="1"/>
    </row>
    <row r="2022" spans="2:9" ht="15" customHeight="1" x14ac:dyDescent="0.25">
      <c r="B2022" s="10">
        <v>2445</v>
      </c>
      <c r="C2022" s="11"/>
      <c r="D2022" s="5" t="s">
        <v>1617</v>
      </c>
      <c r="E2022" s="12"/>
      <c r="F2022" s="1"/>
      <c r="H2022" s="1"/>
      <c r="I2022" s="1"/>
    </row>
    <row r="2023" spans="2:9" x14ac:dyDescent="0.2">
      <c r="B2023"/>
      <c r="C2023" s="2">
        <v>24</v>
      </c>
      <c r="D2023" s="5" t="s">
        <v>1618</v>
      </c>
      <c r="E2023" s="13">
        <f>SUBTOTAL(9,E2024:E2028)</f>
        <v>0</v>
      </c>
      <c r="F2023" s="13">
        <f t="shared" ref="F2023:I2023" si="0">SUBTOTAL(9,F2024:F2028)</f>
        <v>-1215263</v>
      </c>
      <c r="G2023" s="13">
        <f t="shared" si="0"/>
        <v>-1215263</v>
      </c>
      <c r="H2023" s="13">
        <f t="shared" si="0"/>
        <v>-414294.79113000003</v>
      </c>
      <c r="I2023" s="13">
        <f t="shared" si="0"/>
        <v>-800968.20886999974</v>
      </c>
    </row>
    <row r="2024" spans="2:9" x14ac:dyDescent="0.2">
      <c r="B2024"/>
      <c r="C2024" s="2"/>
      <c r="D2024" s="5" t="s">
        <v>1619</v>
      </c>
      <c r="E2024" s="13">
        <v>0</v>
      </c>
      <c r="F2024" s="13">
        <v>-5638335</v>
      </c>
      <c r="G2024" s="13">
        <v>-5638335</v>
      </c>
      <c r="H2024" s="13">
        <v>-1378853.48065</v>
      </c>
      <c r="I2024" s="13">
        <v>-4259481.5193499997</v>
      </c>
    </row>
    <row r="2025" spans="2:9" x14ac:dyDescent="0.2">
      <c r="B2025"/>
      <c r="C2025" s="2"/>
      <c r="D2025" s="5" t="s">
        <v>1620</v>
      </c>
      <c r="E2025" s="13">
        <v>0</v>
      </c>
      <c r="F2025" s="13">
        <v>2185122</v>
      </c>
      <c r="G2025" s="13">
        <v>2185122</v>
      </c>
      <c r="H2025" s="13">
        <v>427759.16340999998</v>
      </c>
      <c r="I2025" s="13">
        <v>1757362.83659</v>
      </c>
    </row>
    <row r="2026" spans="2:9" x14ac:dyDescent="0.2">
      <c r="B2026"/>
      <c r="C2026" s="2"/>
      <c r="D2026" s="5" t="s">
        <v>1621</v>
      </c>
      <c r="E2026" s="13">
        <v>0</v>
      </c>
      <c r="F2026" s="13">
        <v>1533000</v>
      </c>
      <c r="G2026" s="13">
        <v>1533000</v>
      </c>
      <c r="H2026" s="13">
        <v>259731.86509000001</v>
      </c>
      <c r="I2026" s="13">
        <v>1273268.13491</v>
      </c>
    </row>
    <row r="2027" spans="2:9" x14ac:dyDescent="0.2">
      <c r="B2027"/>
      <c r="C2027" s="2"/>
      <c r="D2027" s="5" t="s">
        <v>1622</v>
      </c>
      <c r="E2027" s="13">
        <v>0</v>
      </c>
      <c r="F2027" s="13">
        <v>1599450</v>
      </c>
      <c r="G2027" s="13">
        <v>1599450</v>
      </c>
      <c r="H2027" s="13">
        <v>277067.66102</v>
      </c>
      <c r="I2027" s="13">
        <v>1322382.33898</v>
      </c>
    </row>
    <row r="2028" spans="2:9" x14ac:dyDescent="0.2">
      <c r="B2028"/>
      <c r="C2028" s="2"/>
      <c r="D2028" s="5" t="s">
        <v>1623</v>
      </c>
      <c r="E2028" s="13">
        <v>0</v>
      </c>
      <c r="F2028" s="13">
        <v>-894500</v>
      </c>
      <c r="G2028" s="13">
        <v>-894500</v>
      </c>
      <c r="H2028" s="13">
        <v>0</v>
      </c>
      <c r="I2028" s="13">
        <v>-894500</v>
      </c>
    </row>
    <row r="2029" spans="2:9" x14ac:dyDescent="0.2">
      <c r="B2029"/>
      <c r="C2029" s="2">
        <v>30</v>
      </c>
      <c r="D2029" s="5" t="s">
        <v>583</v>
      </c>
      <c r="E2029" s="13">
        <v>13133</v>
      </c>
      <c r="F2029" s="13">
        <v>130000</v>
      </c>
      <c r="G2029" s="13">
        <v>143133</v>
      </c>
      <c r="H2029" s="13">
        <v>10145.36147</v>
      </c>
      <c r="I2029" s="13">
        <v>132987.63853</v>
      </c>
    </row>
    <row r="2030" spans="2:9" x14ac:dyDescent="0.2">
      <c r="B2030"/>
      <c r="C2030" s="2">
        <v>31</v>
      </c>
      <c r="D2030" s="5" t="s">
        <v>1624</v>
      </c>
      <c r="E2030" s="13">
        <v>0</v>
      </c>
      <c r="F2030" s="13">
        <v>302300</v>
      </c>
      <c r="G2030" s="13">
        <v>302300</v>
      </c>
      <c r="H2030" s="13">
        <v>5820.3512499999997</v>
      </c>
      <c r="I2030" s="13">
        <v>296479.64874999999</v>
      </c>
    </row>
    <row r="2031" spans="2:9" x14ac:dyDescent="0.2">
      <c r="B2031"/>
      <c r="C2031" s="2">
        <v>32</v>
      </c>
      <c r="D2031" s="5" t="s">
        <v>1625</v>
      </c>
      <c r="E2031" s="13">
        <v>56235</v>
      </c>
      <c r="F2031" s="13">
        <v>252000</v>
      </c>
      <c r="G2031" s="13">
        <v>308235</v>
      </c>
      <c r="H2031" s="13">
        <v>9006.1756800000003</v>
      </c>
      <c r="I2031" s="13">
        <v>299228.82432000001</v>
      </c>
    </row>
    <row r="2032" spans="2:9" x14ac:dyDescent="0.2">
      <c r="B2032"/>
      <c r="C2032" s="2">
        <v>33</v>
      </c>
      <c r="D2032" s="5" t="s">
        <v>1626</v>
      </c>
      <c r="E2032" s="13">
        <v>0</v>
      </c>
      <c r="F2032" s="13">
        <v>4170350</v>
      </c>
      <c r="G2032" s="13">
        <v>4170350</v>
      </c>
      <c r="H2032" s="13">
        <v>525798.55954000005</v>
      </c>
      <c r="I2032" s="13">
        <v>3644551.4404600002</v>
      </c>
    </row>
    <row r="2033" spans="2:9" x14ac:dyDescent="0.2">
      <c r="B2033"/>
      <c r="C2033" s="2">
        <v>34</v>
      </c>
      <c r="D2033" s="5" t="s">
        <v>1627</v>
      </c>
      <c r="E2033" s="13">
        <v>55132</v>
      </c>
      <c r="F2033" s="13">
        <v>825000</v>
      </c>
      <c r="G2033" s="13">
        <v>880132</v>
      </c>
      <c r="H2033" s="13">
        <v>52625.880810000002</v>
      </c>
      <c r="I2033" s="13">
        <v>827506.11919</v>
      </c>
    </row>
    <row r="2034" spans="2:9" x14ac:dyDescent="0.2">
      <c r="B2034"/>
      <c r="C2034" s="2">
        <v>39</v>
      </c>
      <c r="D2034" s="5" t="s">
        <v>1628</v>
      </c>
      <c r="E2034" s="13">
        <v>0</v>
      </c>
      <c r="F2034" s="13">
        <v>370000</v>
      </c>
      <c r="G2034" s="13">
        <v>370000</v>
      </c>
      <c r="H2034" s="13">
        <v>37218.046170000001</v>
      </c>
      <c r="I2034" s="13">
        <v>332781.95383000001</v>
      </c>
    </row>
    <row r="2035" spans="2:9" x14ac:dyDescent="0.2">
      <c r="B2035"/>
      <c r="C2035" s="2">
        <v>45</v>
      </c>
      <c r="D2035" s="5" t="s">
        <v>33</v>
      </c>
      <c r="E2035" s="13">
        <v>0</v>
      </c>
      <c r="F2035" s="13">
        <v>319869</v>
      </c>
      <c r="G2035" s="13">
        <v>319869</v>
      </c>
      <c r="H2035" s="13">
        <v>17025.65987</v>
      </c>
      <c r="I2035" s="13">
        <v>302843.34013000003</v>
      </c>
    </row>
    <row r="2036" spans="2:9" x14ac:dyDescent="0.2">
      <c r="B2036"/>
      <c r="C2036" s="2">
        <v>49</v>
      </c>
      <c r="D2036" s="5" t="s">
        <v>1629</v>
      </c>
      <c r="E2036" s="13">
        <v>66786</v>
      </c>
      <c r="F2036" s="13">
        <v>30173</v>
      </c>
      <c r="G2036" s="13">
        <v>96959</v>
      </c>
      <c r="H2036" s="13">
        <v>250.31938</v>
      </c>
      <c r="I2036" s="13">
        <v>96708.680619999999</v>
      </c>
    </row>
    <row r="2037" spans="2:9" ht="15" customHeight="1" x14ac:dyDescent="0.2">
      <c r="B2037"/>
      <c r="C2037" s="14" t="s">
        <v>14</v>
      </c>
      <c r="D2037" s="15" t="s">
        <v>1630</v>
      </c>
      <c r="E2037" s="16">
        <f>SUBTOTAL(9,E2023:E2036)</f>
        <v>191286</v>
      </c>
      <c r="F2037" s="16">
        <f>SUBTOTAL(9,F2023:F2036)</f>
        <v>5184429</v>
      </c>
      <c r="G2037" s="16">
        <f>SUBTOTAL(9,G2023:G2036)</f>
        <v>5375715</v>
      </c>
      <c r="H2037" s="16">
        <f>SUBTOTAL(9,H2023:H2036)</f>
        <v>243595.56304000001</v>
      </c>
      <c r="I2037" s="16">
        <f>SUBTOTAL(9,I2023:I2036)</f>
        <v>5132119.4369600005</v>
      </c>
    </row>
    <row r="2038" spans="2:9" ht="15" customHeight="1" x14ac:dyDescent="0.25">
      <c r="B2038" s="10">
        <v>2460</v>
      </c>
      <c r="C2038" s="11"/>
      <c r="D2038" s="5" t="s">
        <v>1631</v>
      </c>
      <c r="E2038" s="12"/>
      <c r="F2038" s="1"/>
      <c r="H2038" s="1"/>
      <c r="I2038" s="1"/>
    </row>
    <row r="2039" spans="2:9" x14ac:dyDescent="0.2">
      <c r="B2039"/>
      <c r="C2039" s="2">
        <v>24</v>
      </c>
      <c r="D2039" s="5" t="s">
        <v>1618</v>
      </c>
      <c r="E2039" s="13">
        <f>SUBTOTAL(9,E2040:E2041)</f>
        <v>0</v>
      </c>
      <c r="F2039" s="13">
        <f t="shared" ref="F2039:I2039" si="1">SUBTOTAL(9,F2040:F2041)</f>
        <v>123900</v>
      </c>
      <c r="G2039" s="13">
        <f t="shared" si="1"/>
        <v>123900</v>
      </c>
      <c r="H2039" s="13">
        <f t="shared" si="1"/>
        <v>0</v>
      </c>
      <c r="I2039" s="13">
        <f t="shared" si="1"/>
        <v>123900</v>
      </c>
    </row>
    <row r="2040" spans="2:9" x14ac:dyDescent="0.2">
      <c r="B2040"/>
      <c r="C2040" s="2"/>
      <c r="D2040" s="5" t="s">
        <v>1619</v>
      </c>
      <c r="E2040" s="13">
        <v>0</v>
      </c>
      <c r="F2040" s="13">
        <v>-218188</v>
      </c>
      <c r="G2040" s="13">
        <v>-218188</v>
      </c>
      <c r="H2040" s="13">
        <v>-46526.221830000002</v>
      </c>
      <c r="I2040" s="13">
        <v>-171661.77817000001</v>
      </c>
    </row>
    <row r="2041" spans="2:9" x14ac:dyDescent="0.2">
      <c r="B2041"/>
      <c r="C2041" s="2"/>
      <c r="D2041" s="5" t="s">
        <v>1620</v>
      </c>
      <c r="E2041" s="13">
        <v>0</v>
      </c>
      <c r="F2041" s="13">
        <v>342088</v>
      </c>
      <c r="G2041" s="13">
        <v>342088</v>
      </c>
      <c r="H2041" s="13">
        <v>46526.221830000002</v>
      </c>
      <c r="I2041" s="13">
        <v>295561.77817000001</v>
      </c>
    </row>
    <row r="2042" spans="2:9" x14ac:dyDescent="0.2">
      <c r="B2042"/>
      <c r="C2042" s="2">
        <v>51</v>
      </c>
      <c r="D2042" s="5" t="s">
        <v>1632</v>
      </c>
      <c r="E2042" s="13">
        <v>0</v>
      </c>
      <c r="F2042" s="13">
        <v>3000</v>
      </c>
      <c r="G2042" s="13">
        <v>3000</v>
      </c>
      <c r="H2042" s="13">
        <v>0</v>
      </c>
      <c r="I2042" s="13">
        <v>3000</v>
      </c>
    </row>
    <row r="2043" spans="2:9" x14ac:dyDescent="0.2">
      <c r="B2043"/>
      <c r="C2043" s="2">
        <v>90</v>
      </c>
      <c r="D2043" s="5" t="s">
        <v>1633</v>
      </c>
      <c r="E2043" s="13">
        <v>0</v>
      </c>
      <c r="F2043" s="13">
        <v>3000000</v>
      </c>
      <c r="G2043" s="13">
        <v>3000000</v>
      </c>
      <c r="H2043" s="13">
        <v>1650000</v>
      </c>
      <c r="I2043" s="13">
        <v>1350000</v>
      </c>
    </row>
    <row r="2044" spans="2:9" ht="15" customHeight="1" x14ac:dyDescent="0.2">
      <c r="B2044"/>
      <c r="C2044" s="14" t="s">
        <v>14</v>
      </c>
      <c r="D2044" s="15" t="s">
        <v>1634</v>
      </c>
      <c r="E2044" s="16">
        <f>SUBTOTAL(9,E2039:E2043)</f>
        <v>0</v>
      </c>
      <c r="F2044" s="16">
        <f>SUBTOTAL(9,F2039:F2043)</f>
        <v>3126900</v>
      </c>
      <c r="G2044" s="16">
        <f>SUBTOTAL(9,G2039:G2043)</f>
        <v>3126900</v>
      </c>
      <c r="H2044" s="16">
        <f>SUBTOTAL(9,H2039:H2043)</f>
        <v>1650000</v>
      </c>
      <c r="I2044" s="16">
        <f>SUBTOTAL(9,I2039:I2043)</f>
        <v>1476900</v>
      </c>
    </row>
    <row r="2045" spans="2:9" ht="15" customHeight="1" x14ac:dyDescent="0.25">
      <c r="B2045" s="10">
        <v>2470</v>
      </c>
      <c r="C2045" s="11"/>
      <c r="D2045" s="5" t="s">
        <v>1635</v>
      </c>
      <c r="E2045" s="12"/>
      <c r="F2045" s="1"/>
      <c r="H2045" s="1"/>
      <c r="I2045" s="1"/>
    </row>
    <row r="2046" spans="2:9" x14ac:dyDescent="0.2">
      <c r="B2046"/>
      <c r="C2046" s="2">
        <v>24</v>
      </c>
      <c r="D2046" s="5" t="s">
        <v>1618</v>
      </c>
      <c r="E2046" s="13">
        <f>SUBTOTAL(9,E2047:E2052)</f>
        <v>0</v>
      </c>
      <c r="F2046" s="13">
        <f t="shared" ref="F2046:I2046" si="2">SUBTOTAL(9,F2047:F2052)</f>
        <v>-17000</v>
      </c>
      <c r="G2046" s="13">
        <f t="shared" si="2"/>
        <v>-17000</v>
      </c>
      <c r="H2046" s="13">
        <f t="shared" si="2"/>
        <v>-13135.519870000009</v>
      </c>
      <c r="I2046" s="13">
        <f t="shared" si="2"/>
        <v>-3864.4801300000436</v>
      </c>
    </row>
    <row r="2047" spans="2:9" x14ac:dyDescent="0.2">
      <c r="B2047"/>
      <c r="C2047" s="2"/>
      <c r="D2047" s="5" t="s">
        <v>1619</v>
      </c>
      <c r="E2047" s="13">
        <v>0</v>
      </c>
      <c r="F2047" s="13">
        <v>-649000</v>
      </c>
      <c r="G2047" s="13">
        <v>-649000</v>
      </c>
      <c r="H2047" s="13">
        <v>-105170.94959</v>
      </c>
      <c r="I2047" s="13">
        <v>-543829.05041000003</v>
      </c>
    </row>
    <row r="2048" spans="2:9" x14ac:dyDescent="0.2">
      <c r="B2048"/>
      <c r="C2048" s="2"/>
      <c r="D2048" s="5" t="s">
        <v>1620</v>
      </c>
      <c r="E2048" s="13">
        <v>0</v>
      </c>
      <c r="F2048" s="13">
        <v>527000</v>
      </c>
      <c r="G2048" s="13">
        <v>527000</v>
      </c>
      <c r="H2048" s="13">
        <v>72508.102849999996</v>
      </c>
      <c r="I2048" s="13">
        <v>454491.89714999998</v>
      </c>
    </row>
    <row r="2049" spans="2:9" x14ac:dyDescent="0.2">
      <c r="B2049"/>
      <c r="C2049" s="2"/>
      <c r="D2049" s="5" t="s">
        <v>1621</v>
      </c>
      <c r="E2049" s="13">
        <v>0</v>
      </c>
      <c r="F2049" s="13">
        <v>80000</v>
      </c>
      <c r="G2049" s="13">
        <v>80000</v>
      </c>
      <c r="H2049" s="13">
        <v>13481.42812</v>
      </c>
      <c r="I2049" s="13">
        <v>66518.571880000003</v>
      </c>
    </row>
    <row r="2050" spans="2:9" x14ac:dyDescent="0.2">
      <c r="B2050"/>
      <c r="C2050" s="2"/>
      <c r="D2050" s="5" t="s">
        <v>1622</v>
      </c>
      <c r="E2050" s="13">
        <v>0</v>
      </c>
      <c r="F2050" s="13">
        <v>0</v>
      </c>
      <c r="G2050" s="13">
        <v>0</v>
      </c>
      <c r="H2050" s="13">
        <v>-120.77124999999999</v>
      </c>
      <c r="I2050" s="13">
        <v>120.77124999999999</v>
      </c>
    </row>
    <row r="2051" spans="2:9" x14ac:dyDescent="0.2">
      <c r="B2051"/>
      <c r="C2051" s="2"/>
      <c r="D2051" s="5" t="s">
        <v>1636</v>
      </c>
      <c r="E2051" s="13">
        <v>0</v>
      </c>
      <c r="F2051" s="13">
        <v>37000</v>
      </c>
      <c r="G2051" s="13">
        <v>37000</v>
      </c>
      <c r="H2051" s="13">
        <v>6166.67</v>
      </c>
      <c r="I2051" s="13">
        <v>30833.33</v>
      </c>
    </row>
    <row r="2052" spans="2:9" x14ac:dyDescent="0.2">
      <c r="B2052"/>
      <c r="C2052" s="2"/>
      <c r="D2052" s="5" t="s">
        <v>1637</v>
      </c>
      <c r="E2052" s="13">
        <v>0</v>
      </c>
      <c r="F2052" s="13">
        <v>-12000</v>
      </c>
      <c r="G2052" s="13">
        <v>-12000</v>
      </c>
      <c r="H2052" s="13">
        <v>0</v>
      </c>
      <c r="I2052" s="13">
        <v>-12000</v>
      </c>
    </row>
    <row r="2053" spans="2:9" x14ac:dyDescent="0.2">
      <c r="B2053"/>
      <c r="C2053" s="2">
        <v>45</v>
      </c>
      <c r="D2053" s="5" t="s">
        <v>33</v>
      </c>
      <c r="E2053" s="13">
        <v>45122</v>
      </c>
      <c r="F2053" s="13">
        <v>164495</v>
      </c>
      <c r="G2053" s="13">
        <v>209617</v>
      </c>
      <c r="H2053" s="13">
        <v>21089.227849999999</v>
      </c>
      <c r="I2053" s="13">
        <v>188527.77215</v>
      </c>
    </row>
    <row r="2054" spans="2:9" ht="15" customHeight="1" x14ac:dyDescent="0.2">
      <c r="B2054"/>
      <c r="C2054" s="14" t="s">
        <v>14</v>
      </c>
      <c r="D2054" s="15" t="s">
        <v>1638</v>
      </c>
      <c r="E2054" s="16">
        <f>SUBTOTAL(9,E2046:E2053)</f>
        <v>45122</v>
      </c>
      <c r="F2054" s="16">
        <f>SUBTOTAL(9,F2046:F2053)</f>
        <v>147495</v>
      </c>
      <c r="G2054" s="16">
        <f>SUBTOTAL(9,G2046:G2053)</f>
        <v>192617</v>
      </c>
      <c r="H2054" s="16">
        <f>SUBTOTAL(9,H2046:H2053)</f>
        <v>7953.7079799999901</v>
      </c>
      <c r="I2054" s="16">
        <f>SUBTOTAL(9,I2046:I2053)</f>
        <v>184663.29201999996</v>
      </c>
    </row>
    <row r="2055" spans="2:9" ht="15" customHeight="1" x14ac:dyDescent="0.2">
      <c r="C2055" s="17"/>
      <c r="D2055" s="18" t="s">
        <v>1639</v>
      </c>
      <c r="E2055" s="19">
        <f>SUBTOTAL(9,E2021:E2054)</f>
        <v>236408</v>
      </c>
      <c r="F2055" s="19">
        <f>SUBTOTAL(9,F2021:F2054)</f>
        <v>8458824</v>
      </c>
      <c r="G2055" s="19">
        <f>SUBTOTAL(9,G2021:G2054)</f>
        <v>8695232</v>
      </c>
      <c r="H2055" s="19">
        <f>SUBTOTAL(9,H2021:H2054)</f>
        <v>1901549.2710199996</v>
      </c>
      <c r="I2055" s="19">
        <f>SUBTOTAL(9,I2021:I2054)</f>
        <v>6793682.7289800001</v>
      </c>
    </row>
    <row r="2056" spans="2:9" x14ac:dyDescent="0.2">
      <c r="C2056" s="17"/>
      <c r="D2056" s="20"/>
      <c r="E2056" s="21"/>
      <c r="F2056" s="21"/>
      <c r="G2056" s="21"/>
      <c r="H2056" s="21"/>
      <c r="I2056" s="21"/>
    </row>
    <row r="2057" spans="2:9" ht="15" customHeight="1" x14ac:dyDescent="0.2">
      <c r="B2057" s="1"/>
      <c r="C2057" s="2"/>
      <c r="D2057" s="3" t="s">
        <v>1640</v>
      </c>
      <c r="E2057" s="1"/>
      <c r="F2057" s="1"/>
      <c r="G2057" s="1"/>
      <c r="H2057" s="1"/>
      <c r="I2057" s="1"/>
    </row>
    <row r="2058" spans="2:9" ht="27" customHeight="1" x14ac:dyDescent="0.25">
      <c r="B2058" s="1"/>
      <c r="C2058" s="2"/>
      <c r="D2058" s="9" t="s">
        <v>1641</v>
      </c>
      <c r="E2058" s="1"/>
      <c r="F2058" s="1"/>
      <c r="G2058" s="1"/>
      <c r="H2058" s="1"/>
      <c r="I2058" s="1"/>
    </row>
    <row r="2059" spans="2:9" ht="15" customHeight="1" x14ac:dyDescent="0.25">
      <c r="B2059" s="10">
        <v>2530</v>
      </c>
      <c r="C2059" s="11"/>
      <c r="D2059" s="5" t="s">
        <v>1642</v>
      </c>
      <c r="E2059" s="12"/>
      <c r="F2059" s="1"/>
      <c r="H2059" s="1"/>
      <c r="I2059" s="1"/>
    </row>
    <row r="2060" spans="2:9" x14ac:dyDescent="0.2">
      <c r="B2060"/>
      <c r="C2060" s="2">
        <v>70</v>
      </c>
      <c r="D2060" s="5" t="s">
        <v>1643</v>
      </c>
      <c r="E2060" s="13">
        <v>0</v>
      </c>
      <c r="F2060" s="13">
        <v>21771100</v>
      </c>
      <c r="G2060" s="13">
        <v>21771100</v>
      </c>
      <c r="H2060" s="13">
        <v>2437082.6349999998</v>
      </c>
      <c r="I2060" s="13">
        <v>19334017.364999998</v>
      </c>
    </row>
    <row r="2061" spans="2:9" x14ac:dyDescent="0.2">
      <c r="B2061"/>
      <c r="C2061" s="2">
        <v>71</v>
      </c>
      <c r="D2061" s="5" t="s">
        <v>1644</v>
      </c>
      <c r="E2061" s="13">
        <v>0</v>
      </c>
      <c r="F2061" s="13">
        <v>785000</v>
      </c>
      <c r="G2061" s="13">
        <v>785000</v>
      </c>
      <c r="H2061" s="13">
        <v>118055.768</v>
      </c>
      <c r="I2061" s="13">
        <v>666944.23199999996</v>
      </c>
    </row>
    <row r="2062" spans="2:9" x14ac:dyDescent="0.2">
      <c r="B2062"/>
      <c r="C2062" s="2">
        <v>72</v>
      </c>
      <c r="D2062" s="5" t="s">
        <v>1645</v>
      </c>
      <c r="E2062" s="13">
        <v>0</v>
      </c>
      <c r="F2062" s="13">
        <v>575000</v>
      </c>
      <c r="G2062" s="13">
        <v>575000</v>
      </c>
      <c r="H2062" s="13">
        <v>55.728000000000002</v>
      </c>
      <c r="I2062" s="13">
        <v>574944.272</v>
      </c>
    </row>
    <row r="2063" spans="2:9" x14ac:dyDescent="0.2">
      <c r="B2063"/>
      <c r="C2063" s="2">
        <v>73</v>
      </c>
      <c r="D2063" s="5" t="s">
        <v>1646</v>
      </c>
      <c r="E2063" s="13">
        <v>0</v>
      </c>
      <c r="F2063" s="13">
        <v>30000</v>
      </c>
      <c r="G2063" s="13">
        <v>30000</v>
      </c>
      <c r="H2063" s="13">
        <v>3495.1129999999998</v>
      </c>
      <c r="I2063" s="13">
        <v>26504.886999999999</v>
      </c>
    </row>
    <row r="2064" spans="2:9" ht="15" customHeight="1" x14ac:dyDescent="0.2">
      <c r="B2064"/>
      <c r="C2064" s="14" t="s">
        <v>14</v>
      </c>
      <c r="D2064" s="15" t="s">
        <v>1647</v>
      </c>
      <c r="E2064" s="16">
        <f>SUBTOTAL(9,E2060:E2063)</f>
        <v>0</v>
      </c>
      <c r="F2064" s="16">
        <f>SUBTOTAL(9,F2060:F2063)</f>
        <v>23161100</v>
      </c>
      <c r="G2064" s="16">
        <f>SUBTOTAL(9,G2060:G2063)</f>
        <v>23161100</v>
      </c>
      <c r="H2064" s="16">
        <f>SUBTOTAL(9,H2060:H2063)</f>
        <v>2558689.2439999999</v>
      </c>
      <c r="I2064" s="16">
        <f>SUBTOTAL(9,I2060:I2063)</f>
        <v>20602410.755999997</v>
      </c>
    </row>
    <row r="2065" spans="2:9" ht="15" customHeight="1" x14ac:dyDescent="0.2">
      <c r="C2065" s="17"/>
      <c r="D2065" s="18" t="s">
        <v>1648</v>
      </c>
      <c r="E2065" s="19">
        <f>SUBTOTAL(9,E2059:E2064)</f>
        <v>0</v>
      </c>
      <c r="F2065" s="19">
        <f>SUBTOTAL(9,F2059:F2064)</f>
        <v>23161100</v>
      </c>
      <c r="G2065" s="19">
        <f>SUBTOTAL(9,G2059:G2064)</f>
        <v>23161100</v>
      </c>
      <c r="H2065" s="19">
        <f>SUBTOTAL(9,H2059:H2064)</f>
        <v>2558689.2439999999</v>
      </c>
      <c r="I2065" s="19">
        <f>SUBTOTAL(9,I2059:I2064)</f>
        <v>20602410.755999997</v>
      </c>
    </row>
    <row r="2066" spans="2:9" ht="27" customHeight="1" x14ac:dyDescent="0.25">
      <c r="B2066" s="1"/>
      <c r="C2066" s="2"/>
      <c r="D2066" s="9" t="s">
        <v>1649</v>
      </c>
      <c r="E2066" s="1"/>
      <c r="F2066" s="1"/>
      <c r="G2066" s="1"/>
      <c r="H2066" s="1"/>
      <c r="I2066" s="1"/>
    </row>
    <row r="2067" spans="2:9" ht="15" customHeight="1" x14ac:dyDescent="0.25">
      <c r="B2067" s="10">
        <v>2540</v>
      </c>
      <c r="C2067" s="11"/>
      <c r="D2067" s="5" t="s">
        <v>1650</v>
      </c>
      <c r="E2067" s="12"/>
      <c r="F2067" s="1"/>
      <c r="H2067" s="1"/>
      <c r="I2067" s="1"/>
    </row>
    <row r="2068" spans="2:9" x14ac:dyDescent="0.2">
      <c r="B2068"/>
      <c r="C2068" s="2">
        <v>70</v>
      </c>
      <c r="D2068" s="5" t="s">
        <v>786</v>
      </c>
      <c r="E2068" s="13">
        <v>0</v>
      </c>
      <c r="F2068" s="13">
        <v>90000</v>
      </c>
      <c r="G2068" s="13">
        <v>90000</v>
      </c>
      <c r="H2068" s="13">
        <v>20000</v>
      </c>
      <c r="I2068" s="13">
        <v>70000</v>
      </c>
    </row>
    <row r="2069" spans="2:9" ht="15" customHeight="1" x14ac:dyDescent="0.2">
      <c r="B2069"/>
      <c r="C2069" s="14" t="s">
        <v>14</v>
      </c>
      <c r="D2069" s="15" t="s">
        <v>1651</v>
      </c>
      <c r="E2069" s="16">
        <f>SUBTOTAL(9,E2068:E2068)</f>
        <v>0</v>
      </c>
      <c r="F2069" s="16">
        <f>SUBTOTAL(9,F2068:F2068)</f>
        <v>90000</v>
      </c>
      <c r="G2069" s="16">
        <f>SUBTOTAL(9,G2068:G2068)</f>
        <v>90000</v>
      </c>
      <c r="H2069" s="16">
        <f>SUBTOTAL(9,H2068:H2068)</f>
        <v>20000</v>
      </c>
      <c r="I2069" s="16">
        <f>SUBTOTAL(9,I2068:I2068)</f>
        <v>70000</v>
      </c>
    </row>
    <row r="2070" spans="2:9" ht="15" customHeight="1" x14ac:dyDescent="0.25">
      <c r="B2070" s="10">
        <v>2541</v>
      </c>
      <c r="C2070" s="11"/>
      <c r="D2070" s="5" t="s">
        <v>1652</v>
      </c>
      <c r="E2070" s="12"/>
      <c r="F2070" s="1"/>
      <c r="H2070" s="1"/>
      <c r="I2070" s="1"/>
    </row>
    <row r="2071" spans="2:9" x14ac:dyDescent="0.2">
      <c r="B2071"/>
      <c r="C2071" s="2">
        <v>70</v>
      </c>
      <c r="D2071" s="5" t="s">
        <v>1653</v>
      </c>
      <c r="E2071" s="13">
        <v>0</v>
      </c>
      <c r="F2071" s="13">
        <v>16363100</v>
      </c>
      <c r="G2071" s="13">
        <v>16363100</v>
      </c>
      <c r="H2071" s="13">
        <v>2993325.2582800002</v>
      </c>
      <c r="I2071" s="13">
        <v>13369774.74172</v>
      </c>
    </row>
    <row r="2072" spans="2:9" ht="15" customHeight="1" x14ac:dyDescent="0.2">
      <c r="B2072"/>
      <c r="C2072" s="14" t="s">
        <v>14</v>
      </c>
      <c r="D2072" s="15" t="s">
        <v>1654</v>
      </c>
      <c r="E2072" s="16">
        <f>SUBTOTAL(9,E2071:E2071)</f>
        <v>0</v>
      </c>
      <c r="F2072" s="16">
        <f>SUBTOTAL(9,F2071:F2071)</f>
        <v>16363100</v>
      </c>
      <c r="G2072" s="16">
        <f>SUBTOTAL(9,G2071:G2071)</f>
        <v>16363100</v>
      </c>
      <c r="H2072" s="16">
        <f>SUBTOTAL(9,H2071:H2071)</f>
        <v>2993325.2582800002</v>
      </c>
      <c r="I2072" s="16">
        <f>SUBTOTAL(9,I2071:I2071)</f>
        <v>13369774.74172</v>
      </c>
    </row>
    <row r="2073" spans="2:9" ht="15" customHeight="1" x14ac:dyDescent="0.25">
      <c r="B2073" s="10">
        <v>2542</v>
      </c>
      <c r="C2073" s="11"/>
      <c r="D2073" s="5" t="s">
        <v>1655</v>
      </c>
      <c r="E2073" s="12"/>
      <c r="F2073" s="1"/>
      <c r="H2073" s="1"/>
      <c r="I2073" s="1"/>
    </row>
    <row r="2074" spans="2:9" x14ac:dyDescent="0.2">
      <c r="B2074"/>
      <c r="C2074" s="2">
        <v>70</v>
      </c>
      <c r="D2074" s="5" t="s">
        <v>1656</v>
      </c>
      <c r="E2074" s="13">
        <v>0</v>
      </c>
      <c r="F2074" s="13">
        <v>895000</v>
      </c>
      <c r="G2074" s="13">
        <v>895000</v>
      </c>
      <c r="H2074" s="13">
        <v>115757.68207</v>
      </c>
      <c r="I2074" s="13">
        <v>779242.31793000002</v>
      </c>
    </row>
    <row r="2075" spans="2:9" ht="15" customHeight="1" x14ac:dyDescent="0.2">
      <c r="B2075"/>
      <c r="C2075" s="14" t="s">
        <v>14</v>
      </c>
      <c r="D2075" s="15" t="s">
        <v>1657</v>
      </c>
      <c r="E2075" s="16">
        <f>SUBTOTAL(9,E2074:E2074)</f>
        <v>0</v>
      </c>
      <c r="F2075" s="16">
        <f>SUBTOTAL(9,F2074:F2074)</f>
        <v>895000</v>
      </c>
      <c r="G2075" s="16">
        <f>SUBTOTAL(9,G2074:G2074)</f>
        <v>895000</v>
      </c>
      <c r="H2075" s="16">
        <f>SUBTOTAL(9,H2074:H2074)</f>
        <v>115757.68207</v>
      </c>
      <c r="I2075" s="16">
        <f>SUBTOTAL(9,I2074:I2074)</f>
        <v>779242.31793000002</v>
      </c>
    </row>
    <row r="2076" spans="2:9" ht="15" customHeight="1" x14ac:dyDescent="0.25">
      <c r="B2076" s="10">
        <v>2543</v>
      </c>
      <c r="C2076" s="11"/>
      <c r="D2076" s="5" t="s">
        <v>1658</v>
      </c>
      <c r="E2076" s="12"/>
      <c r="F2076" s="1"/>
      <c r="H2076" s="1"/>
      <c r="I2076" s="1"/>
    </row>
    <row r="2077" spans="2:9" x14ac:dyDescent="0.2">
      <c r="B2077"/>
      <c r="C2077" s="2">
        <v>70</v>
      </c>
      <c r="D2077" s="5" t="s">
        <v>1659</v>
      </c>
      <c r="E2077" s="13">
        <v>0</v>
      </c>
      <c r="F2077" s="13">
        <v>257000</v>
      </c>
      <c r="G2077" s="13">
        <v>257000</v>
      </c>
      <c r="H2077" s="13">
        <v>188790.758</v>
      </c>
      <c r="I2077" s="13">
        <v>68209.241999999998</v>
      </c>
    </row>
    <row r="2078" spans="2:9" x14ac:dyDescent="0.2">
      <c r="B2078"/>
      <c r="C2078" s="2">
        <v>71</v>
      </c>
      <c r="D2078" s="5" t="s">
        <v>1660</v>
      </c>
      <c r="E2078" s="13">
        <v>0</v>
      </c>
      <c r="F2078" s="13">
        <v>36000</v>
      </c>
      <c r="G2078" s="13">
        <v>36000</v>
      </c>
      <c r="H2078" s="13">
        <v>3846.3829999999998</v>
      </c>
      <c r="I2078" s="13">
        <v>32153.616999999998</v>
      </c>
    </row>
    <row r="2079" spans="2:9" ht="15" customHeight="1" x14ac:dyDescent="0.2">
      <c r="B2079"/>
      <c r="C2079" s="14" t="s">
        <v>14</v>
      </c>
      <c r="D2079" s="15" t="s">
        <v>1661</v>
      </c>
      <c r="E2079" s="16">
        <f>SUBTOTAL(9,E2077:E2078)</f>
        <v>0</v>
      </c>
      <c r="F2079" s="16">
        <f>SUBTOTAL(9,F2077:F2078)</f>
        <v>293000</v>
      </c>
      <c r="G2079" s="16">
        <f>SUBTOTAL(9,G2077:G2078)</f>
        <v>293000</v>
      </c>
      <c r="H2079" s="16">
        <f>SUBTOTAL(9,H2077:H2078)</f>
        <v>192637.141</v>
      </c>
      <c r="I2079" s="16">
        <f>SUBTOTAL(9,I2077:I2078)</f>
        <v>100362.859</v>
      </c>
    </row>
    <row r="2080" spans="2:9" ht="15" customHeight="1" x14ac:dyDescent="0.2">
      <c r="C2080" s="17"/>
      <c r="D2080" s="18" t="s">
        <v>1662</v>
      </c>
      <c r="E2080" s="19">
        <f>SUBTOTAL(9,E2067:E2079)</f>
        <v>0</v>
      </c>
      <c r="F2080" s="19">
        <f>SUBTOTAL(9,F2067:F2079)</f>
        <v>17641100</v>
      </c>
      <c r="G2080" s="19">
        <f>SUBTOTAL(9,G2067:G2079)</f>
        <v>17641100</v>
      </c>
      <c r="H2080" s="19">
        <f>SUBTOTAL(9,H2067:H2079)</f>
        <v>3321720.0813500001</v>
      </c>
      <c r="I2080" s="19">
        <f>SUBTOTAL(9,I2067:I2079)</f>
        <v>14319379.918650001</v>
      </c>
    </row>
    <row r="2081" spans="2:9" ht="27" customHeight="1" x14ac:dyDescent="0.25">
      <c r="B2081" s="1"/>
      <c r="C2081" s="2"/>
      <c r="D2081" s="9" t="s">
        <v>1663</v>
      </c>
      <c r="E2081" s="1"/>
      <c r="F2081" s="1"/>
      <c r="G2081" s="1"/>
      <c r="H2081" s="1"/>
      <c r="I2081" s="1"/>
    </row>
    <row r="2082" spans="2:9" ht="15" customHeight="1" x14ac:dyDescent="0.25">
      <c r="B2082" s="10">
        <v>2620</v>
      </c>
      <c r="C2082" s="11"/>
      <c r="D2082" s="5" t="s">
        <v>1664</v>
      </c>
      <c r="E2082" s="12"/>
      <c r="F2082" s="1"/>
      <c r="H2082" s="1"/>
      <c r="I2082" s="1"/>
    </row>
    <row r="2083" spans="2:9" x14ac:dyDescent="0.2">
      <c r="B2083"/>
      <c r="C2083" s="2">
        <v>70</v>
      </c>
      <c r="D2083" s="5" t="s">
        <v>1665</v>
      </c>
      <c r="E2083" s="13">
        <v>0</v>
      </c>
      <c r="F2083" s="13">
        <v>1700000</v>
      </c>
      <c r="G2083" s="13">
        <v>1700000</v>
      </c>
      <c r="H2083" s="13">
        <v>261282.33499999999</v>
      </c>
      <c r="I2083" s="13">
        <v>1438717.665</v>
      </c>
    </row>
    <row r="2084" spans="2:9" x14ac:dyDescent="0.2">
      <c r="B2084"/>
      <c r="C2084" s="2">
        <v>72</v>
      </c>
      <c r="D2084" s="5" t="s">
        <v>1666</v>
      </c>
      <c r="E2084" s="13">
        <v>0</v>
      </c>
      <c r="F2084" s="13">
        <v>95000</v>
      </c>
      <c r="G2084" s="13">
        <v>95000</v>
      </c>
      <c r="H2084" s="13">
        <v>19714.576000000001</v>
      </c>
      <c r="I2084" s="13">
        <v>75285.423999999999</v>
      </c>
    </row>
    <row r="2085" spans="2:9" x14ac:dyDescent="0.2">
      <c r="B2085"/>
      <c r="C2085" s="2">
        <v>73</v>
      </c>
      <c r="D2085" s="5" t="s">
        <v>1667</v>
      </c>
      <c r="E2085" s="13">
        <v>0</v>
      </c>
      <c r="F2085" s="13">
        <v>21000</v>
      </c>
      <c r="G2085" s="13">
        <v>21000</v>
      </c>
      <c r="H2085" s="13">
        <v>4807.0959999999995</v>
      </c>
      <c r="I2085" s="13">
        <v>16192.904</v>
      </c>
    </row>
    <row r="2086" spans="2:9" x14ac:dyDescent="0.2">
      <c r="B2086"/>
      <c r="C2086" s="2">
        <v>76</v>
      </c>
      <c r="D2086" s="5" t="s">
        <v>1668</v>
      </c>
      <c r="E2086" s="13">
        <v>0</v>
      </c>
      <c r="F2086" s="13">
        <v>675000</v>
      </c>
      <c r="G2086" s="13">
        <v>675000</v>
      </c>
      <c r="H2086" s="13">
        <v>110963.10331000001</v>
      </c>
      <c r="I2086" s="13">
        <v>564036.89668999997</v>
      </c>
    </row>
    <row r="2087" spans="2:9" ht="15" customHeight="1" x14ac:dyDescent="0.2">
      <c r="B2087"/>
      <c r="C2087" s="14" t="s">
        <v>14</v>
      </c>
      <c r="D2087" s="15" t="s">
        <v>1669</v>
      </c>
      <c r="E2087" s="16">
        <f>SUBTOTAL(9,E2083:E2086)</f>
        <v>0</v>
      </c>
      <c r="F2087" s="16">
        <f>SUBTOTAL(9,F2083:F2086)</f>
        <v>2491000</v>
      </c>
      <c r="G2087" s="16">
        <f>SUBTOTAL(9,G2083:G2086)</f>
        <v>2491000</v>
      </c>
      <c r="H2087" s="16">
        <f>SUBTOTAL(9,H2083:H2086)</f>
        <v>396767.11031000002</v>
      </c>
      <c r="I2087" s="16">
        <f>SUBTOTAL(9,I2083:I2086)</f>
        <v>2094232.8896900001</v>
      </c>
    </row>
    <row r="2088" spans="2:9" ht="15" customHeight="1" x14ac:dyDescent="0.25">
      <c r="B2088" s="10">
        <v>2650</v>
      </c>
      <c r="C2088" s="11"/>
      <c r="D2088" s="5" t="s">
        <v>1670</v>
      </c>
      <c r="E2088" s="12"/>
      <c r="F2088" s="1"/>
      <c r="H2088" s="1"/>
      <c r="I2088" s="1"/>
    </row>
    <row r="2089" spans="2:9" x14ac:dyDescent="0.2">
      <c r="B2089"/>
      <c r="C2089" s="2">
        <v>70</v>
      </c>
      <c r="D2089" s="5" t="s">
        <v>1671</v>
      </c>
      <c r="E2089" s="13">
        <v>0</v>
      </c>
      <c r="F2089" s="13">
        <v>42650000</v>
      </c>
      <c r="G2089" s="13">
        <v>42650000</v>
      </c>
      <c r="H2089" s="13">
        <v>4577642.9869999997</v>
      </c>
      <c r="I2089" s="13">
        <v>38072357.012999997</v>
      </c>
    </row>
    <row r="2090" spans="2:9" x14ac:dyDescent="0.2">
      <c r="B2090"/>
      <c r="C2090" s="2">
        <v>71</v>
      </c>
      <c r="D2090" s="5" t="s">
        <v>1672</v>
      </c>
      <c r="E2090" s="13">
        <v>0</v>
      </c>
      <c r="F2090" s="13">
        <v>1470000</v>
      </c>
      <c r="G2090" s="13">
        <v>1470000</v>
      </c>
      <c r="H2090" s="13">
        <v>181107.14199999999</v>
      </c>
      <c r="I2090" s="13">
        <v>1288892.858</v>
      </c>
    </row>
    <row r="2091" spans="2:9" x14ac:dyDescent="0.2">
      <c r="B2091"/>
      <c r="C2091" s="2">
        <v>72</v>
      </c>
      <c r="D2091" s="5" t="s">
        <v>1673</v>
      </c>
      <c r="E2091" s="13">
        <v>0</v>
      </c>
      <c r="F2091" s="13">
        <v>1675000</v>
      </c>
      <c r="G2091" s="13">
        <v>1675000</v>
      </c>
      <c r="H2091" s="13">
        <v>253644.185</v>
      </c>
      <c r="I2091" s="13">
        <v>1421355.8149999999</v>
      </c>
    </row>
    <row r="2092" spans="2:9" x14ac:dyDescent="0.2">
      <c r="B2092"/>
      <c r="C2092" s="2">
        <v>75</v>
      </c>
      <c r="D2092" s="5" t="s">
        <v>1674</v>
      </c>
      <c r="E2092" s="13">
        <v>0</v>
      </c>
      <c r="F2092" s="13">
        <v>2550000</v>
      </c>
      <c r="G2092" s="13">
        <v>2550000</v>
      </c>
      <c r="H2092" s="13">
        <v>1608.579</v>
      </c>
      <c r="I2092" s="13">
        <v>2548391.4210000001</v>
      </c>
    </row>
    <row r="2093" spans="2:9" x14ac:dyDescent="0.2">
      <c r="B2093"/>
      <c r="C2093" s="2">
        <v>76</v>
      </c>
      <c r="D2093" s="5" t="s">
        <v>1675</v>
      </c>
      <c r="E2093" s="13">
        <v>0</v>
      </c>
      <c r="F2093" s="13">
        <v>105260</v>
      </c>
      <c r="G2093" s="13">
        <v>105260</v>
      </c>
      <c r="H2093" s="13">
        <v>3344.3319999999999</v>
      </c>
      <c r="I2093" s="13">
        <v>101915.66800000001</v>
      </c>
    </row>
    <row r="2094" spans="2:9" ht="15" customHeight="1" x14ac:dyDescent="0.2">
      <c r="B2094"/>
      <c r="C2094" s="14" t="s">
        <v>14</v>
      </c>
      <c r="D2094" s="15" t="s">
        <v>1676</v>
      </c>
      <c r="E2094" s="16">
        <f>SUBTOTAL(9,E2089:E2093)</f>
        <v>0</v>
      </c>
      <c r="F2094" s="16">
        <f>SUBTOTAL(9,F2089:F2093)</f>
        <v>48450260</v>
      </c>
      <c r="G2094" s="16">
        <f>SUBTOTAL(9,G2089:G2093)</f>
        <v>48450260</v>
      </c>
      <c r="H2094" s="16">
        <f>SUBTOTAL(9,H2089:H2093)</f>
        <v>5017347.2249999996</v>
      </c>
      <c r="I2094" s="16">
        <f>SUBTOTAL(9,I2089:I2093)</f>
        <v>43432912.774999991</v>
      </c>
    </row>
    <row r="2095" spans="2:9" ht="15" customHeight="1" x14ac:dyDescent="0.25">
      <c r="B2095" s="10">
        <v>2651</v>
      </c>
      <c r="C2095" s="11"/>
      <c r="D2095" s="5" t="s">
        <v>1677</v>
      </c>
      <c r="E2095" s="12"/>
      <c r="F2095" s="1"/>
      <c r="H2095" s="1"/>
      <c r="I2095" s="1"/>
    </row>
    <row r="2096" spans="2:9" x14ac:dyDescent="0.2">
      <c r="B2096"/>
      <c r="C2096" s="2">
        <v>70</v>
      </c>
      <c r="D2096" s="5" t="s">
        <v>1678</v>
      </c>
      <c r="E2096" s="13">
        <v>0</v>
      </c>
      <c r="F2096" s="13">
        <v>33676000</v>
      </c>
      <c r="G2096" s="13">
        <v>33676000</v>
      </c>
      <c r="H2096" s="13">
        <v>5867453.7381499996</v>
      </c>
      <c r="I2096" s="13">
        <v>27808546.261849999</v>
      </c>
    </row>
    <row r="2097" spans="2:9" x14ac:dyDescent="0.2">
      <c r="B2097"/>
      <c r="C2097" s="2">
        <v>71</v>
      </c>
      <c r="D2097" s="5" t="s">
        <v>1679</v>
      </c>
      <c r="E2097" s="13">
        <v>0</v>
      </c>
      <c r="F2097" s="13">
        <v>143000</v>
      </c>
      <c r="G2097" s="13">
        <v>143000</v>
      </c>
      <c r="H2097" s="13">
        <v>22150.459889999998</v>
      </c>
      <c r="I2097" s="13">
        <v>120849.54011</v>
      </c>
    </row>
    <row r="2098" spans="2:9" x14ac:dyDescent="0.2">
      <c r="B2098"/>
      <c r="C2098" s="2">
        <v>72</v>
      </c>
      <c r="D2098" s="5" t="s">
        <v>1680</v>
      </c>
      <c r="E2098" s="13">
        <v>0</v>
      </c>
      <c r="F2098" s="13">
        <v>425000</v>
      </c>
      <c r="G2098" s="13">
        <v>425000</v>
      </c>
      <c r="H2098" s="13">
        <v>68883.777140000006</v>
      </c>
      <c r="I2098" s="13">
        <v>356116.22285999998</v>
      </c>
    </row>
    <row r="2099" spans="2:9" ht="15" customHeight="1" x14ac:dyDescent="0.2">
      <c r="B2099"/>
      <c r="C2099" s="14" t="s">
        <v>14</v>
      </c>
      <c r="D2099" s="15" t="s">
        <v>1681</v>
      </c>
      <c r="E2099" s="16">
        <f>SUBTOTAL(9,E2096:E2098)</f>
        <v>0</v>
      </c>
      <c r="F2099" s="16">
        <f>SUBTOTAL(9,F2096:F2098)</f>
        <v>34244000</v>
      </c>
      <c r="G2099" s="16">
        <f>SUBTOTAL(9,G2096:G2098)</f>
        <v>34244000</v>
      </c>
      <c r="H2099" s="16">
        <f>SUBTOTAL(9,H2096:H2098)</f>
        <v>5958487.9751799991</v>
      </c>
      <c r="I2099" s="16">
        <f>SUBTOTAL(9,I2096:I2098)</f>
        <v>28285512.02482</v>
      </c>
    </row>
    <row r="2100" spans="2:9" ht="15" customHeight="1" x14ac:dyDescent="0.25">
      <c r="B2100" s="10">
        <v>2655</v>
      </c>
      <c r="C2100" s="11"/>
      <c r="D2100" s="5" t="s">
        <v>1682</v>
      </c>
      <c r="E2100" s="12"/>
      <c r="F2100" s="1"/>
      <c r="H2100" s="1"/>
      <c r="I2100" s="1"/>
    </row>
    <row r="2101" spans="2:9" x14ac:dyDescent="0.2">
      <c r="B2101"/>
      <c r="C2101" s="2">
        <v>70</v>
      </c>
      <c r="D2101" s="5" t="s">
        <v>1683</v>
      </c>
      <c r="E2101" s="13">
        <v>0</v>
      </c>
      <c r="F2101" s="13">
        <v>111006500</v>
      </c>
      <c r="G2101" s="13">
        <v>111006500</v>
      </c>
      <c r="H2101" s="13">
        <v>17773821.377999999</v>
      </c>
      <c r="I2101" s="13">
        <v>93232678.621999994</v>
      </c>
    </row>
    <row r="2102" spans="2:9" x14ac:dyDescent="0.2">
      <c r="B2102"/>
      <c r="C2102" s="2">
        <v>75</v>
      </c>
      <c r="D2102" s="5" t="s">
        <v>1684</v>
      </c>
      <c r="E2102" s="13">
        <v>0</v>
      </c>
      <c r="F2102" s="13">
        <v>67000</v>
      </c>
      <c r="G2102" s="13">
        <v>67000</v>
      </c>
      <c r="H2102" s="13">
        <v>11351.565000000001</v>
      </c>
      <c r="I2102" s="13">
        <v>55648.434999999998</v>
      </c>
    </row>
    <row r="2103" spans="2:9" x14ac:dyDescent="0.2">
      <c r="B2103"/>
      <c r="C2103" s="2">
        <v>76</v>
      </c>
      <c r="D2103" s="5" t="s">
        <v>1685</v>
      </c>
      <c r="E2103" s="13">
        <v>0</v>
      </c>
      <c r="F2103" s="13">
        <v>34000</v>
      </c>
      <c r="G2103" s="13">
        <v>34000</v>
      </c>
      <c r="H2103" s="13">
        <v>5918.7929999999997</v>
      </c>
      <c r="I2103" s="13">
        <v>28081.206999999999</v>
      </c>
    </row>
    <row r="2104" spans="2:9" ht="15" customHeight="1" x14ac:dyDescent="0.2">
      <c r="B2104"/>
      <c r="C2104" s="14" t="s">
        <v>14</v>
      </c>
      <c r="D2104" s="15" t="s">
        <v>1686</v>
      </c>
      <c r="E2104" s="16">
        <f>SUBTOTAL(9,E2101:E2103)</f>
        <v>0</v>
      </c>
      <c r="F2104" s="16">
        <f>SUBTOTAL(9,F2101:F2103)</f>
        <v>111107500</v>
      </c>
      <c r="G2104" s="16">
        <f>SUBTOTAL(9,G2101:G2103)</f>
        <v>111107500</v>
      </c>
      <c r="H2104" s="16">
        <f>SUBTOTAL(9,H2101:H2103)</f>
        <v>17791091.736000001</v>
      </c>
      <c r="I2104" s="16">
        <f>SUBTOTAL(9,I2101:I2103)</f>
        <v>93316408.263999999</v>
      </c>
    </row>
    <row r="2105" spans="2:9" ht="15" customHeight="1" x14ac:dyDescent="0.25">
      <c r="B2105" s="10">
        <v>2661</v>
      </c>
      <c r="C2105" s="11"/>
      <c r="D2105" s="5" t="s">
        <v>1687</v>
      </c>
      <c r="E2105" s="12"/>
      <c r="F2105" s="1"/>
      <c r="H2105" s="1"/>
      <c r="I2105" s="1"/>
    </row>
    <row r="2106" spans="2:9" x14ac:dyDescent="0.2">
      <c r="B2106"/>
      <c r="C2106" s="2">
        <v>70</v>
      </c>
      <c r="D2106" s="5" t="s">
        <v>1688</v>
      </c>
      <c r="E2106" s="13">
        <v>0</v>
      </c>
      <c r="F2106" s="13">
        <v>1555200</v>
      </c>
      <c r="G2106" s="13">
        <v>1555200</v>
      </c>
      <c r="H2106" s="13">
        <v>260044.514</v>
      </c>
      <c r="I2106" s="13">
        <v>1295155.486</v>
      </c>
    </row>
    <row r="2107" spans="2:9" x14ac:dyDescent="0.2">
      <c r="B2107"/>
      <c r="C2107" s="2">
        <v>71</v>
      </c>
      <c r="D2107" s="5" t="s">
        <v>1689</v>
      </c>
      <c r="E2107" s="13">
        <v>0</v>
      </c>
      <c r="F2107" s="13">
        <v>1712800</v>
      </c>
      <c r="G2107" s="13">
        <v>1712800</v>
      </c>
      <c r="H2107" s="13">
        <v>281695.82299999997</v>
      </c>
      <c r="I2107" s="13">
        <v>1431104.1769999999</v>
      </c>
    </row>
    <row r="2108" spans="2:9" x14ac:dyDescent="0.2">
      <c r="B2108"/>
      <c r="C2108" s="2">
        <v>72</v>
      </c>
      <c r="D2108" s="5" t="s">
        <v>1690</v>
      </c>
      <c r="E2108" s="13">
        <v>0</v>
      </c>
      <c r="F2108" s="13">
        <v>5622</v>
      </c>
      <c r="G2108" s="13">
        <v>5622</v>
      </c>
      <c r="H2108" s="13">
        <v>45.657710000000002</v>
      </c>
      <c r="I2108" s="13">
        <v>5576.3422899999996</v>
      </c>
    </row>
    <row r="2109" spans="2:9" x14ac:dyDescent="0.2">
      <c r="B2109"/>
      <c r="C2109" s="2">
        <v>73</v>
      </c>
      <c r="D2109" s="5" t="s">
        <v>1691</v>
      </c>
      <c r="E2109" s="13">
        <v>0</v>
      </c>
      <c r="F2109" s="13">
        <v>125000</v>
      </c>
      <c r="G2109" s="13">
        <v>125000</v>
      </c>
      <c r="H2109" s="13">
        <v>23437.181069999999</v>
      </c>
      <c r="I2109" s="13">
        <v>101562.81892999999</v>
      </c>
    </row>
    <row r="2110" spans="2:9" x14ac:dyDescent="0.2">
      <c r="B2110"/>
      <c r="C2110" s="2">
        <v>74</v>
      </c>
      <c r="D2110" s="5" t="s">
        <v>1692</v>
      </c>
      <c r="E2110" s="13">
        <v>0</v>
      </c>
      <c r="F2110" s="13">
        <v>739800</v>
      </c>
      <c r="G2110" s="13">
        <v>739800</v>
      </c>
      <c r="H2110" s="13">
        <v>89865.862150000001</v>
      </c>
      <c r="I2110" s="13">
        <v>649934.13785000006</v>
      </c>
    </row>
    <row r="2111" spans="2:9" x14ac:dyDescent="0.2">
      <c r="B2111"/>
      <c r="C2111" s="2">
        <v>75</v>
      </c>
      <c r="D2111" s="5" t="s">
        <v>1693</v>
      </c>
      <c r="E2111" s="13">
        <v>0</v>
      </c>
      <c r="F2111" s="13">
        <v>3938800</v>
      </c>
      <c r="G2111" s="13">
        <v>3938800</v>
      </c>
      <c r="H2111" s="13">
        <v>535290.08969000005</v>
      </c>
      <c r="I2111" s="13">
        <v>3403509.9103100002</v>
      </c>
    </row>
    <row r="2112" spans="2:9" x14ac:dyDescent="0.2">
      <c r="B2112"/>
      <c r="C2112" s="2">
        <v>76</v>
      </c>
      <c r="D2112" s="5" t="s">
        <v>1694</v>
      </c>
      <c r="E2112" s="13">
        <v>0</v>
      </c>
      <c r="F2112" s="13">
        <v>310000</v>
      </c>
      <c r="G2112" s="13">
        <v>310000</v>
      </c>
      <c r="H2112" s="13">
        <v>58962.74813</v>
      </c>
      <c r="I2112" s="13">
        <v>251037.25187000001</v>
      </c>
    </row>
    <row r="2113" spans="2:9" x14ac:dyDescent="0.2">
      <c r="B2113"/>
      <c r="C2113" s="2">
        <v>77</v>
      </c>
      <c r="D2113" s="5" t="s">
        <v>1695</v>
      </c>
      <c r="E2113" s="13">
        <v>0</v>
      </c>
      <c r="F2113" s="13">
        <v>1728300</v>
      </c>
      <c r="G2113" s="13">
        <v>1728300</v>
      </c>
      <c r="H2113" s="13">
        <v>354565.50121000002</v>
      </c>
      <c r="I2113" s="13">
        <v>1373734.4987900001</v>
      </c>
    </row>
    <row r="2114" spans="2:9" x14ac:dyDescent="0.2">
      <c r="B2114"/>
      <c r="C2114" s="2">
        <v>78</v>
      </c>
      <c r="D2114" s="5" t="s">
        <v>1696</v>
      </c>
      <c r="E2114" s="13">
        <v>0</v>
      </c>
      <c r="F2114" s="13">
        <v>838150</v>
      </c>
      <c r="G2114" s="13">
        <v>838150</v>
      </c>
      <c r="H2114" s="13">
        <v>139224.54367000001</v>
      </c>
      <c r="I2114" s="13">
        <v>698925.45632999996</v>
      </c>
    </row>
    <row r="2115" spans="2:9" x14ac:dyDescent="0.2">
      <c r="B2115"/>
      <c r="C2115" s="2">
        <v>79</v>
      </c>
      <c r="D2115" s="5" t="s">
        <v>1697</v>
      </c>
      <c r="E2115" s="13">
        <v>0</v>
      </c>
      <c r="F2115" s="13">
        <v>55125</v>
      </c>
      <c r="G2115" s="13">
        <v>55125</v>
      </c>
      <c r="H2115" s="13">
        <v>2347.0251899999998</v>
      </c>
      <c r="I2115" s="13">
        <v>52777.97481</v>
      </c>
    </row>
    <row r="2116" spans="2:9" ht="15" customHeight="1" x14ac:dyDescent="0.2">
      <c r="B2116"/>
      <c r="C2116" s="14" t="s">
        <v>14</v>
      </c>
      <c r="D2116" s="15" t="s">
        <v>1698</v>
      </c>
      <c r="E2116" s="16">
        <f>SUBTOTAL(9,E2106:E2115)</f>
        <v>0</v>
      </c>
      <c r="F2116" s="16">
        <f>SUBTOTAL(9,F2106:F2115)</f>
        <v>11008797</v>
      </c>
      <c r="G2116" s="16">
        <f>SUBTOTAL(9,G2106:G2115)</f>
        <v>11008797</v>
      </c>
      <c r="H2116" s="16">
        <f>SUBTOTAL(9,H2106:H2115)</f>
        <v>1745478.94582</v>
      </c>
      <c r="I2116" s="16">
        <f>SUBTOTAL(9,I2106:I2115)</f>
        <v>9263318.05418</v>
      </c>
    </row>
    <row r="2117" spans="2:9" ht="15" customHeight="1" x14ac:dyDescent="0.25">
      <c r="B2117" s="10">
        <v>2670</v>
      </c>
      <c r="C2117" s="11"/>
      <c r="D2117" s="5" t="s">
        <v>1699</v>
      </c>
      <c r="E2117" s="12"/>
      <c r="F2117" s="1"/>
      <c r="H2117" s="1"/>
      <c r="I2117" s="1"/>
    </row>
    <row r="2118" spans="2:9" x14ac:dyDescent="0.2">
      <c r="B2118"/>
      <c r="C2118" s="2">
        <v>70</v>
      </c>
      <c r="D2118" s="5" t="s">
        <v>1700</v>
      </c>
      <c r="E2118" s="13">
        <v>0</v>
      </c>
      <c r="F2118" s="13">
        <v>83960000</v>
      </c>
      <c r="G2118" s="13">
        <v>83960000</v>
      </c>
      <c r="H2118" s="13">
        <v>13831247.275</v>
      </c>
      <c r="I2118" s="13">
        <v>70128752.724999994</v>
      </c>
    </row>
    <row r="2119" spans="2:9" x14ac:dyDescent="0.2">
      <c r="B2119"/>
      <c r="C2119" s="2">
        <v>71</v>
      </c>
      <c r="D2119" s="5" t="s">
        <v>1701</v>
      </c>
      <c r="E2119" s="13">
        <v>0</v>
      </c>
      <c r="F2119" s="13">
        <v>167690000</v>
      </c>
      <c r="G2119" s="13">
        <v>167690000</v>
      </c>
      <c r="H2119" s="13">
        <v>27606080.761</v>
      </c>
      <c r="I2119" s="13">
        <v>140083919.23899999</v>
      </c>
    </row>
    <row r="2120" spans="2:9" x14ac:dyDescent="0.2">
      <c r="B2120"/>
      <c r="C2120" s="2">
        <v>72</v>
      </c>
      <c r="D2120" s="5" t="s">
        <v>1702</v>
      </c>
      <c r="E2120" s="13">
        <v>0</v>
      </c>
      <c r="F2120" s="13">
        <v>10480000</v>
      </c>
      <c r="G2120" s="13">
        <v>10480000</v>
      </c>
      <c r="H2120" s="13">
        <v>1431658.9029999999</v>
      </c>
      <c r="I2120" s="13">
        <v>9048341.0969999991</v>
      </c>
    </row>
    <row r="2121" spans="2:9" x14ac:dyDescent="0.2">
      <c r="B2121"/>
      <c r="C2121" s="2">
        <v>73</v>
      </c>
      <c r="D2121" s="5" t="s">
        <v>1703</v>
      </c>
      <c r="E2121" s="13">
        <v>0</v>
      </c>
      <c r="F2121" s="13">
        <v>7096000</v>
      </c>
      <c r="G2121" s="13">
        <v>7096000</v>
      </c>
      <c r="H2121" s="13">
        <v>1173046.1569999999</v>
      </c>
      <c r="I2121" s="13">
        <v>5922953.8430000003</v>
      </c>
    </row>
    <row r="2122" spans="2:9" ht="15" customHeight="1" x14ac:dyDescent="0.2">
      <c r="B2122"/>
      <c r="C2122" s="14" t="s">
        <v>14</v>
      </c>
      <c r="D2122" s="15" t="s">
        <v>1704</v>
      </c>
      <c r="E2122" s="16">
        <f>SUBTOTAL(9,E2118:E2121)</f>
        <v>0</v>
      </c>
      <c r="F2122" s="16">
        <f>SUBTOTAL(9,F2118:F2121)</f>
        <v>269226000</v>
      </c>
      <c r="G2122" s="16">
        <f>SUBTOTAL(9,G2118:G2121)</f>
        <v>269226000</v>
      </c>
      <c r="H2122" s="16">
        <f>SUBTOTAL(9,H2118:H2121)</f>
        <v>44042033.095999993</v>
      </c>
      <c r="I2122" s="16">
        <f>SUBTOTAL(9,I2118:I2121)</f>
        <v>225183966.90399998</v>
      </c>
    </row>
    <row r="2123" spans="2:9" ht="15" customHeight="1" x14ac:dyDescent="0.25">
      <c r="B2123" s="10">
        <v>2680</v>
      </c>
      <c r="C2123" s="11"/>
      <c r="D2123" s="5" t="s">
        <v>1705</v>
      </c>
      <c r="E2123" s="12"/>
      <c r="F2123" s="1"/>
      <c r="H2123" s="1"/>
      <c r="I2123" s="1"/>
    </row>
    <row r="2124" spans="2:9" x14ac:dyDescent="0.2">
      <c r="B2124"/>
      <c r="C2124" s="2">
        <v>70</v>
      </c>
      <c r="D2124" s="5" t="s">
        <v>1700</v>
      </c>
      <c r="E2124" s="13">
        <v>0</v>
      </c>
      <c r="F2124" s="13">
        <v>1100000</v>
      </c>
      <c r="G2124" s="13">
        <v>1100000</v>
      </c>
      <c r="H2124" s="13">
        <v>185638.375</v>
      </c>
      <c r="I2124" s="13">
        <v>914361.625</v>
      </c>
    </row>
    <row r="2125" spans="2:9" x14ac:dyDescent="0.2">
      <c r="B2125"/>
      <c r="C2125" s="2">
        <v>71</v>
      </c>
      <c r="D2125" s="5" t="s">
        <v>1701</v>
      </c>
      <c r="E2125" s="13">
        <v>0</v>
      </c>
      <c r="F2125" s="13">
        <v>800000</v>
      </c>
      <c r="G2125" s="13">
        <v>800000</v>
      </c>
      <c r="H2125" s="13">
        <v>136790.45800000001</v>
      </c>
      <c r="I2125" s="13">
        <v>663209.54200000002</v>
      </c>
    </row>
    <row r="2126" spans="2:9" x14ac:dyDescent="0.2">
      <c r="B2126"/>
      <c r="C2126" s="2">
        <v>72</v>
      </c>
      <c r="D2126" s="5" t="s">
        <v>1706</v>
      </c>
      <c r="E2126" s="13">
        <v>0</v>
      </c>
      <c r="F2126" s="13">
        <v>87000</v>
      </c>
      <c r="G2126" s="13">
        <v>87000</v>
      </c>
      <c r="H2126" s="13">
        <v>14056.634</v>
      </c>
      <c r="I2126" s="13">
        <v>72943.365999999995</v>
      </c>
    </row>
    <row r="2127" spans="2:9" x14ac:dyDescent="0.2">
      <c r="B2127"/>
      <c r="C2127" s="2">
        <v>74</v>
      </c>
      <c r="D2127" s="5" t="s">
        <v>1667</v>
      </c>
      <c r="E2127" s="13">
        <v>0</v>
      </c>
      <c r="F2127" s="13">
        <v>100</v>
      </c>
      <c r="G2127" s="13">
        <v>100</v>
      </c>
      <c r="H2127" s="13">
        <v>80.167000000000002</v>
      </c>
      <c r="I2127" s="13">
        <v>19.832999999999998</v>
      </c>
    </row>
    <row r="2128" spans="2:9" x14ac:dyDescent="0.2">
      <c r="B2128"/>
      <c r="C2128" s="2">
        <v>75</v>
      </c>
      <c r="D2128" s="5" t="s">
        <v>1707</v>
      </c>
      <c r="E2128" s="13">
        <v>0</v>
      </c>
      <c r="F2128" s="13">
        <v>2700</v>
      </c>
      <c r="G2128" s="13">
        <v>2700</v>
      </c>
      <c r="H2128" s="13">
        <v>578.74699999999996</v>
      </c>
      <c r="I2128" s="13">
        <v>2121.2530000000002</v>
      </c>
    </row>
    <row r="2129" spans="2:9" ht="15" customHeight="1" x14ac:dyDescent="0.2">
      <c r="B2129"/>
      <c r="C2129" s="14" t="s">
        <v>14</v>
      </c>
      <c r="D2129" s="15" t="s">
        <v>1708</v>
      </c>
      <c r="E2129" s="16">
        <f>SUBTOTAL(9,E2124:E2128)</f>
        <v>0</v>
      </c>
      <c r="F2129" s="16">
        <f>SUBTOTAL(9,F2124:F2128)</f>
        <v>1989800</v>
      </c>
      <c r="G2129" s="16">
        <f>SUBTOTAL(9,G2124:G2128)</f>
        <v>1989800</v>
      </c>
      <c r="H2129" s="16">
        <f>SUBTOTAL(9,H2124:H2128)</f>
        <v>337144.38099999999</v>
      </c>
      <c r="I2129" s="16">
        <f>SUBTOTAL(9,I2124:I2128)</f>
        <v>1652655.6189999999</v>
      </c>
    </row>
    <row r="2130" spans="2:9" ht="15" customHeight="1" x14ac:dyDescent="0.25">
      <c r="B2130" s="10">
        <v>2686</v>
      </c>
      <c r="C2130" s="11"/>
      <c r="D2130" s="5" t="s">
        <v>1709</v>
      </c>
      <c r="E2130" s="12"/>
      <c r="F2130" s="1"/>
      <c r="H2130" s="1"/>
      <c r="I2130" s="1"/>
    </row>
    <row r="2131" spans="2:9" x14ac:dyDescent="0.2">
      <c r="B2131"/>
      <c r="C2131" s="2">
        <v>70</v>
      </c>
      <c r="D2131" s="5" t="s">
        <v>1710</v>
      </c>
      <c r="E2131" s="13">
        <v>0</v>
      </c>
      <c r="F2131" s="13">
        <v>260000</v>
      </c>
      <c r="G2131" s="13">
        <v>260000</v>
      </c>
      <c r="H2131" s="13">
        <v>62236.917999999998</v>
      </c>
      <c r="I2131" s="13">
        <v>197763.08199999999</v>
      </c>
    </row>
    <row r="2132" spans="2:9" ht="15" customHeight="1" x14ac:dyDescent="0.2">
      <c r="B2132"/>
      <c r="C2132" s="14" t="s">
        <v>14</v>
      </c>
      <c r="D2132" s="15" t="s">
        <v>1711</v>
      </c>
      <c r="E2132" s="16">
        <f>SUBTOTAL(9,E2131:E2131)</f>
        <v>0</v>
      </c>
      <c r="F2132" s="16">
        <f>SUBTOTAL(9,F2131:F2131)</f>
        <v>260000</v>
      </c>
      <c r="G2132" s="16">
        <f>SUBTOTAL(9,G2131:G2131)</f>
        <v>260000</v>
      </c>
      <c r="H2132" s="16">
        <f>SUBTOTAL(9,H2131:H2131)</f>
        <v>62236.917999999998</v>
      </c>
      <c r="I2132" s="16">
        <f>SUBTOTAL(9,I2131:I2131)</f>
        <v>197763.08199999999</v>
      </c>
    </row>
    <row r="2133" spans="2:9" ht="15" customHeight="1" x14ac:dyDescent="0.2">
      <c r="C2133" s="17"/>
      <c r="D2133" s="18" t="s">
        <v>1712</v>
      </c>
      <c r="E2133" s="19">
        <f>SUBTOTAL(9,E2082:E2132)</f>
        <v>0</v>
      </c>
      <c r="F2133" s="19">
        <f>SUBTOTAL(9,F2082:F2132)</f>
        <v>478777357</v>
      </c>
      <c r="G2133" s="19">
        <f>SUBTOTAL(9,G2082:G2132)</f>
        <v>478777357</v>
      </c>
      <c r="H2133" s="19">
        <f>SUBTOTAL(9,H2082:H2132)</f>
        <v>75350587.387309998</v>
      </c>
      <c r="I2133" s="19">
        <f>SUBTOTAL(9,I2082:I2132)</f>
        <v>403426769.61268997</v>
      </c>
    </row>
    <row r="2134" spans="2:9" ht="27" customHeight="1" x14ac:dyDescent="0.25">
      <c r="B2134" s="1"/>
      <c r="C2134" s="2"/>
      <c r="D2134" s="9" t="s">
        <v>1713</v>
      </c>
      <c r="E2134" s="1"/>
      <c r="F2134" s="1"/>
      <c r="G2134" s="1"/>
      <c r="H2134" s="1"/>
      <c r="I2134" s="1"/>
    </row>
    <row r="2135" spans="2:9" ht="15" customHeight="1" x14ac:dyDescent="0.25">
      <c r="B2135" s="10">
        <v>2711</v>
      </c>
      <c r="C2135" s="11"/>
      <c r="D2135" s="5" t="s">
        <v>1714</v>
      </c>
      <c r="E2135" s="12"/>
      <c r="F2135" s="1"/>
      <c r="H2135" s="1"/>
      <c r="I2135" s="1"/>
    </row>
    <row r="2136" spans="2:9" x14ac:dyDescent="0.2">
      <c r="B2136"/>
      <c r="C2136" s="2">
        <v>70</v>
      </c>
      <c r="D2136" s="5" t="s">
        <v>1715</v>
      </c>
      <c r="E2136" s="13">
        <v>0</v>
      </c>
      <c r="F2136" s="13">
        <v>2530000</v>
      </c>
      <c r="G2136" s="13">
        <v>2530000</v>
      </c>
      <c r="H2136" s="13">
        <v>408360.57780000003</v>
      </c>
      <c r="I2136" s="13">
        <v>2121639.4221999999</v>
      </c>
    </row>
    <row r="2137" spans="2:9" x14ac:dyDescent="0.2">
      <c r="B2137"/>
      <c r="C2137" s="2">
        <v>71</v>
      </c>
      <c r="D2137" s="5" t="s">
        <v>1716</v>
      </c>
      <c r="E2137" s="13">
        <v>0</v>
      </c>
      <c r="F2137" s="13">
        <v>375000</v>
      </c>
      <c r="G2137" s="13">
        <v>375000</v>
      </c>
      <c r="H2137" s="13">
        <v>67845.115999999995</v>
      </c>
      <c r="I2137" s="13">
        <v>307154.88400000002</v>
      </c>
    </row>
    <row r="2138" spans="2:9" x14ac:dyDescent="0.2">
      <c r="B2138"/>
      <c r="C2138" s="2">
        <v>72</v>
      </c>
      <c r="D2138" s="5" t="s">
        <v>1717</v>
      </c>
      <c r="E2138" s="13">
        <v>0</v>
      </c>
      <c r="F2138" s="13">
        <v>2500020</v>
      </c>
      <c r="G2138" s="13">
        <v>2500020</v>
      </c>
      <c r="H2138" s="13">
        <v>381855.96260999999</v>
      </c>
      <c r="I2138" s="13">
        <v>2118164.0373900002</v>
      </c>
    </row>
    <row r="2139" spans="2:9" x14ac:dyDescent="0.2">
      <c r="B2139"/>
      <c r="C2139" s="2">
        <v>76</v>
      </c>
      <c r="D2139" s="5" t="s">
        <v>1718</v>
      </c>
      <c r="E2139" s="13">
        <v>0</v>
      </c>
      <c r="F2139" s="13">
        <v>1043210</v>
      </c>
      <c r="G2139" s="13">
        <v>1043210</v>
      </c>
      <c r="H2139" s="13">
        <v>206675.17973999999</v>
      </c>
      <c r="I2139" s="13">
        <v>836534.82025999995</v>
      </c>
    </row>
    <row r="2140" spans="2:9" ht="15" customHeight="1" x14ac:dyDescent="0.2">
      <c r="B2140"/>
      <c r="C2140" s="14" t="s">
        <v>14</v>
      </c>
      <c r="D2140" s="15" t="s">
        <v>1719</v>
      </c>
      <c r="E2140" s="16">
        <f>SUBTOTAL(9,E2136:E2139)</f>
        <v>0</v>
      </c>
      <c r="F2140" s="16">
        <f>SUBTOTAL(9,F2136:F2139)</f>
        <v>6448230</v>
      </c>
      <c r="G2140" s="16">
        <f>SUBTOTAL(9,G2136:G2139)</f>
        <v>6448230</v>
      </c>
      <c r="H2140" s="16">
        <f>SUBTOTAL(9,H2136:H2139)</f>
        <v>1064736.8361500001</v>
      </c>
      <c r="I2140" s="16">
        <f>SUBTOTAL(9,I2136:I2139)</f>
        <v>5383493.1638500001</v>
      </c>
    </row>
    <row r="2141" spans="2:9" ht="15" customHeight="1" x14ac:dyDescent="0.25">
      <c r="B2141" s="10">
        <v>2751</v>
      </c>
      <c r="C2141" s="11"/>
      <c r="D2141" s="5" t="s">
        <v>1720</v>
      </c>
      <c r="E2141" s="12"/>
      <c r="F2141" s="1"/>
      <c r="H2141" s="1"/>
      <c r="I2141" s="1"/>
    </row>
    <row r="2142" spans="2:9" x14ac:dyDescent="0.2">
      <c r="B2142"/>
      <c r="C2142" s="2">
        <v>70</v>
      </c>
      <c r="D2142" s="5" t="s">
        <v>1721</v>
      </c>
      <c r="E2142" s="13">
        <v>0</v>
      </c>
      <c r="F2142" s="13">
        <v>12119500</v>
      </c>
      <c r="G2142" s="13">
        <v>12119500</v>
      </c>
      <c r="H2142" s="13">
        <v>1672237.9018900001</v>
      </c>
      <c r="I2142" s="13">
        <v>10447262.09811</v>
      </c>
    </row>
    <row r="2143" spans="2:9" x14ac:dyDescent="0.2">
      <c r="B2143"/>
      <c r="C2143" s="2">
        <v>71</v>
      </c>
      <c r="D2143" s="5" t="s">
        <v>1680</v>
      </c>
      <c r="E2143" s="13">
        <v>0</v>
      </c>
      <c r="F2143" s="13">
        <v>14286</v>
      </c>
      <c r="G2143" s="13">
        <v>14286</v>
      </c>
      <c r="H2143" s="13">
        <v>2252.4879999999998</v>
      </c>
      <c r="I2143" s="13">
        <v>12033.512000000001</v>
      </c>
    </row>
    <row r="2144" spans="2:9" x14ac:dyDescent="0.2">
      <c r="B2144"/>
      <c r="C2144" s="2">
        <v>72</v>
      </c>
      <c r="D2144" s="5" t="s">
        <v>1722</v>
      </c>
      <c r="E2144" s="13">
        <v>0</v>
      </c>
      <c r="F2144" s="13">
        <v>2160060</v>
      </c>
      <c r="G2144" s="13">
        <v>2160060</v>
      </c>
      <c r="H2144" s="13">
        <v>298351.37858000002</v>
      </c>
      <c r="I2144" s="13">
        <v>1861708.62142</v>
      </c>
    </row>
    <row r="2145" spans="2:9" ht="15" customHeight="1" x14ac:dyDescent="0.2">
      <c r="B2145"/>
      <c r="C2145" s="14" t="s">
        <v>14</v>
      </c>
      <c r="D2145" s="15" t="s">
        <v>1723</v>
      </c>
      <c r="E2145" s="16">
        <f>SUBTOTAL(9,E2142:E2144)</f>
        <v>0</v>
      </c>
      <c r="F2145" s="16">
        <f>SUBTOTAL(9,F2142:F2144)</f>
        <v>14293846</v>
      </c>
      <c r="G2145" s="16">
        <f>SUBTOTAL(9,G2142:G2144)</f>
        <v>14293846</v>
      </c>
      <c r="H2145" s="16">
        <f>SUBTOTAL(9,H2142:H2144)</f>
        <v>1972841.76847</v>
      </c>
      <c r="I2145" s="16">
        <f>SUBTOTAL(9,I2142:I2144)</f>
        <v>12321004.23153</v>
      </c>
    </row>
    <row r="2146" spans="2:9" ht="15" customHeight="1" x14ac:dyDescent="0.25">
      <c r="B2146" s="10">
        <v>2752</v>
      </c>
      <c r="C2146" s="11"/>
      <c r="D2146" s="5" t="s">
        <v>1724</v>
      </c>
      <c r="E2146" s="12"/>
      <c r="F2146" s="1"/>
      <c r="H2146" s="1"/>
      <c r="I2146" s="1"/>
    </row>
    <row r="2147" spans="2:9" x14ac:dyDescent="0.2">
      <c r="B2147"/>
      <c r="C2147" s="2">
        <v>72</v>
      </c>
      <c r="D2147" s="5" t="s">
        <v>1725</v>
      </c>
      <c r="E2147" s="13">
        <v>0</v>
      </c>
      <c r="F2147" s="13">
        <v>7229000</v>
      </c>
      <c r="G2147" s="13">
        <v>7229000</v>
      </c>
      <c r="H2147" s="13">
        <v>451536.52846</v>
      </c>
      <c r="I2147" s="13">
        <v>6777463.4715400003</v>
      </c>
    </row>
    <row r="2148" spans="2:9" ht="15" customHeight="1" x14ac:dyDescent="0.2">
      <c r="B2148"/>
      <c r="C2148" s="14" t="s">
        <v>14</v>
      </c>
      <c r="D2148" s="15" t="s">
        <v>1726</v>
      </c>
      <c r="E2148" s="16">
        <f>SUBTOTAL(9,E2147:E2147)</f>
        <v>0</v>
      </c>
      <c r="F2148" s="16">
        <f>SUBTOTAL(9,F2147:F2147)</f>
        <v>7229000</v>
      </c>
      <c r="G2148" s="16">
        <f>SUBTOTAL(9,G2147:G2147)</f>
        <v>7229000</v>
      </c>
      <c r="H2148" s="16">
        <f>SUBTOTAL(9,H2147:H2147)</f>
        <v>451536.52846</v>
      </c>
      <c r="I2148" s="16">
        <f>SUBTOTAL(9,I2147:I2147)</f>
        <v>6777463.4715400003</v>
      </c>
    </row>
    <row r="2149" spans="2:9" ht="15" customHeight="1" x14ac:dyDescent="0.25">
      <c r="B2149" s="10">
        <v>2755</v>
      </c>
      <c r="C2149" s="11"/>
      <c r="D2149" s="5" t="s">
        <v>1727</v>
      </c>
      <c r="E2149" s="12"/>
      <c r="F2149" s="1"/>
      <c r="H2149" s="1"/>
      <c r="I2149" s="1"/>
    </row>
    <row r="2150" spans="2:9" x14ac:dyDescent="0.2">
      <c r="B2150"/>
      <c r="C2150" s="2">
        <v>62</v>
      </c>
      <c r="D2150" s="5" t="s">
        <v>1728</v>
      </c>
      <c r="E2150" s="13">
        <v>0</v>
      </c>
      <c r="F2150" s="13">
        <v>502000</v>
      </c>
      <c r="G2150" s="13">
        <v>502000</v>
      </c>
      <c r="H2150" s="13">
        <v>152123.94200000001</v>
      </c>
      <c r="I2150" s="13">
        <v>349876.05800000002</v>
      </c>
    </row>
    <row r="2151" spans="2:9" x14ac:dyDescent="0.2">
      <c r="B2151"/>
      <c r="C2151" s="2">
        <v>70</v>
      </c>
      <c r="D2151" s="5" t="s">
        <v>1729</v>
      </c>
      <c r="E2151" s="13">
        <v>0</v>
      </c>
      <c r="F2151" s="13">
        <v>6307500</v>
      </c>
      <c r="G2151" s="13">
        <v>6307500</v>
      </c>
      <c r="H2151" s="13">
        <v>1168073.9664</v>
      </c>
      <c r="I2151" s="13">
        <v>5139426.0335999997</v>
      </c>
    </row>
    <row r="2152" spans="2:9" x14ac:dyDescent="0.2">
      <c r="B2152"/>
      <c r="C2152" s="2">
        <v>71</v>
      </c>
      <c r="D2152" s="5" t="s">
        <v>1730</v>
      </c>
      <c r="E2152" s="13">
        <v>0</v>
      </c>
      <c r="F2152" s="13">
        <v>1380000</v>
      </c>
      <c r="G2152" s="13">
        <v>1380000</v>
      </c>
      <c r="H2152" s="13">
        <v>219765.28174999999</v>
      </c>
      <c r="I2152" s="13">
        <v>1160234.7182499999</v>
      </c>
    </row>
    <row r="2153" spans="2:9" x14ac:dyDescent="0.2">
      <c r="B2153"/>
      <c r="C2153" s="2">
        <v>72</v>
      </c>
      <c r="D2153" s="5" t="s">
        <v>1731</v>
      </c>
      <c r="E2153" s="13">
        <v>0</v>
      </c>
      <c r="F2153" s="13">
        <v>86224</v>
      </c>
      <c r="G2153" s="13">
        <v>86224</v>
      </c>
      <c r="H2153" s="13">
        <v>13107.793</v>
      </c>
      <c r="I2153" s="13">
        <v>73116.206999999995</v>
      </c>
    </row>
    <row r="2154" spans="2:9" x14ac:dyDescent="0.2">
      <c r="B2154"/>
      <c r="C2154" s="2">
        <v>73</v>
      </c>
      <c r="D2154" s="5" t="s">
        <v>1732</v>
      </c>
      <c r="E2154" s="13">
        <v>0</v>
      </c>
      <c r="F2154" s="13">
        <v>204012</v>
      </c>
      <c r="G2154" s="13">
        <v>204012</v>
      </c>
      <c r="H2154" s="13">
        <v>29671.468000000001</v>
      </c>
      <c r="I2154" s="13">
        <v>174340.53200000001</v>
      </c>
    </row>
    <row r="2155" spans="2:9" x14ac:dyDescent="0.2">
      <c r="B2155"/>
      <c r="C2155" s="2">
        <v>75</v>
      </c>
      <c r="D2155" s="5" t="s">
        <v>1733</v>
      </c>
      <c r="E2155" s="13">
        <v>0</v>
      </c>
      <c r="F2155" s="13">
        <v>215460</v>
      </c>
      <c r="G2155" s="13">
        <v>215460</v>
      </c>
      <c r="H2155" s="13">
        <v>33998.196000000004</v>
      </c>
      <c r="I2155" s="13">
        <v>181461.804</v>
      </c>
    </row>
    <row r="2156" spans="2:9" ht="15" customHeight="1" x14ac:dyDescent="0.2">
      <c r="B2156"/>
      <c r="C2156" s="14" t="s">
        <v>14</v>
      </c>
      <c r="D2156" s="15" t="s">
        <v>1734</v>
      </c>
      <c r="E2156" s="16">
        <f>SUBTOTAL(9,E2150:E2155)</f>
        <v>0</v>
      </c>
      <c r="F2156" s="16">
        <f>SUBTOTAL(9,F2150:F2155)</f>
        <v>8695196</v>
      </c>
      <c r="G2156" s="16">
        <f>SUBTOTAL(9,G2150:G2155)</f>
        <v>8695196</v>
      </c>
      <c r="H2156" s="16">
        <f>SUBTOTAL(9,H2150:H2155)</f>
        <v>1616740.6471500003</v>
      </c>
      <c r="I2156" s="16">
        <f>SUBTOTAL(9,I2150:I2155)</f>
        <v>7078455.3528499994</v>
      </c>
    </row>
    <row r="2157" spans="2:9" ht="15" customHeight="1" x14ac:dyDescent="0.25">
      <c r="B2157" s="10">
        <v>2756</v>
      </c>
      <c r="C2157" s="11"/>
      <c r="D2157" s="5" t="s">
        <v>1735</v>
      </c>
      <c r="E2157" s="12"/>
      <c r="F2157" s="1"/>
      <c r="H2157" s="1"/>
      <c r="I2157" s="1"/>
    </row>
    <row r="2158" spans="2:9" x14ac:dyDescent="0.2">
      <c r="B2158"/>
      <c r="C2158" s="2">
        <v>70</v>
      </c>
      <c r="D2158" s="5" t="s">
        <v>884</v>
      </c>
      <c r="E2158" s="13">
        <v>0</v>
      </c>
      <c r="F2158" s="13">
        <v>9234</v>
      </c>
      <c r="G2158" s="13">
        <v>9234</v>
      </c>
      <c r="H2158" s="13">
        <v>491.23399999999998</v>
      </c>
      <c r="I2158" s="13">
        <v>8742.7659999999996</v>
      </c>
    </row>
    <row r="2159" spans="2:9" x14ac:dyDescent="0.2">
      <c r="B2159"/>
      <c r="C2159" s="2">
        <v>71</v>
      </c>
      <c r="D2159" s="5" t="s">
        <v>1736</v>
      </c>
      <c r="E2159" s="13">
        <v>0</v>
      </c>
      <c r="F2159" s="13">
        <v>325190</v>
      </c>
      <c r="G2159" s="13">
        <v>325190</v>
      </c>
      <c r="H2159" s="13">
        <v>17787.22453</v>
      </c>
      <c r="I2159" s="13">
        <v>307402.77546999999</v>
      </c>
    </row>
    <row r="2160" spans="2:9" x14ac:dyDescent="0.2">
      <c r="B2160"/>
      <c r="C2160" s="2">
        <v>72</v>
      </c>
      <c r="D2160" s="5" t="s">
        <v>1737</v>
      </c>
      <c r="E2160" s="13">
        <v>0</v>
      </c>
      <c r="F2160" s="13">
        <v>234980</v>
      </c>
      <c r="G2160" s="13">
        <v>234980</v>
      </c>
      <c r="H2160" s="13">
        <v>35720.201780000003</v>
      </c>
      <c r="I2160" s="13">
        <v>199259.79822</v>
      </c>
    </row>
    <row r="2161" spans="2:9" ht="15" customHeight="1" x14ac:dyDescent="0.2">
      <c r="B2161"/>
      <c r="C2161" s="14" t="s">
        <v>14</v>
      </c>
      <c r="D2161" s="15" t="s">
        <v>1738</v>
      </c>
      <c r="E2161" s="16">
        <f>SUBTOTAL(9,E2158:E2160)</f>
        <v>0</v>
      </c>
      <c r="F2161" s="16">
        <f>SUBTOTAL(9,F2158:F2160)</f>
        <v>569404</v>
      </c>
      <c r="G2161" s="16">
        <f>SUBTOTAL(9,G2158:G2160)</f>
        <v>569404</v>
      </c>
      <c r="H2161" s="16">
        <f>SUBTOTAL(9,H2158:H2160)</f>
        <v>53998.660310000007</v>
      </c>
      <c r="I2161" s="16">
        <f>SUBTOTAL(9,I2158:I2160)</f>
        <v>515405.33968999999</v>
      </c>
    </row>
    <row r="2162" spans="2:9" ht="15" customHeight="1" x14ac:dyDescent="0.25">
      <c r="B2162" s="10">
        <v>2790</v>
      </c>
      <c r="C2162" s="11"/>
      <c r="D2162" s="5" t="s">
        <v>1739</v>
      </c>
      <c r="E2162" s="12"/>
      <c r="F2162" s="1"/>
      <c r="H2162" s="1"/>
      <c r="I2162" s="1"/>
    </row>
    <row r="2163" spans="2:9" x14ac:dyDescent="0.2">
      <c r="B2163"/>
      <c r="C2163" s="2">
        <v>70</v>
      </c>
      <c r="D2163" s="5" t="s">
        <v>1740</v>
      </c>
      <c r="E2163" s="13">
        <v>0</v>
      </c>
      <c r="F2163" s="13">
        <v>199920</v>
      </c>
      <c r="G2163" s="13">
        <v>199920</v>
      </c>
      <c r="H2163" s="13">
        <v>38522.61333</v>
      </c>
      <c r="I2163" s="13">
        <v>161397.38667000001</v>
      </c>
    </row>
    <row r="2164" spans="2:9" ht="15" customHeight="1" x14ac:dyDescent="0.2">
      <c r="B2164"/>
      <c r="C2164" s="14" t="s">
        <v>14</v>
      </c>
      <c r="D2164" s="15" t="s">
        <v>1741</v>
      </c>
      <c r="E2164" s="16">
        <f>SUBTOTAL(9,E2163:E2163)</f>
        <v>0</v>
      </c>
      <c r="F2164" s="16">
        <f>SUBTOTAL(9,F2163:F2163)</f>
        <v>199920</v>
      </c>
      <c r="G2164" s="16">
        <f>SUBTOTAL(9,G2163:G2163)</f>
        <v>199920</v>
      </c>
      <c r="H2164" s="16">
        <f>SUBTOTAL(9,H2163:H2163)</f>
        <v>38522.61333</v>
      </c>
      <c r="I2164" s="16">
        <f>SUBTOTAL(9,I2163:I2163)</f>
        <v>161397.38667000001</v>
      </c>
    </row>
    <row r="2165" spans="2:9" ht="15" customHeight="1" x14ac:dyDescent="0.2">
      <c r="C2165" s="17"/>
      <c r="D2165" s="18" t="s">
        <v>1742</v>
      </c>
      <c r="E2165" s="19">
        <f>SUBTOTAL(9,E2135:E2164)</f>
        <v>0</v>
      </c>
      <c r="F2165" s="19">
        <f>SUBTOTAL(9,F2135:F2164)</f>
        <v>37435596</v>
      </c>
      <c r="G2165" s="19">
        <f>SUBTOTAL(9,G2135:G2164)</f>
        <v>37435596</v>
      </c>
      <c r="H2165" s="19">
        <f>SUBTOTAL(9,H2135:H2164)</f>
        <v>5198377.0538700009</v>
      </c>
      <c r="I2165" s="19">
        <f>SUBTOTAL(9,I2135:I2164)</f>
        <v>32237218.94613</v>
      </c>
    </row>
    <row r="2166" spans="2:9" ht="15" customHeight="1" x14ac:dyDescent="0.2">
      <c r="C2166" s="17"/>
      <c r="D2166" s="18" t="s">
        <v>1743</v>
      </c>
      <c r="E2166" s="19">
        <f>SUBTOTAL(9,E2058:E2165)</f>
        <v>0</v>
      </c>
      <c r="F2166" s="19">
        <f>SUBTOTAL(9,F2058:F2165)</f>
        <v>557015153</v>
      </c>
      <c r="G2166" s="19">
        <f>SUBTOTAL(9,G2058:G2165)</f>
        <v>557015153</v>
      </c>
      <c r="H2166" s="19">
        <f>SUBTOTAL(9,H2058:H2165)</f>
        <v>86429373.766529977</v>
      </c>
      <c r="I2166" s="19">
        <f>SUBTOTAL(9,I2058:I2165)</f>
        <v>470585779.23346996</v>
      </c>
    </row>
    <row r="2167" spans="2:9" x14ac:dyDescent="0.2">
      <c r="C2167" s="17"/>
      <c r="D2167" s="20"/>
      <c r="E2167" s="21"/>
      <c r="F2167" s="21"/>
      <c r="G2167" s="21"/>
      <c r="H2167" s="21"/>
      <c r="I2167" s="21"/>
    </row>
    <row r="2168" spans="2:9" ht="15" customHeight="1" x14ac:dyDescent="0.2">
      <c r="B2168" s="1"/>
      <c r="C2168" s="2"/>
      <c r="D2168" s="3" t="s">
        <v>1744</v>
      </c>
      <c r="E2168" s="1"/>
      <c r="F2168" s="1"/>
      <c r="G2168" s="1"/>
      <c r="H2168" s="1"/>
      <c r="I2168" s="1"/>
    </row>
    <row r="2169" spans="2:9" ht="27" customHeight="1" x14ac:dyDescent="0.25">
      <c r="B2169" s="1"/>
      <c r="C2169" s="2"/>
      <c r="D2169" s="9" t="s">
        <v>9</v>
      </c>
      <c r="E2169" s="1"/>
      <c r="F2169" s="1"/>
      <c r="G2169" s="1"/>
      <c r="H2169" s="1"/>
      <c r="I2169" s="1"/>
    </row>
    <row r="2170" spans="2:9" ht="15" customHeight="1" x14ac:dyDescent="0.25">
      <c r="B2170" s="10">
        <v>2800</v>
      </c>
      <c r="C2170" s="11"/>
      <c r="D2170" s="5" t="s">
        <v>1745</v>
      </c>
      <c r="E2170" s="12"/>
      <c r="F2170" s="1"/>
      <c r="H2170" s="1"/>
      <c r="I2170" s="1"/>
    </row>
    <row r="2171" spans="2:9" x14ac:dyDescent="0.2">
      <c r="B2171"/>
      <c r="C2171" s="2">
        <v>50</v>
      </c>
      <c r="D2171" s="5" t="s">
        <v>1746</v>
      </c>
      <c r="E2171" s="13">
        <v>0</v>
      </c>
      <c r="F2171" s="13">
        <v>277511000</v>
      </c>
      <c r="G2171" s="13">
        <v>277511000</v>
      </c>
      <c r="H2171" s="13">
        <v>60000000</v>
      </c>
      <c r="I2171" s="13">
        <v>217511000</v>
      </c>
    </row>
    <row r="2172" spans="2:9" x14ac:dyDescent="0.2">
      <c r="B2172"/>
      <c r="C2172" s="2">
        <v>96</v>
      </c>
      <c r="D2172" s="5" t="s">
        <v>1747</v>
      </c>
      <c r="E2172" s="13">
        <v>0</v>
      </c>
      <c r="F2172" s="13">
        <v>70000000</v>
      </c>
      <c r="G2172" s="13">
        <v>70000000</v>
      </c>
      <c r="H2172" s="13">
        <v>0</v>
      </c>
      <c r="I2172" s="13">
        <v>70000000</v>
      </c>
    </row>
    <row r="2173" spans="2:9" ht="15" customHeight="1" x14ac:dyDescent="0.2">
      <c r="B2173"/>
      <c r="C2173" s="14" t="s">
        <v>14</v>
      </c>
      <c r="D2173" s="15" t="s">
        <v>1748</v>
      </c>
      <c r="E2173" s="16">
        <f>SUBTOTAL(9,E2171:E2172)</f>
        <v>0</v>
      </c>
      <c r="F2173" s="16">
        <f>SUBTOTAL(9,F2171:F2172)</f>
        <v>347511000</v>
      </c>
      <c r="G2173" s="16">
        <f>SUBTOTAL(9,G2171:G2172)</f>
        <v>347511000</v>
      </c>
      <c r="H2173" s="16">
        <f>SUBTOTAL(9,H2171:H2172)</f>
        <v>60000000</v>
      </c>
      <c r="I2173" s="16">
        <f>SUBTOTAL(9,I2171:I2172)</f>
        <v>287511000</v>
      </c>
    </row>
    <row r="2174" spans="2:9" ht="15" customHeight="1" x14ac:dyDescent="0.2">
      <c r="C2174" s="17"/>
      <c r="D2174" s="18" t="s">
        <v>1749</v>
      </c>
      <c r="E2174" s="19">
        <f>SUBTOTAL(9,E2169:E2173)</f>
        <v>0</v>
      </c>
      <c r="F2174" s="19">
        <f>SUBTOTAL(9,F2169:F2173)</f>
        <v>347511000</v>
      </c>
      <c r="G2174" s="19">
        <f>SUBTOTAL(9,G2169:G2173)</f>
        <v>347511000</v>
      </c>
      <c r="H2174" s="19">
        <f>SUBTOTAL(9,H2169:H2173)</f>
        <v>60000000</v>
      </c>
      <c r="I2174" s="19">
        <f>SUBTOTAL(9,I2169:I2173)</f>
        <v>287511000</v>
      </c>
    </row>
    <row r="2175" spans="2:9" x14ac:dyDescent="0.2">
      <c r="C2175" s="17"/>
      <c r="D2175" s="20"/>
      <c r="E2175" s="21"/>
      <c r="F2175" s="21"/>
      <c r="G2175" s="21"/>
      <c r="H2175" s="21"/>
      <c r="I2175" s="21"/>
    </row>
    <row r="2176" spans="2:9" ht="15" customHeight="1" x14ac:dyDescent="0.2">
      <c r="C2176" s="17"/>
      <c r="D2176" s="22" t="s">
        <v>1750</v>
      </c>
      <c r="E2176" s="23">
        <f>SUBTOTAL(9,E6:E2175)</f>
        <v>26877642</v>
      </c>
      <c r="F2176" s="23">
        <f>SUBTOTAL(9,F6:F2175)</f>
        <v>2105690239</v>
      </c>
      <c r="G2176" s="23">
        <f>SUBTOTAL(9,G6:G2175)</f>
        <v>2132567881</v>
      </c>
      <c r="H2176" s="23">
        <f>SUBTOTAL(9,H6:H2175)</f>
        <v>391682525.35690993</v>
      </c>
      <c r="I2176" s="23">
        <f>SUBTOTAL(9,I6:I2175)</f>
        <v>1740885355.6430895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- 202202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2022-03-22T17:49:12Z</dcterms:created>
  <dcterms:modified xsi:type="dcterms:W3CDTF">2022-03-23T07:08:59Z</dcterms:modified>
</cp:coreProperties>
</file>