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12 Desember\"/>
    </mc:Choice>
  </mc:AlternateContent>
  <xr:revisionPtr revIDLastSave="0" documentId="13_ncr:1_{3A56DB1A-4760-4875-B336-395849FAE99B}" xr6:coauthVersionLast="36" xr6:coauthVersionMax="36" xr10:uidLastSave="{00000000-0000-0000-0000-000000000000}"/>
  <bookViews>
    <workbookView xWindow="0" yWindow="0" windowWidth="51600" windowHeight="16965" xr2:uid="{3640B5CD-E31C-49E4-BF52-62CB0D9C566C}"/>
  </bookViews>
  <sheets>
    <sheet name="utgifter - 202113" sheetId="1" r:id="rId1"/>
  </sheets>
  <definedNames>
    <definedName name="Print_Area" localSheetId="0">'utgifter - 202113'!#REF!</definedName>
    <definedName name="Print_Titles" localSheetId="0">'utgifter - 202113'!#REF!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00" i="1" l="1"/>
  <c r="G2100" i="1"/>
  <c r="H2100" i="1"/>
  <c r="I2100" i="1"/>
  <c r="E2100" i="1"/>
  <c r="F2090" i="1"/>
  <c r="G2090" i="1"/>
  <c r="G2098" i="1" s="1"/>
  <c r="H2090" i="1"/>
  <c r="H2098" i="1" s="1"/>
  <c r="I2090" i="1"/>
  <c r="I2098" i="1" s="1"/>
  <c r="E2090" i="1"/>
  <c r="F2075" i="1"/>
  <c r="G2075" i="1"/>
  <c r="G2088" i="1" s="1"/>
  <c r="H2075" i="1"/>
  <c r="I2075" i="1"/>
  <c r="E2076" i="1"/>
  <c r="E2075" i="1" s="1"/>
  <c r="E2088" i="1" s="1"/>
  <c r="I2226" i="1"/>
  <c r="I2227" i="1" s="1"/>
  <c r="H2226" i="1"/>
  <c r="H2227" i="1" s="1"/>
  <c r="G2226" i="1"/>
  <c r="G2227" i="1" s="1"/>
  <c r="F2226" i="1"/>
  <c r="F2227" i="1" s="1"/>
  <c r="E2226" i="1"/>
  <c r="E2227" i="1" s="1"/>
  <c r="I2218" i="1"/>
  <c r="H2218" i="1"/>
  <c r="G2218" i="1"/>
  <c r="F2218" i="1"/>
  <c r="E2218" i="1"/>
  <c r="I2215" i="1"/>
  <c r="H2215" i="1"/>
  <c r="G2215" i="1"/>
  <c r="F2215" i="1"/>
  <c r="E2215" i="1"/>
  <c r="I2210" i="1"/>
  <c r="H2210" i="1"/>
  <c r="G2210" i="1"/>
  <c r="F2210" i="1"/>
  <c r="E2210" i="1"/>
  <c r="I2202" i="1"/>
  <c r="H2202" i="1"/>
  <c r="G2202" i="1"/>
  <c r="F2202" i="1"/>
  <c r="E2202" i="1"/>
  <c r="I2199" i="1"/>
  <c r="H2199" i="1"/>
  <c r="G2199" i="1"/>
  <c r="F2199" i="1"/>
  <c r="E2199" i="1"/>
  <c r="I2194" i="1"/>
  <c r="H2194" i="1"/>
  <c r="G2194" i="1"/>
  <c r="F2194" i="1"/>
  <c r="E2194" i="1"/>
  <c r="I2186" i="1"/>
  <c r="H2186" i="1"/>
  <c r="G2186" i="1"/>
  <c r="F2186" i="1"/>
  <c r="E2186" i="1"/>
  <c r="I2183" i="1"/>
  <c r="H2183" i="1"/>
  <c r="G2183" i="1"/>
  <c r="F2183" i="1"/>
  <c r="E2183" i="1"/>
  <c r="I2176" i="1"/>
  <c r="H2176" i="1"/>
  <c r="G2176" i="1"/>
  <c r="F2176" i="1"/>
  <c r="E2176" i="1"/>
  <c r="I2170" i="1"/>
  <c r="H2170" i="1"/>
  <c r="G2170" i="1"/>
  <c r="F2170" i="1"/>
  <c r="E2170" i="1"/>
  <c r="I2158" i="1"/>
  <c r="H2158" i="1"/>
  <c r="G2158" i="1"/>
  <c r="F2158" i="1"/>
  <c r="E2158" i="1"/>
  <c r="I2153" i="1"/>
  <c r="H2153" i="1"/>
  <c r="G2153" i="1"/>
  <c r="F2153" i="1"/>
  <c r="E2153" i="1"/>
  <c r="I2148" i="1"/>
  <c r="H2148" i="1"/>
  <c r="G2148" i="1"/>
  <c r="F2148" i="1"/>
  <c r="E2148" i="1"/>
  <c r="I2141" i="1"/>
  <c r="H2141" i="1"/>
  <c r="G2141" i="1"/>
  <c r="F2141" i="1"/>
  <c r="E2141" i="1"/>
  <c r="I2133" i="1"/>
  <c r="H2133" i="1"/>
  <c r="G2133" i="1"/>
  <c r="F2133" i="1"/>
  <c r="E2133" i="1"/>
  <c r="I2129" i="1"/>
  <c r="H2129" i="1"/>
  <c r="G2129" i="1"/>
  <c r="F2129" i="1"/>
  <c r="E2129" i="1"/>
  <c r="I2126" i="1"/>
  <c r="H2126" i="1"/>
  <c r="G2126" i="1"/>
  <c r="F2126" i="1"/>
  <c r="E2126" i="1"/>
  <c r="I2123" i="1"/>
  <c r="H2123" i="1"/>
  <c r="G2123" i="1"/>
  <c r="F2123" i="1"/>
  <c r="E2123" i="1"/>
  <c r="I2118" i="1"/>
  <c r="I2119" i="1" s="1"/>
  <c r="H2118" i="1"/>
  <c r="H2119" i="1" s="1"/>
  <c r="G2118" i="1"/>
  <c r="G2119" i="1" s="1"/>
  <c r="F2118" i="1"/>
  <c r="F2119" i="1" s="1"/>
  <c r="E2118" i="1"/>
  <c r="E2119" i="1" s="1"/>
  <c r="I2108" i="1"/>
  <c r="H2108" i="1"/>
  <c r="G2108" i="1"/>
  <c r="F2108" i="1"/>
  <c r="E2108" i="1"/>
  <c r="F2098" i="1"/>
  <c r="E2098" i="1"/>
  <c r="I2088" i="1"/>
  <c r="H2088" i="1"/>
  <c r="F2088" i="1"/>
  <c r="I2069" i="1"/>
  <c r="H2069" i="1"/>
  <c r="H2070" i="1" s="1"/>
  <c r="G2069" i="1"/>
  <c r="G2070" i="1" s="1"/>
  <c r="F2069" i="1"/>
  <c r="F2070" i="1" s="1"/>
  <c r="E2069" i="1"/>
  <c r="E2070" i="1" s="1"/>
  <c r="I2062" i="1"/>
  <c r="H2062" i="1"/>
  <c r="G2062" i="1"/>
  <c r="F2062" i="1"/>
  <c r="E2062" i="1"/>
  <c r="I2057" i="1"/>
  <c r="H2057" i="1"/>
  <c r="G2057" i="1"/>
  <c r="F2057" i="1"/>
  <c r="E2057" i="1"/>
  <c r="I2052" i="1"/>
  <c r="H2052" i="1"/>
  <c r="G2052" i="1"/>
  <c r="F2052" i="1"/>
  <c r="E2052" i="1"/>
  <c r="I2038" i="1"/>
  <c r="H2038" i="1"/>
  <c r="G2038" i="1"/>
  <c r="F2038" i="1"/>
  <c r="E2038" i="1"/>
  <c r="I2030" i="1"/>
  <c r="H2030" i="1"/>
  <c r="G2030" i="1"/>
  <c r="F2030" i="1"/>
  <c r="E2030" i="1"/>
  <c r="I2015" i="1"/>
  <c r="H2015" i="1"/>
  <c r="G2015" i="1"/>
  <c r="F2015" i="1"/>
  <c r="E2015" i="1"/>
  <c r="I2012" i="1"/>
  <c r="H2012" i="1"/>
  <c r="G2012" i="1"/>
  <c r="F2012" i="1"/>
  <c r="E2012" i="1"/>
  <c r="I2004" i="1"/>
  <c r="I2005" i="1" s="1"/>
  <c r="H2004" i="1"/>
  <c r="H2005" i="1" s="1"/>
  <c r="G2004" i="1"/>
  <c r="G2005" i="1" s="1"/>
  <c r="F2004" i="1"/>
  <c r="F2005" i="1" s="1"/>
  <c r="E2004" i="1"/>
  <c r="E2005" i="1" s="1"/>
  <c r="I1996" i="1"/>
  <c r="I1997" i="1" s="1"/>
  <c r="H1996" i="1"/>
  <c r="H1997" i="1" s="1"/>
  <c r="G1996" i="1"/>
  <c r="G1997" i="1" s="1"/>
  <c r="F1996" i="1"/>
  <c r="F1997" i="1" s="1"/>
  <c r="E1996" i="1"/>
  <c r="E1997" i="1" s="1"/>
  <c r="I1988" i="1"/>
  <c r="I1989" i="1" s="1"/>
  <c r="H1988" i="1"/>
  <c r="H1989" i="1" s="1"/>
  <c r="G1988" i="1"/>
  <c r="G1989" i="1" s="1"/>
  <c r="F1988" i="1"/>
  <c r="F1989" i="1" s="1"/>
  <c r="E1988" i="1"/>
  <c r="E1989" i="1" s="1"/>
  <c r="I1973" i="1"/>
  <c r="H1973" i="1"/>
  <c r="G1973" i="1"/>
  <c r="F1973" i="1"/>
  <c r="E1973" i="1"/>
  <c r="I1970" i="1"/>
  <c r="H1970" i="1"/>
  <c r="G1970" i="1"/>
  <c r="F1970" i="1"/>
  <c r="E1970" i="1"/>
  <c r="I1963" i="1"/>
  <c r="I1964" i="1" s="1"/>
  <c r="H1963" i="1"/>
  <c r="H1964" i="1" s="1"/>
  <c r="G1963" i="1"/>
  <c r="G1964" i="1" s="1"/>
  <c r="F1963" i="1"/>
  <c r="E1963" i="1"/>
  <c r="E1964" i="1" s="1"/>
  <c r="I1951" i="1"/>
  <c r="H1951" i="1"/>
  <c r="G1951" i="1"/>
  <c r="F1951" i="1"/>
  <c r="E1951" i="1"/>
  <c r="I1948" i="1"/>
  <c r="H1948" i="1"/>
  <c r="G1948" i="1"/>
  <c r="F1948" i="1"/>
  <c r="E1948" i="1"/>
  <c r="I1941" i="1"/>
  <c r="H1941" i="1"/>
  <c r="G1941" i="1"/>
  <c r="F1941" i="1"/>
  <c r="E1941" i="1"/>
  <c r="I1938" i="1"/>
  <c r="H1938" i="1"/>
  <c r="G1938" i="1"/>
  <c r="F1938" i="1"/>
  <c r="E1938" i="1"/>
  <c r="I1933" i="1"/>
  <c r="H1933" i="1"/>
  <c r="G1933" i="1"/>
  <c r="F1933" i="1"/>
  <c r="E1933" i="1"/>
  <c r="I1930" i="1"/>
  <c r="H1930" i="1"/>
  <c r="G1930" i="1"/>
  <c r="F1930" i="1"/>
  <c r="E1930" i="1"/>
  <c r="I1926" i="1"/>
  <c r="H1926" i="1"/>
  <c r="G1926" i="1"/>
  <c r="F1926" i="1"/>
  <c r="E1926" i="1"/>
  <c r="I1912" i="1"/>
  <c r="H1912" i="1"/>
  <c r="G1912" i="1"/>
  <c r="F1912" i="1"/>
  <c r="E1912" i="1"/>
  <c r="I1909" i="1"/>
  <c r="H1909" i="1"/>
  <c r="G1909" i="1"/>
  <c r="F1909" i="1"/>
  <c r="E1909" i="1"/>
  <c r="I1904" i="1"/>
  <c r="H1904" i="1"/>
  <c r="G1904" i="1"/>
  <c r="F1904" i="1"/>
  <c r="E1904" i="1"/>
  <c r="I1901" i="1"/>
  <c r="H1901" i="1"/>
  <c r="G1901" i="1"/>
  <c r="F1901" i="1"/>
  <c r="E1901" i="1"/>
  <c r="I1895" i="1"/>
  <c r="H1895" i="1"/>
  <c r="G1895" i="1"/>
  <c r="F1895" i="1"/>
  <c r="E1895" i="1"/>
  <c r="I1892" i="1"/>
  <c r="H1892" i="1"/>
  <c r="G1892" i="1"/>
  <c r="F1892" i="1"/>
  <c r="E1892" i="1"/>
  <c r="I1886" i="1"/>
  <c r="I1887" i="1" s="1"/>
  <c r="H1886" i="1"/>
  <c r="H1887" i="1" s="1"/>
  <c r="G1886" i="1"/>
  <c r="G1887" i="1" s="1"/>
  <c r="F1886" i="1"/>
  <c r="F1887" i="1" s="1"/>
  <c r="E1886" i="1"/>
  <c r="E1887" i="1" s="1"/>
  <c r="I1879" i="1"/>
  <c r="H1879" i="1"/>
  <c r="G1879" i="1"/>
  <c r="F1879" i="1"/>
  <c r="E1879" i="1"/>
  <c r="I1876" i="1"/>
  <c r="H1876" i="1"/>
  <c r="G1876" i="1"/>
  <c r="F1876" i="1"/>
  <c r="E1876" i="1"/>
  <c r="I1868" i="1"/>
  <c r="H1868" i="1"/>
  <c r="G1868" i="1"/>
  <c r="F1868" i="1"/>
  <c r="E1868" i="1"/>
  <c r="I1862" i="1"/>
  <c r="H1862" i="1"/>
  <c r="G1862" i="1"/>
  <c r="F1862" i="1"/>
  <c r="E1862" i="1"/>
  <c r="I1857" i="1"/>
  <c r="H1857" i="1"/>
  <c r="G1857" i="1"/>
  <c r="F1857" i="1"/>
  <c r="E1857" i="1"/>
  <c r="I1853" i="1"/>
  <c r="H1853" i="1"/>
  <c r="G1853" i="1"/>
  <c r="F1853" i="1"/>
  <c r="E1853" i="1"/>
  <c r="I1843" i="1"/>
  <c r="H1843" i="1"/>
  <c r="G1843" i="1"/>
  <c r="F1843" i="1"/>
  <c r="E1843" i="1"/>
  <c r="I1839" i="1"/>
  <c r="H1839" i="1"/>
  <c r="G1839" i="1"/>
  <c r="F1839" i="1"/>
  <c r="E1839" i="1"/>
  <c r="I1832" i="1"/>
  <c r="H1832" i="1"/>
  <c r="G1832" i="1"/>
  <c r="F1832" i="1"/>
  <c r="E1832" i="1"/>
  <c r="I1827" i="1"/>
  <c r="H1827" i="1"/>
  <c r="G1827" i="1"/>
  <c r="F1827" i="1"/>
  <c r="E1827" i="1"/>
  <c r="I1824" i="1"/>
  <c r="H1824" i="1"/>
  <c r="G1824" i="1"/>
  <c r="F1824" i="1"/>
  <c r="E1824" i="1"/>
  <c r="I1821" i="1"/>
  <c r="H1821" i="1"/>
  <c r="G1821" i="1"/>
  <c r="F1821" i="1"/>
  <c r="E1821" i="1"/>
  <c r="I1814" i="1"/>
  <c r="H1814" i="1"/>
  <c r="G1814" i="1"/>
  <c r="F1814" i="1"/>
  <c r="E1814" i="1"/>
  <c r="I1811" i="1"/>
  <c r="H1811" i="1"/>
  <c r="G1811" i="1"/>
  <c r="F1811" i="1"/>
  <c r="E1811" i="1"/>
  <c r="I1795" i="1"/>
  <c r="H1795" i="1"/>
  <c r="G1795" i="1"/>
  <c r="F1795" i="1"/>
  <c r="E1795" i="1"/>
  <c r="I1792" i="1"/>
  <c r="H1792" i="1"/>
  <c r="G1792" i="1"/>
  <c r="F1792" i="1"/>
  <c r="E1792" i="1"/>
  <c r="I1788" i="1"/>
  <c r="H1788" i="1"/>
  <c r="G1788" i="1"/>
  <c r="F1788" i="1"/>
  <c r="E1788" i="1"/>
  <c r="I1785" i="1"/>
  <c r="H1785" i="1"/>
  <c r="G1785" i="1"/>
  <c r="F1785" i="1"/>
  <c r="E1785" i="1"/>
  <c r="I1781" i="1"/>
  <c r="H1781" i="1"/>
  <c r="G1781" i="1"/>
  <c r="F1781" i="1"/>
  <c r="E1781" i="1"/>
  <c r="I1741" i="1"/>
  <c r="H1741" i="1"/>
  <c r="G1741" i="1"/>
  <c r="F1741" i="1"/>
  <c r="E1741" i="1"/>
  <c r="I1737" i="1"/>
  <c r="H1737" i="1"/>
  <c r="G1737" i="1"/>
  <c r="F1737" i="1"/>
  <c r="E1737" i="1"/>
  <c r="I1732" i="1"/>
  <c r="H1732" i="1"/>
  <c r="G1732" i="1"/>
  <c r="F1732" i="1"/>
  <c r="E1732" i="1"/>
  <c r="I1722" i="1"/>
  <c r="H1722" i="1"/>
  <c r="G1722" i="1"/>
  <c r="F1722" i="1"/>
  <c r="E1722" i="1"/>
  <c r="I1707" i="1"/>
  <c r="I1708" i="1" s="1"/>
  <c r="H1707" i="1"/>
  <c r="H1708" i="1" s="1"/>
  <c r="G1707" i="1"/>
  <c r="G1708" i="1" s="1"/>
  <c r="F1707" i="1"/>
  <c r="F1708" i="1" s="1"/>
  <c r="E1707" i="1"/>
  <c r="E1708" i="1" s="1"/>
  <c r="I1702" i="1"/>
  <c r="H1702" i="1"/>
  <c r="G1702" i="1"/>
  <c r="F1702" i="1"/>
  <c r="E1702" i="1"/>
  <c r="I1699" i="1"/>
  <c r="H1699" i="1"/>
  <c r="G1699" i="1"/>
  <c r="F1699" i="1"/>
  <c r="E1699" i="1"/>
  <c r="I1686" i="1"/>
  <c r="H1686" i="1"/>
  <c r="G1686" i="1"/>
  <c r="F1686" i="1"/>
  <c r="E1686" i="1"/>
  <c r="I1683" i="1"/>
  <c r="H1683" i="1"/>
  <c r="G1683" i="1"/>
  <c r="F1683" i="1"/>
  <c r="E1683" i="1"/>
  <c r="I1672" i="1"/>
  <c r="H1672" i="1"/>
  <c r="G1672" i="1"/>
  <c r="F1672" i="1"/>
  <c r="E1672" i="1"/>
  <c r="I1667" i="1"/>
  <c r="H1667" i="1"/>
  <c r="G1667" i="1"/>
  <c r="F1667" i="1"/>
  <c r="E1667" i="1"/>
  <c r="I1662" i="1"/>
  <c r="H1662" i="1"/>
  <c r="G1662" i="1"/>
  <c r="F1662" i="1"/>
  <c r="E1662" i="1"/>
  <c r="I1653" i="1"/>
  <c r="H1653" i="1"/>
  <c r="G1653" i="1"/>
  <c r="F1653" i="1"/>
  <c r="E1653" i="1"/>
  <c r="I1650" i="1"/>
  <c r="H1650" i="1"/>
  <c r="G1650" i="1"/>
  <c r="F1650" i="1"/>
  <c r="E1650" i="1"/>
  <c r="I1646" i="1"/>
  <c r="H1646" i="1"/>
  <c r="G1646" i="1"/>
  <c r="F1646" i="1"/>
  <c r="E1646" i="1"/>
  <c r="I1628" i="1"/>
  <c r="H1628" i="1"/>
  <c r="G1628" i="1"/>
  <c r="F1628" i="1"/>
  <c r="E1628" i="1"/>
  <c r="I1624" i="1"/>
  <c r="H1624" i="1"/>
  <c r="G1624" i="1"/>
  <c r="F1624" i="1"/>
  <c r="E1624" i="1"/>
  <c r="I1621" i="1"/>
  <c r="H1621" i="1"/>
  <c r="G1621" i="1"/>
  <c r="F1621" i="1"/>
  <c r="E1621" i="1"/>
  <c r="I1618" i="1"/>
  <c r="H1618" i="1"/>
  <c r="G1618" i="1"/>
  <c r="F1618" i="1"/>
  <c r="E1618" i="1"/>
  <c r="I1615" i="1"/>
  <c r="H1615" i="1"/>
  <c r="G1615" i="1"/>
  <c r="F1615" i="1"/>
  <c r="E1615" i="1"/>
  <c r="I1610" i="1"/>
  <c r="H1610" i="1"/>
  <c r="G1610" i="1"/>
  <c r="F1610" i="1"/>
  <c r="E1610" i="1"/>
  <c r="I1606" i="1"/>
  <c r="H1606" i="1"/>
  <c r="G1606" i="1"/>
  <c r="F1606" i="1"/>
  <c r="E1606" i="1"/>
  <c r="I1595" i="1"/>
  <c r="H1595" i="1"/>
  <c r="G1595" i="1"/>
  <c r="F1595" i="1"/>
  <c r="E1595" i="1"/>
  <c r="I1591" i="1"/>
  <c r="H1591" i="1"/>
  <c r="G1591" i="1"/>
  <c r="F1591" i="1"/>
  <c r="E1591" i="1"/>
  <c r="I1585" i="1"/>
  <c r="H1585" i="1"/>
  <c r="G1585" i="1"/>
  <c r="F1585" i="1"/>
  <c r="E1585" i="1"/>
  <c r="I1575" i="1"/>
  <c r="H1575" i="1"/>
  <c r="G1575" i="1"/>
  <c r="F1575" i="1"/>
  <c r="E1575" i="1"/>
  <c r="I1569" i="1"/>
  <c r="H1569" i="1"/>
  <c r="G1569" i="1"/>
  <c r="F1569" i="1"/>
  <c r="E1569" i="1"/>
  <c r="I1566" i="1"/>
  <c r="H1566" i="1"/>
  <c r="G1566" i="1"/>
  <c r="F1566" i="1"/>
  <c r="E1566" i="1"/>
  <c r="I1550" i="1"/>
  <c r="H1550" i="1"/>
  <c r="G1550" i="1"/>
  <c r="F1550" i="1"/>
  <c r="E1550" i="1"/>
  <c r="I1546" i="1"/>
  <c r="H1546" i="1"/>
  <c r="G1546" i="1"/>
  <c r="F1546" i="1"/>
  <c r="E1546" i="1"/>
  <c r="I1541" i="1"/>
  <c r="H1541" i="1"/>
  <c r="G1541" i="1"/>
  <c r="F1541" i="1"/>
  <c r="E1541" i="1"/>
  <c r="I1538" i="1"/>
  <c r="H1538" i="1"/>
  <c r="G1538" i="1"/>
  <c r="F1538" i="1"/>
  <c r="E1538" i="1"/>
  <c r="I1531" i="1"/>
  <c r="H1531" i="1"/>
  <c r="G1531" i="1"/>
  <c r="F1531" i="1"/>
  <c r="E1531" i="1"/>
  <c r="I1524" i="1"/>
  <c r="H1524" i="1"/>
  <c r="G1524" i="1"/>
  <c r="F1524" i="1"/>
  <c r="F1532" i="1" s="1"/>
  <c r="E1524" i="1"/>
  <c r="I1519" i="1"/>
  <c r="H1519" i="1"/>
  <c r="G1519" i="1"/>
  <c r="F1519" i="1"/>
  <c r="E1519" i="1"/>
  <c r="I1514" i="1"/>
  <c r="H1514" i="1"/>
  <c r="G1514" i="1"/>
  <c r="F1514" i="1"/>
  <c r="E1514" i="1"/>
  <c r="I1509" i="1"/>
  <c r="H1509" i="1"/>
  <c r="G1509" i="1"/>
  <c r="F1509" i="1"/>
  <c r="F1510" i="1" s="1"/>
  <c r="E1509" i="1"/>
  <c r="E1510" i="1" s="1"/>
  <c r="I1498" i="1"/>
  <c r="I1499" i="1" s="1"/>
  <c r="H1498" i="1"/>
  <c r="H1499" i="1" s="1"/>
  <c r="G1498" i="1"/>
  <c r="G1499" i="1" s="1"/>
  <c r="F1498" i="1"/>
  <c r="F1499" i="1" s="1"/>
  <c r="E1498" i="1"/>
  <c r="E1499" i="1" s="1"/>
  <c r="I1483" i="1"/>
  <c r="H1483" i="1"/>
  <c r="G1483" i="1"/>
  <c r="F1483" i="1"/>
  <c r="E1483" i="1"/>
  <c r="I1478" i="1"/>
  <c r="H1478" i="1"/>
  <c r="G1478" i="1"/>
  <c r="F1478" i="1"/>
  <c r="E1478" i="1"/>
  <c r="I1471" i="1"/>
  <c r="H1471" i="1"/>
  <c r="G1471" i="1"/>
  <c r="F1471" i="1"/>
  <c r="E1471" i="1"/>
  <c r="I1468" i="1"/>
  <c r="H1468" i="1"/>
  <c r="G1468" i="1"/>
  <c r="F1468" i="1"/>
  <c r="E1468" i="1"/>
  <c r="I1465" i="1"/>
  <c r="H1465" i="1"/>
  <c r="G1465" i="1"/>
  <c r="F1465" i="1"/>
  <c r="E1465" i="1"/>
  <c r="I1462" i="1"/>
  <c r="H1462" i="1"/>
  <c r="G1462" i="1"/>
  <c r="F1462" i="1"/>
  <c r="E1462" i="1"/>
  <c r="I1457" i="1"/>
  <c r="H1457" i="1"/>
  <c r="G1457" i="1"/>
  <c r="F1457" i="1"/>
  <c r="E1457" i="1"/>
  <c r="I1452" i="1"/>
  <c r="H1452" i="1"/>
  <c r="G1452" i="1"/>
  <c r="F1452" i="1"/>
  <c r="E1452" i="1"/>
  <c r="I1449" i="1"/>
  <c r="H1449" i="1"/>
  <c r="G1449" i="1"/>
  <c r="F1449" i="1"/>
  <c r="E1449" i="1"/>
  <c r="I1444" i="1"/>
  <c r="H1444" i="1"/>
  <c r="G1444" i="1"/>
  <c r="F1444" i="1"/>
  <c r="E1444" i="1"/>
  <c r="I1433" i="1"/>
  <c r="H1433" i="1"/>
  <c r="G1433" i="1"/>
  <c r="F1433" i="1"/>
  <c r="E1433" i="1"/>
  <c r="I1427" i="1"/>
  <c r="H1427" i="1"/>
  <c r="G1427" i="1"/>
  <c r="F1427" i="1"/>
  <c r="E1427" i="1"/>
  <c r="I1419" i="1"/>
  <c r="H1419" i="1"/>
  <c r="G1419" i="1"/>
  <c r="F1419" i="1"/>
  <c r="E1419" i="1"/>
  <c r="I1413" i="1"/>
  <c r="H1413" i="1"/>
  <c r="G1413" i="1"/>
  <c r="F1413" i="1"/>
  <c r="E1413" i="1"/>
  <c r="I1410" i="1"/>
  <c r="H1410" i="1"/>
  <c r="G1410" i="1"/>
  <c r="F1410" i="1"/>
  <c r="E1410" i="1"/>
  <c r="I1407" i="1"/>
  <c r="H1407" i="1"/>
  <c r="G1407" i="1"/>
  <c r="F1407" i="1"/>
  <c r="E1407" i="1"/>
  <c r="I1404" i="1"/>
  <c r="H1404" i="1"/>
  <c r="G1404" i="1"/>
  <c r="F1404" i="1"/>
  <c r="E1404" i="1"/>
  <c r="I1400" i="1"/>
  <c r="H1400" i="1"/>
  <c r="G1400" i="1"/>
  <c r="F1400" i="1"/>
  <c r="E1400" i="1"/>
  <c r="I1397" i="1"/>
  <c r="H1397" i="1"/>
  <c r="G1397" i="1"/>
  <c r="F1397" i="1"/>
  <c r="E1397" i="1"/>
  <c r="I1394" i="1"/>
  <c r="H1394" i="1"/>
  <c r="G1394" i="1"/>
  <c r="F1394" i="1"/>
  <c r="E1394" i="1"/>
  <c r="I1389" i="1"/>
  <c r="H1389" i="1"/>
  <c r="G1389" i="1"/>
  <c r="F1389" i="1"/>
  <c r="E1389" i="1"/>
  <c r="I1384" i="1"/>
  <c r="H1384" i="1"/>
  <c r="G1384" i="1"/>
  <c r="F1384" i="1"/>
  <c r="E1384" i="1"/>
  <c r="I1379" i="1"/>
  <c r="H1379" i="1"/>
  <c r="G1379" i="1"/>
  <c r="F1379" i="1"/>
  <c r="E1379" i="1"/>
  <c r="I1373" i="1"/>
  <c r="H1373" i="1"/>
  <c r="G1373" i="1"/>
  <c r="F1373" i="1"/>
  <c r="E1373" i="1"/>
  <c r="I1368" i="1"/>
  <c r="H1368" i="1"/>
  <c r="G1368" i="1"/>
  <c r="F1368" i="1"/>
  <c r="E1368" i="1"/>
  <c r="I1365" i="1"/>
  <c r="H1365" i="1"/>
  <c r="G1365" i="1"/>
  <c r="F1365" i="1"/>
  <c r="E1365" i="1"/>
  <c r="I1360" i="1"/>
  <c r="H1360" i="1"/>
  <c r="G1360" i="1"/>
  <c r="F1360" i="1"/>
  <c r="E1360" i="1"/>
  <c r="I1330" i="1"/>
  <c r="H1330" i="1"/>
  <c r="G1330" i="1"/>
  <c r="F1330" i="1"/>
  <c r="E1330" i="1"/>
  <c r="I1325" i="1"/>
  <c r="H1325" i="1"/>
  <c r="G1325" i="1"/>
  <c r="F1325" i="1"/>
  <c r="E1325" i="1"/>
  <c r="I1319" i="1"/>
  <c r="H1319" i="1"/>
  <c r="G1319" i="1"/>
  <c r="F1319" i="1"/>
  <c r="E1319" i="1"/>
  <c r="I1313" i="1"/>
  <c r="H1313" i="1"/>
  <c r="G1313" i="1"/>
  <c r="F1313" i="1"/>
  <c r="E1313" i="1"/>
  <c r="I1310" i="1"/>
  <c r="H1310" i="1"/>
  <c r="G1310" i="1"/>
  <c r="F1310" i="1"/>
  <c r="E1310" i="1"/>
  <c r="I1303" i="1"/>
  <c r="H1303" i="1"/>
  <c r="G1303" i="1"/>
  <c r="F1303" i="1"/>
  <c r="E1303" i="1"/>
  <c r="I1300" i="1"/>
  <c r="H1300" i="1"/>
  <c r="G1300" i="1"/>
  <c r="F1300" i="1"/>
  <c r="E1300" i="1"/>
  <c r="I1294" i="1"/>
  <c r="H1294" i="1"/>
  <c r="G1294" i="1"/>
  <c r="F1294" i="1"/>
  <c r="E1294" i="1"/>
  <c r="I1290" i="1"/>
  <c r="H1290" i="1"/>
  <c r="G1290" i="1"/>
  <c r="F1290" i="1"/>
  <c r="E1290" i="1"/>
  <c r="I1287" i="1"/>
  <c r="H1287" i="1"/>
  <c r="G1287" i="1"/>
  <c r="F1287" i="1"/>
  <c r="E1287" i="1"/>
  <c r="I1281" i="1"/>
  <c r="H1281" i="1"/>
  <c r="G1281" i="1"/>
  <c r="F1281" i="1"/>
  <c r="E1281" i="1"/>
  <c r="I1270" i="1"/>
  <c r="H1270" i="1"/>
  <c r="G1270" i="1"/>
  <c r="F1270" i="1"/>
  <c r="E1270" i="1"/>
  <c r="I1265" i="1"/>
  <c r="H1265" i="1"/>
  <c r="G1265" i="1"/>
  <c r="F1265" i="1"/>
  <c r="E1265" i="1"/>
  <c r="I1262" i="1"/>
  <c r="H1262" i="1"/>
  <c r="G1262" i="1"/>
  <c r="F1262" i="1"/>
  <c r="E1262" i="1"/>
  <c r="I1259" i="1"/>
  <c r="H1259" i="1"/>
  <c r="G1259" i="1"/>
  <c r="F1259" i="1"/>
  <c r="E1259" i="1"/>
  <c r="I1249" i="1"/>
  <c r="H1249" i="1"/>
  <c r="G1249" i="1"/>
  <c r="F1249" i="1"/>
  <c r="E1249" i="1"/>
  <c r="I1246" i="1"/>
  <c r="H1246" i="1"/>
  <c r="G1246" i="1"/>
  <c r="F1246" i="1"/>
  <c r="E1246" i="1"/>
  <c r="I1243" i="1"/>
  <c r="H1243" i="1"/>
  <c r="G1243" i="1"/>
  <c r="F1243" i="1"/>
  <c r="E1243" i="1"/>
  <c r="I1240" i="1"/>
  <c r="H1240" i="1"/>
  <c r="G1240" i="1"/>
  <c r="F1240" i="1"/>
  <c r="E1240" i="1"/>
  <c r="I1235" i="1"/>
  <c r="H1235" i="1"/>
  <c r="G1235" i="1"/>
  <c r="F1235" i="1"/>
  <c r="E1235" i="1"/>
  <c r="I1229" i="1"/>
  <c r="H1229" i="1"/>
  <c r="G1229" i="1"/>
  <c r="F1229" i="1"/>
  <c r="E1229" i="1"/>
  <c r="I1221" i="1"/>
  <c r="H1221" i="1"/>
  <c r="G1221" i="1"/>
  <c r="G1222" i="1" s="1"/>
  <c r="F1221" i="1"/>
  <c r="F1222" i="1" s="1"/>
  <c r="E1221" i="1"/>
  <c r="E1222" i="1" s="1"/>
  <c r="I1212" i="1"/>
  <c r="H1212" i="1"/>
  <c r="G1212" i="1"/>
  <c r="F1212" i="1"/>
  <c r="E1212" i="1"/>
  <c r="I1207" i="1"/>
  <c r="H1207" i="1"/>
  <c r="G1207" i="1"/>
  <c r="F1207" i="1"/>
  <c r="E1207" i="1"/>
  <c r="I1203" i="1"/>
  <c r="H1203" i="1"/>
  <c r="G1203" i="1"/>
  <c r="F1203" i="1"/>
  <c r="E1203" i="1"/>
  <c r="I1198" i="1"/>
  <c r="I1199" i="1" s="1"/>
  <c r="H1198" i="1"/>
  <c r="H1199" i="1" s="1"/>
  <c r="G1198" i="1"/>
  <c r="G1199" i="1" s="1"/>
  <c r="F1198" i="1"/>
  <c r="F1199" i="1" s="1"/>
  <c r="E1198" i="1"/>
  <c r="E1199" i="1" s="1"/>
  <c r="I1192" i="1"/>
  <c r="H1192" i="1"/>
  <c r="G1192" i="1"/>
  <c r="F1192" i="1"/>
  <c r="E1192" i="1"/>
  <c r="I1188" i="1"/>
  <c r="H1188" i="1"/>
  <c r="G1188" i="1"/>
  <c r="F1188" i="1"/>
  <c r="E1188" i="1"/>
  <c r="I1178" i="1"/>
  <c r="H1178" i="1"/>
  <c r="G1178" i="1"/>
  <c r="F1178" i="1"/>
  <c r="E1178" i="1"/>
  <c r="I1169" i="1"/>
  <c r="H1169" i="1"/>
  <c r="G1169" i="1"/>
  <c r="F1169" i="1"/>
  <c r="E1169" i="1"/>
  <c r="I1151" i="1"/>
  <c r="H1151" i="1"/>
  <c r="G1151" i="1"/>
  <c r="F1151" i="1"/>
  <c r="E1151" i="1"/>
  <c r="I1148" i="1"/>
  <c r="H1148" i="1"/>
  <c r="G1148" i="1"/>
  <c r="F1148" i="1"/>
  <c r="E1148" i="1"/>
  <c r="I1145" i="1"/>
  <c r="H1145" i="1"/>
  <c r="G1145" i="1"/>
  <c r="F1145" i="1"/>
  <c r="E1145" i="1"/>
  <c r="I1140" i="1"/>
  <c r="H1140" i="1"/>
  <c r="G1140" i="1"/>
  <c r="F1140" i="1"/>
  <c r="E1140" i="1"/>
  <c r="I1136" i="1"/>
  <c r="H1136" i="1"/>
  <c r="G1136" i="1"/>
  <c r="F1136" i="1"/>
  <c r="E1136" i="1"/>
  <c r="I1131" i="1"/>
  <c r="H1131" i="1"/>
  <c r="G1131" i="1"/>
  <c r="F1131" i="1"/>
  <c r="E1131" i="1"/>
  <c r="I1127" i="1"/>
  <c r="H1127" i="1"/>
  <c r="G1127" i="1"/>
  <c r="F1127" i="1"/>
  <c r="E1127" i="1"/>
  <c r="I1123" i="1"/>
  <c r="H1123" i="1"/>
  <c r="G1123" i="1"/>
  <c r="F1123" i="1"/>
  <c r="E1123" i="1"/>
  <c r="I1118" i="1"/>
  <c r="H1118" i="1"/>
  <c r="G1118" i="1"/>
  <c r="F1118" i="1"/>
  <c r="E1118" i="1"/>
  <c r="I1108" i="1"/>
  <c r="H1108" i="1"/>
  <c r="G1108" i="1"/>
  <c r="F1108" i="1"/>
  <c r="E1108" i="1"/>
  <c r="I1105" i="1"/>
  <c r="H1105" i="1"/>
  <c r="G1105" i="1"/>
  <c r="F1105" i="1"/>
  <c r="E1105" i="1"/>
  <c r="I1098" i="1"/>
  <c r="H1098" i="1"/>
  <c r="G1098" i="1"/>
  <c r="F1098" i="1"/>
  <c r="E1098" i="1"/>
  <c r="I1092" i="1"/>
  <c r="H1092" i="1"/>
  <c r="G1092" i="1"/>
  <c r="F1092" i="1"/>
  <c r="E1092" i="1"/>
  <c r="I1073" i="1"/>
  <c r="H1073" i="1"/>
  <c r="G1073" i="1"/>
  <c r="F1073" i="1"/>
  <c r="E1073" i="1"/>
  <c r="I1069" i="1"/>
  <c r="H1069" i="1"/>
  <c r="G1069" i="1"/>
  <c r="F1069" i="1"/>
  <c r="E1069" i="1"/>
  <c r="I1062" i="1"/>
  <c r="H1062" i="1"/>
  <c r="G1062" i="1"/>
  <c r="F1062" i="1"/>
  <c r="E1062" i="1"/>
  <c r="I1059" i="1"/>
  <c r="H1059" i="1"/>
  <c r="G1059" i="1"/>
  <c r="F1059" i="1"/>
  <c r="E1059" i="1"/>
  <c r="I1052" i="1"/>
  <c r="H1052" i="1"/>
  <c r="G1052" i="1"/>
  <c r="F1052" i="1"/>
  <c r="E1052" i="1"/>
  <c r="I1049" i="1"/>
  <c r="H1049" i="1"/>
  <c r="G1049" i="1"/>
  <c r="F1049" i="1"/>
  <c r="E1049" i="1"/>
  <c r="I1046" i="1"/>
  <c r="H1046" i="1"/>
  <c r="G1046" i="1"/>
  <c r="F1046" i="1"/>
  <c r="E1046" i="1"/>
  <c r="I1042" i="1"/>
  <c r="H1042" i="1"/>
  <c r="G1042" i="1"/>
  <c r="F1042" i="1"/>
  <c r="E1042" i="1"/>
  <c r="I1037" i="1"/>
  <c r="H1037" i="1"/>
  <c r="G1037" i="1"/>
  <c r="F1037" i="1"/>
  <c r="E1037" i="1"/>
  <c r="I1030" i="1"/>
  <c r="H1030" i="1"/>
  <c r="G1030" i="1"/>
  <c r="F1030" i="1"/>
  <c r="E1030" i="1"/>
  <c r="I1024" i="1"/>
  <c r="H1024" i="1"/>
  <c r="G1024" i="1"/>
  <c r="F1024" i="1"/>
  <c r="E1024" i="1"/>
  <c r="I1016" i="1"/>
  <c r="H1016" i="1"/>
  <c r="G1016" i="1"/>
  <c r="F1016" i="1"/>
  <c r="E1016" i="1"/>
  <c r="I1013" i="1"/>
  <c r="H1013" i="1"/>
  <c r="G1013" i="1"/>
  <c r="F1013" i="1"/>
  <c r="E1013" i="1"/>
  <c r="I1010" i="1"/>
  <c r="H1010" i="1"/>
  <c r="G1010" i="1"/>
  <c r="F1010" i="1"/>
  <c r="E1010" i="1"/>
  <c r="I1007" i="1"/>
  <c r="H1007" i="1"/>
  <c r="G1007" i="1"/>
  <c r="F1007" i="1"/>
  <c r="E1007" i="1"/>
  <c r="I1004" i="1"/>
  <c r="H1004" i="1"/>
  <c r="G1004" i="1"/>
  <c r="F1004" i="1"/>
  <c r="E1004" i="1"/>
  <c r="I998" i="1"/>
  <c r="H998" i="1"/>
  <c r="G998" i="1"/>
  <c r="F998" i="1"/>
  <c r="E998" i="1"/>
  <c r="I995" i="1"/>
  <c r="H995" i="1"/>
  <c r="G995" i="1"/>
  <c r="F995" i="1"/>
  <c r="E995" i="1"/>
  <c r="I990" i="1"/>
  <c r="H990" i="1"/>
  <c r="G990" i="1"/>
  <c r="F990" i="1"/>
  <c r="E990" i="1"/>
  <c r="I986" i="1"/>
  <c r="H986" i="1"/>
  <c r="G986" i="1"/>
  <c r="F986" i="1"/>
  <c r="E986" i="1"/>
  <c r="I983" i="1"/>
  <c r="H983" i="1"/>
  <c r="G983" i="1"/>
  <c r="F983" i="1"/>
  <c r="E983" i="1"/>
  <c r="I979" i="1"/>
  <c r="H979" i="1"/>
  <c r="G979" i="1"/>
  <c r="F979" i="1"/>
  <c r="E979" i="1"/>
  <c r="I973" i="1"/>
  <c r="H973" i="1"/>
  <c r="G973" i="1"/>
  <c r="F973" i="1"/>
  <c r="E973" i="1"/>
  <c r="I970" i="1"/>
  <c r="H970" i="1"/>
  <c r="G970" i="1"/>
  <c r="F970" i="1"/>
  <c r="E970" i="1"/>
  <c r="I961" i="1"/>
  <c r="I962" i="1" s="1"/>
  <c r="H961" i="1"/>
  <c r="H962" i="1" s="1"/>
  <c r="G961" i="1"/>
  <c r="G962" i="1" s="1"/>
  <c r="F961" i="1"/>
  <c r="F962" i="1" s="1"/>
  <c r="E961" i="1"/>
  <c r="E962" i="1" s="1"/>
  <c r="I953" i="1"/>
  <c r="H953" i="1"/>
  <c r="G953" i="1"/>
  <c r="F953" i="1"/>
  <c r="E953" i="1"/>
  <c r="I950" i="1"/>
  <c r="H950" i="1"/>
  <c r="G950" i="1"/>
  <c r="F950" i="1"/>
  <c r="E950" i="1"/>
  <c r="I947" i="1"/>
  <c r="H947" i="1"/>
  <c r="G947" i="1"/>
  <c r="F947" i="1"/>
  <c r="E947" i="1"/>
  <c r="I942" i="1"/>
  <c r="H942" i="1"/>
  <c r="G942" i="1"/>
  <c r="F942" i="1"/>
  <c r="E942" i="1"/>
  <c r="I938" i="1"/>
  <c r="H938" i="1"/>
  <c r="G938" i="1"/>
  <c r="F938" i="1"/>
  <c r="E938" i="1"/>
  <c r="I933" i="1"/>
  <c r="H933" i="1"/>
  <c r="G933" i="1"/>
  <c r="F933" i="1"/>
  <c r="E933" i="1"/>
  <c r="I928" i="1"/>
  <c r="H928" i="1"/>
  <c r="G928" i="1"/>
  <c r="F928" i="1"/>
  <c r="E928" i="1"/>
  <c r="I925" i="1"/>
  <c r="H925" i="1"/>
  <c r="G925" i="1"/>
  <c r="F925" i="1"/>
  <c r="E925" i="1"/>
  <c r="I919" i="1"/>
  <c r="H919" i="1"/>
  <c r="G919" i="1"/>
  <c r="F919" i="1"/>
  <c r="E919" i="1"/>
  <c r="I913" i="1"/>
  <c r="H913" i="1"/>
  <c r="G913" i="1"/>
  <c r="F913" i="1"/>
  <c r="E913" i="1"/>
  <c r="I904" i="1"/>
  <c r="H904" i="1"/>
  <c r="G904" i="1"/>
  <c r="F904" i="1"/>
  <c r="E904" i="1"/>
  <c r="I896" i="1"/>
  <c r="H896" i="1"/>
  <c r="G896" i="1"/>
  <c r="F896" i="1"/>
  <c r="E896" i="1"/>
  <c r="I891" i="1"/>
  <c r="H891" i="1"/>
  <c r="G891" i="1"/>
  <c r="F891" i="1"/>
  <c r="E891" i="1"/>
  <c r="I884" i="1"/>
  <c r="H884" i="1"/>
  <c r="G884" i="1"/>
  <c r="F884" i="1"/>
  <c r="E884" i="1"/>
  <c r="I880" i="1"/>
  <c r="H880" i="1"/>
  <c r="G880" i="1"/>
  <c r="F880" i="1"/>
  <c r="E880" i="1"/>
  <c r="I877" i="1"/>
  <c r="H877" i="1"/>
  <c r="G877" i="1"/>
  <c r="F877" i="1"/>
  <c r="E877" i="1"/>
  <c r="I869" i="1"/>
  <c r="H869" i="1"/>
  <c r="G869" i="1"/>
  <c r="F869" i="1"/>
  <c r="E869" i="1"/>
  <c r="I866" i="1"/>
  <c r="H866" i="1"/>
  <c r="G866" i="1"/>
  <c r="F866" i="1"/>
  <c r="E866" i="1"/>
  <c r="I862" i="1"/>
  <c r="H862" i="1"/>
  <c r="G862" i="1"/>
  <c r="F862" i="1"/>
  <c r="E862" i="1"/>
  <c r="I854" i="1"/>
  <c r="H854" i="1"/>
  <c r="G854" i="1"/>
  <c r="F854" i="1"/>
  <c r="E854" i="1"/>
  <c r="I851" i="1"/>
  <c r="H851" i="1"/>
  <c r="G851" i="1"/>
  <c r="F851" i="1"/>
  <c r="E851" i="1"/>
  <c r="I848" i="1"/>
  <c r="H848" i="1"/>
  <c r="G848" i="1"/>
  <c r="F848" i="1"/>
  <c r="E848" i="1"/>
  <c r="I843" i="1"/>
  <c r="H843" i="1"/>
  <c r="G843" i="1"/>
  <c r="F843" i="1"/>
  <c r="E843" i="1"/>
  <c r="I830" i="1"/>
  <c r="I831" i="1" s="1"/>
  <c r="H830" i="1"/>
  <c r="H831" i="1" s="1"/>
  <c r="G830" i="1"/>
  <c r="G831" i="1" s="1"/>
  <c r="F830" i="1"/>
  <c r="F831" i="1" s="1"/>
  <c r="E830" i="1"/>
  <c r="E831" i="1" s="1"/>
  <c r="I819" i="1"/>
  <c r="H819" i="1"/>
  <c r="G819" i="1"/>
  <c r="F819" i="1"/>
  <c r="E819" i="1"/>
  <c r="I815" i="1"/>
  <c r="H815" i="1"/>
  <c r="G815" i="1"/>
  <c r="F815" i="1"/>
  <c r="E815" i="1"/>
  <c r="I808" i="1"/>
  <c r="H808" i="1"/>
  <c r="G808" i="1"/>
  <c r="F808" i="1"/>
  <c r="E808" i="1"/>
  <c r="I804" i="1"/>
  <c r="H804" i="1"/>
  <c r="G804" i="1"/>
  <c r="F804" i="1"/>
  <c r="E804" i="1"/>
  <c r="I792" i="1"/>
  <c r="H792" i="1"/>
  <c r="G792" i="1"/>
  <c r="F792" i="1"/>
  <c r="E792" i="1"/>
  <c r="I789" i="1"/>
  <c r="H789" i="1"/>
  <c r="G789" i="1"/>
  <c r="F789" i="1"/>
  <c r="E789" i="1"/>
  <c r="I784" i="1"/>
  <c r="H784" i="1"/>
  <c r="G784" i="1"/>
  <c r="F784" i="1"/>
  <c r="E784" i="1"/>
  <c r="I779" i="1"/>
  <c r="H779" i="1"/>
  <c r="G779" i="1"/>
  <c r="F779" i="1"/>
  <c r="E779" i="1"/>
  <c r="I775" i="1"/>
  <c r="H775" i="1"/>
  <c r="G775" i="1"/>
  <c r="F775" i="1"/>
  <c r="E775" i="1"/>
  <c r="I769" i="1"/>
  <c r="H769" i="1"/>
  <c r="G769" i="1"/>
  <c r="F769" i="1"/>
  <c r="E769" i="1"/>
  <c r="I756" i="1"/>
  <c r="H756" i="1"/>
  <c r="G756" i="1"/>
  <c r="F756" i="1"/>
  <c r="E756" i="1"/>
  <c r="I752" i="1"/>
  <c r="H752" i="1"/>
  <c r="G752" i="1"/>
  <c r="F752" i="1"/>
  <c r="E752" i="1"/>
  <c r="I749" i="1"/>
  <c r="H749" i="1"/>
  <c r="G749" i="1"/>
  <c r="F749" i="1"/>
  <c r="E749" i="1"/>
  <c r="I745" i="1"/>
  <c r="H745" i="1"/>
  <c r="G745" i="1"/>
  <c r="F745" i="1"/>
  <c r="E745" i="1"/>
  <c r="I736" i="1"/>
  <c r="I737" i="1" s="1"/>
  <c r="H736" i="1"/>
  <c r="H737" i="1" s="1"/>
  <c r="G736" i="1"/>
  <c r="G737" i="1" s="1"/>
  <c r="F736" i="1"/>
  <c r="F737" i="1" s="1"/>
  <c r="E736" i="1"/>
  <c r="E737" i="1" s="1"/>
  <c r="I730" i="1"/>
  <c r="H730" i="1"/>
  <c r="G730" i="1"/>
  <c r="F730" i="1"/>
  <c r="E730" i="1"/>
  <c r="I723" i="1"/>
  <c r="H723" i="1"/>
  <c r="G723" i="1"/>
  <c r="F723" i="1"/>
  <c r="E723" i="1"/>
  <c r="I718" i="1"/>
  <c r="H718" i="1"/>
  <c r="G718" i="1"/>
  <c r="F718" i="1"/>
  <c r="E718" i="1"/>
  <c r="I704" i="1"/>
  <c r="H704" i="1"/>
  <c r="G704" i="1"/>
  <c r="F704" i="1"/>
  <c r="E704" i="1"/>
  <c r="I700" i="1"/>
  <c r="H700" i="1"/>
  <c r="G700" i="1"/>
  <c r="F700" i="1"/>
  <c r="E700" i="1"/>
  <c r="I683" i="1"/>
  <c r="H683" i="1"/>
  <c r="G683" i="1"/>
  <c r="F683" i="1"/>
  <c r="E683" i="1"/>
  <c r="I680" i="1"/>
  <c r="H680" i="1"/>
  <c r="G680" i="1"/>
  <c r="F680" i="1"/>
  <c r="E680" i="1"/>
  <c r="I675" i="1"/>
  <c r="H675" i="1"/>
  <c r="G675" i="1"/>
  <c r="F675" i="1"/>
  <c r="E675" i="1"/>
  <c r="I671" i="1"/>
  <c r="H671" i="1"/>
  <c r="G671" i="1"/>
  <c r="F671" i="1"/>
  <c r="E671" i="1"/>
  <c r="I667" i="1"/>
  <c r="H667" i="1"/>
  <c r="G667" i="1"/>
  <c r="F667" i="1"/>
  <c r="E667" i="1"/>
  <c r="I662" i="1"/>
  <c r="H662" i="1"/>
  <c r="G662" i="1"/>
  <c r="F662" i="1"/>
  <c r="E662" i="1"/>
  <c r="I656" i="1"/>
  <c r="H656" i="1"/>
  <c r="G656" i="1"/>
  <c r="F656" i="1"/>
  <c r="E656" i="1"/>
  <c r="I652" i="1"/>
  <c r="H652" i="1"/>
  <c r="G652" i="1"/>
  <c r="F652" i="1"/>
  <c r="E652" i="1"/>
  <c r="I649" i="1"/>
  <c r="H649" i="1"/>
  <c r="G649" i="1"/>
  <c r="F649" i="1"/>
  <c r="E649" i="1"/>
  <c r="I646" i="1"/>
  <c r="H646" i="1"/>
  <c r="G646" i="1"/>
  <c r="F646" i="1"/>
  <c r="E646" i="1"/>
  <c r="I643" i="1"/>
  <c r="H643" i="1"/>
  <c r="G643" i="1"/>
  <c r="F643" i="1"/>
  <c r="E643" i="1"/>
  <c r="I638" i="1"/>
  <c r="H638" i="1"/>
  <c r="G638" i="1"/>
  <c r="F638" i="1"/>
  <c r="E638" i="1"/>
  <c r="I634" i="1"/>
  <c r="H634" i="1"/>
  <c r="G634" i="1"/>
  <c r="F634" i="1"/>
  <c r="E634" i="1"/>
  <c r="I626" i="1"/>
  <c r="H626" i="1"/>
  <c r="G626" i="1"/>
  <c r="F626" i="1"/>
  <c r="E626" i="1"/>
  <c r="I622" i="1"/>
  <c r="H622" i="1"/>
  <c r="G622" i="1"/>
  <c r="F622" i="1"/>
  <c r="E622" i="1"/>
  <c r="I619" i="1"/>
  <c r="H619" i="1"/>
  <c r="G619" i="1"/>
  <c r="F619" i="1"/>
  <c r="E619" i="1"/>
  <c r="I616" i="1"/>
  <c r="H616" i="1"/>
  <c r="G616" i="1"/>
  <c r="F616" i="1"/>
  <c r="E616" i="1"/>
  <c r="I606" i="1"/>
  <c r="H606" i="1"/>
  <c r="G606" i="1"/>
  <c r="F606" i="1"/>
  <c r="E606" i="1"/>
  <c r="I603" i="1"/>
  <c r="H603" i="1"/>
  <c r="G603" i="1"/>
  <c r="F603" i="1"/>
  <c r="E603" i="1"/>
  <c r="I600" i="1"/>
  <c r="H600" i="1"/>
  <c r="G600" i="1"/>
  <c r="F600" i="1"/>
  <c r="E600" i="1"/>
  <c r="I597" i="1"/>
  <c r="H597" i="1"/>
  <c r="G597" i="1"/>
  <c r="F597" i="1"/>
  <c r="E597" i="1"/>
  <c r="I594" i="1"/>
  <c r="H594" i="1"/>
  <c r="G594" i="1"/>
  <c r="F594" i="1"/>
  <c r="E594" i="1"/>
  <c r="I591" i="1"/>
  <c r="H591" i="1"/>
  <c r="G591" i="1"/>
  <c r="F591" i="1"/>
  <c r="E591" i="1"/>
  <c r="I578" i="1"/>
  <c r="H578" i="1"/>
  <c r="G578" i="1"/>
  <c r="F578" i="1"/>
  <c r="E578" i="1"/>
  <c r="I573" i="1"/>
  <c r="H573" i="1"/>
  <c r="G573" i="1"/>
  <c r="F573" i="1"/>
  <c r="E573" i="1"/>
  <c r="I570" i="1"/>
  <c r="H570" i="1"/>
  <c r="G570" i="1"/>
  <c r="F570" i="1"/>
  <c r="E570" i="1"/>
  <c r="I561" i="1"/>
  <c r="H561" i="1"/>
  <c r="G561" i="1"/>
  <c r="F561" i="1"/>
  <c r="E561" i="1"/>
  <c r="I557" i="1"/>
  <c r="H557" i="1"/>
  <c r="G557" i="1"/>
  <c r="F557" i="1"/>
  <c r="E557" i="1"/>
  <c r="I550" i="1"/>
  <c r="H550" i="1"/>
  <c r="H551" i="1" s="1"/>
  <c r="G550" i="1"/>
  <c r="G551" i="1" s="1"/>
  <c r="F550" i="1"/>
  <c r="F551" i="1" s="1"/>
  <c r="E550" i="1"/>
  <c r="E551" i="1" s="1"/>
  <c r="I538" i="1"/>
  <c r="H538" i="1"/>
  <c r="G538" i="1"/>
  <c r="F538" i="1"/>
  <c r="E538" i="1"/>
  <c r="I535" i="1"/>
  <c r="H535" i="1"/>
  <c r="G535" i="1"/>
  <c r="F535" i="1"/>
  <c r="E535" i="1"/>
  <c r="I528" i="1"/>
  <c r="H528" i="1"/>
  <c r="G528" i="1"/>
  <c r="F528" i="1"/>
  <c r="E528" i="1"/>
  <c r="I522" i="1"/>
  <c r="H522" i="1"/>
  <c r="G522" i="1"/>
  <c r="F522" i="1"/>
  <c r="E522" i="1"/>
  <c r="I517" i="1"/>
  <c r="H517" i="1"/>
  <c r="G517" i="1"/>
  <c r="F517" i="1"/>
  <c r="E517" i="1"/>
  <c r="I513" i="1"/>
  <c r="H513" i="1"/>
  <c r="G513" i="1"/>
  <c r="F513" i="1"/>
  <c r="E513" i="1"/>
  <c r="I509" i="1"/>
  <c r="H509" i="1"/>
  <c r="G509" i="1"/>
  <c r="F509" i="1"/>
  <c r="E509" i="1"/>
  <c r="I500" i="1"/>
  <c r="H500" i="1"/>
  <c r="G500" i="1"/>
  <c r="F500" i="1"/>
  <c r="E500" i="1"/>
  <c r="I490" i="1"/>
  <c r="H490" i="1"/>
  <c r="G490" i="1"/>
  <c r="F490" i="1"/>
  <c r="E490" i="1"/>
  <c r="I484" i="1"/>
  <c r="H484" i="1"/>
  <c r="G484" i="1"/>
  <c r="F484" i="1"/>
  <c r="E484" i="1"/>
  <c r="I480" i="1"/>
  <c r="H480" i="1"/>
  <c r="G480" i="1"/>
  <c r="F480" i="1"/>
  <c r="E480" i="1"/>
  <c r="I474" i="1"/>
  <c r="H474" i="1"/>
  <c r="G474" i="1"/>
  <c r="F474" i="1"/>
  <c r="E474" i="1"/>
  <c r="I465" i="1"/>
  <c r="H465" i="1"/>
  <c r="G465" i="1"/>
  <c r="F465" i="1"/>
  <c r="E465" i="1"/>
  <c r="I452" i="1"/>
  <c r="H452" i="1"/>
  <c r="G452" i="1"/>
  <c r="F452" i="1"/>
  <c r="E452" i="1"/>
  <c r="I444" i="1"/>
  <c r="H444" i="1"/>
  <c r="G444" i="1"/>
  <c r="F444" i="1"/>
  <c r="E444" i="1"/>
  <c r="I438" i="1"/>
  <c r="H438" i="1"/>
  <c r="G438" i="1"/>
  <c r="F438" i="1"/>
  <c r="E438" i="1"/>
  <c r="I425" i="1"/>
  <c r="I426" i="1" s="1"/>
  <c r="H425" i="1"/>
  <c r="H426" i="1" s="1"/>
  <c r="G425" i="1"/>
  <c r="G426" i="1" s="1"/>
  <c r="F425" i="1"/>
  <c r="F426" i="1" s="1"/>
  <c r="E425" i="1"/>
  <c r="E426" i="1" s="1"/>
  <c r="I413" i="1"/>
  <c r="I414" i="1" s="1"/>
  <c r="H413" i="1"/>
  <c r="H414" i="1" s="1"/>
  <c r="G413" i="1"/>
  <c r="G414" i="1" s="1"/>
  <c r="F413" i="1"/>
  <c r="F414" i="1" s="1"/>
  <c r="E413" i="1"/>
  <c r="I402" i="1"/>
  <c r="H402" i="1"/>
  <c r="G402" i="1"/>
  <c r="F402" i="1"/>
  <c r="E402" i="1"/>
  <c r="I396" i="1"/>
  <c r="H396" i="1"/>
  <c r="G396" i="1"/>
  <c r="F396" i="1"/>
  <c r="E396" i="1"/>
  <c r="I384" i="1"/>
  <c r="H384" i="1"/>
  <c r="G384" i="1"/>
  <c r="F384" i="1"/>
  <c r="E384" i="1"/>
  <c r="I379" i="1"/>
  <c r="H379" i="1"/>
  <c r="G379" i="1"/>
  <c r="F379" i="1"/>
  <c r="E379" i="1"/>
  <c r="I374" i="1"/>
  <c r="H374" i="1"/>
  <c r="G374" i="1"/>
  <c r="F374" i="1"/>
  <c r="E374" i="1"/>
  <c r="I366" i="1"/>
  <c r="H366" i="1"/>
  <c r="G366" i="1"/>
  <c r="F366" i="1"/>
  <c r="E366" i="1"/>
  <c r="I363" i="1"/>
  <c r="H363" i="1"/>
  <c r="G363" i="1"/>
  <c r="F363" i="1"/>
  <c r="E363" i="1"/>
  <c r="I360" i="1"/>
  <c r="H360" i="1"/>
  <c r="G360" i="1"/>
  <c r="F360" i="1"/>
  <c r="E360" i="1"/>
  <c r="I354" i="1"/>
  <c r="H354" i="1"/>
  <c r="G354" i="1"/>
  <c r="F354" i="1"/>
  <c r="E354" i="1"/>
  <c r="I351" i="1"/>
  <c r="H351" i="1"/>
  <c r="G351" i="1"/>
  <c r="F351" i="1"/>
  <c r="E351" i="1"/>
  <c r="I346" i="1"/>
  <c r="H346" i="1"/>
  <c r="G346" i="1"/>
  <c r="F346" i="1"/>
  <c r="E346" i="1"/>
  <c r="I343" i="1"/>
  <c r="H343" i="1"/>
  <c r="G343" i="1"/>
  <c r="F343" i="1"/>
  <c r="E343" i="1"/>
  <c r="I340" i="1"/>
  <c r="H340" i="1"/>
  <c r="G340" i="1"/>
  <c r="F340" i="1"/>
  <c r="E340" i="1"/>
  <c r="I335" i="1"/>
  <c r="H335" i="1"/>
  <c r="G335" i="1"/>
  <c r="F335" i="1"/>
  <c r="E335" i="1"/>
  <c r="I331" i="1"/>
  <c r="H331" i="1"/>
  <c r="G331" i="1"/>
  <c r="F331" i="1"/>
  <c r="E331" i="1"/>
  <c r="I327" i="1"/>
  <c r="H327" i="1"/>
  <c r="G327" i="1"/>
  <c r="F327" i="1"/>
  <c r="E327" i="1"/>
  <c r="I321" i="1"/>
  <c r="H321" i="1"/>
  <c r="G321" i="1"/>
  <c r="F321" i="1"/>
  <c r="E321" i="1"/>
  <c r="I318" i="1"/>
  <c r="H318" i="1"/>
  <c r="G318" i="1"/>
  <c r="F318" i="1"/>
  <c r="E318" i="1"/>
  <c r="I315" i="1"/>
  <c r="H315" i="1"/>
  <c r="G315" i="1"/>
  <c r="F315" i="1"/>
  <c r="E315" i="1"/>
  <c r="I311" i="1"/>
  <c r="H311" i="1"/>
  <c r="G311" i="1"/>
  <c r="F311" i="1"/>
  <c r="E311" i="1"/>
  <c r="I307" i="1"/>
  <c r="H307" i="1"/>
  <c r="G307" i="1"/>
  <c r="F307" i="1"/>
  <c r="E307" i="1"/>
  <c r="I302" i="1"/>
  <c r="H302" i="1"/>
  <c r="G302" i="1"/>
  <c r="F302" i="1"/>
  <c r="E302" i="1"/>
  <c r="I297" i="1"/>
  <c r="H297" i="1"/>
  <c r="G297" i="1"/>
  <c r="F297" i="1"/>
  <c r="E297" i="1"/>
  <c r="I293" i="1"/>
  <c r="H293" i="1"/>
  <c r="G293" i="1"/>
  <c r="F293" i="1"/>
  <c r="E293" i="1"/>
  <c r="I290" i="1"/>
  <c r="H290" i="1"/>
  <c r="G290" i="1"/>
  <c r="F290" i="1"/>
  <c r="E290" i="1"/>
  <c r="I284" i="1"/>
  <c r="I285" i="1" s="1"/>
  <c r="H284" i="1"/>
  <c r="H285" i="1" s="1"/>
  <c r="G284" i="1"/>
  <c r="G285" i="1" s="1"/>
  <c r="F284" i="1"/>
  <c r="F285" i="1" s="1"/>
  <c r="E284" i="1"/>
  <c r="E285" i="1" s="1"/>
  <c r="I276" i="1"/>
  <c r="H276" i="1"/>
  <c r="G276" i="1"/>
  <c r="F276" i="1"/>
  <c r="E276" i="1"/>
  <c r="I271" i="1"/>
  <c r="H271" i="1"/>
  <c r="G271" i="1"/>
  <c r="F271" i="1"/>
  <c r="E271" i="1"/>
  <c r="I255" i="1"/>
  <c r="H255" i="1"/>
  <c r="G255" i="1"/>
  <c r="F255" i="1"/>
  <c r="E255" i="1"/>
  <c r="I251" i="1"/>
  <c r="H251" i="1"/>
  <c r="G251" i="1"/>
  <c r="F251" i="1"/>
  <c r="E251" i="1"/>
  <c r="I242" i="1"/>
  <c r="H242" i="1"/>
  <c r="G242" i="1"/>
  <c r="F242" i="1"/>
  <c r="E242" i="1"/>
  <c r="I228" i="1"/>
  <c r="H228" i="1"/>
  <c r="G228" i="1"/>
  <c r="F228" i="1"/>
  <c r="E228" i="1"/>
  <c r="I224" i="1"/>
  <c r="H224" i="1"/>
  <c r="G224" i="1"/>
  <c r="F224" i="1"/>
  <c r="E224" i="1"/>
  <c r="I220" i="1"/>
  <c r="H220" i="1"/>
  <c r="G220" i="1"/>
  <c r="F220" i="1"/>
  <c r="E220" i="1"/>
  <c r="I217" i="1"/>
  <c r="H217" i="1"/>
  <c r="G217" i="1"/>
  <c r="F217" i="1"/>
  <c r="E217" i="1"/>
  <c r="I210" i="1"/>
  <c r="H210" i="1"/>
  <c r="G210" i="1"/>
  <c r="F210" i="1"/>
  <c r="E210" i="1"/>
  <c r="I207" i="1"/>
  <c r="H207" i="1"/>
  <c r="G207" i="1"/>
  <c r="F207" i="1"/>
  <c r="E207" i="1"/>
  <c r="I197" i="1"/>
  <c r="H197" i="1"/>
  <c r="G197" i="1"/>
  <c r="F197" i="1"/>
  <c r="E197" i="1"/>
  <c r="I194" i="1"/>
  <c r="H194" i="1"/>
  <c r="G194" i="1"/>
  <c r="F194" i="1"/>
  <c r="E194" i="1"/>
  <c r="I188" i="1"/>
  <c r="H188" i="1"/>
  <c r="G188" i="1"/>
  <c r="F188" i="1"/>
  <c r="E188" i="1"/>
  <c r="I182" i="1"/>
  <c r="H182" i="1"/>
  <c r="G182" i="1"/>
  <c r="F182" i="1"/>
  <c r="E182" i="1"/>
  <c r="I179" i="1"/>
  <c r="H179" i="1"/>
  <c r="G179" i="1"/>
  <c r="F179" i="1"/>
  <c r="E179" i="1"/>
  <c r="I173" i="1"/>
  <c r="H173" i="1"/>
  <c r="G173" i="1"/>
  <c r="F173" i="1"/>
  <c r="E173" i="1"/>
  <c r="I169" i="1"/>
  <c r="H169" i="1"/>
  <c r="G169" i="1"/>
  <c r="F169" i="1"/>
  <c r="E169" i="1"/>
  <c r="I161" i="1"/>
  <c r="H161" i="1"/>
  <c r="G161" i="1"/>
  <c r="F161" i="1"/>
  <c r="E161" i="1"/>
  <c r="I156" i="1"/>
  <c r="H156" i="1"/>
  <c r="G156" i="1"/>
  <c r="F156" i="1"/>
  <c r="E156" i="1"/>
  <c r="I151" i="1"/>
  <c r="H151" i="1"/>
  <c r="G151" i="1"/>
  <c r="F151" i="1"/>
  <c r="E151" i="1"/>
  <c r="I143" i="1"/>
  <c r="H143" i="1"/>
  <c r="G143" i="1"/>
  <c r="F143" i="1"/>
  <c r="E143" i="1"/>
  <c r="I139" i="1"/>
  <c r="H139" i="1"/>
  <c r="G139" i="1"/>
  <c r="F139" i="1"/>
  <c r="E139" i="1"/>
  <c r="I132" i="1"/>
  <c r="H132" i="1"/>
  <c r="G132" i="1"/>
  <c r="F132" i="1"/>
  <c r="E132" i="1"/>
  <c r="I125" i="1"/>
  <c r="H125" i="1"/>
  <c r="G125" i="1"/>
  <c r="F125" i="1"/>
  <c r="E125" i="1"/>
  <c r="I121" i="1"/>
  <c r="H121" i="1"/>
  <c r="G121" i="1"/>
  <c r="F121" i="1"/>
  <c r="E121" i="1"/>
  <c r="I117" i="1"/>
  <c r="H117" i="1"/>
  <c r="G117" i="1"/>
  <c r="F117" i="1"/>
  <c r="E117" i="1"/>
  <c r="I109" i="1"/>
  <c r="H109" i="1"/>
  <c r="G109" i="1"/>
  <c r="F109" i="1"/>
  <c r="E109" i="1"/>
  <c r="I101" i="1"/>
  <c r="H101" i="1"/>
  <c r="G101" i="1"/>
  <c r="F101" i="1"/>
  <c r="E101" i="1"/>
  <c r="I97" i="1"/>
  <c r="H97" i="1"/>
  <c r="G97" i="1"/>
  <c r="F97" i="1"/>
  <c r="E97" i="1"/>
  <c r="I94" i="1"/>
  <c r="H94" i="1"/>
  <c r="G94" i="1"/>
  <c r="F94" i="1"/>
  <c r="E94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68" i="1"/>
  <c r="H68" i="1"/>
  <c r="G68" i="1"/>
  <c r="F68" i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E1913" i="1" l="1"/>
  <c r="F1484" i="1"/>
  <c r="H1532" i="1"/>
  <c r="F1913" i="1"/>
  <c r="I914" i="1"/>
  <c r="E974" i="1"/>
  <c r="G914" i="1"/>
  <c r="E126" i="1"/>
  <c r="H403" i="1"/>
  <c r="H809" i="1"/>
  <c r="F820" i="1"/>
  <c r="E897" i="1"/>
  <c r="I793" i="1"/>
  <c r="G1484" i="1"/>
  <c r="I1532" i="1"/>
  <c r="H1484" i="1"/>
  <c r="H2134" i="1"/>
  <c r="H820" i="1"/>
  <c r="G897" i="1"/>
  <c r="E914" i="1"/>
  <c r="E1668" i="1"/>
  <c r="E2219" i="1"/>
  <c r="H897" i="1"/>
  <c r="F914" i="1"/>
  <c r="E1314" i="1"/>
  <c r="F1331" i="1"/>
  <c r="E1484" i="1"/>
  <c r="E2134" i="1"/>
  <c r="I705" i="1"/>
  <c r="G731" i="1"/>
  <c r="F929" i="1"/>
  <c r="I929" i="1"/>
  <c r="G809" i="1"/>
  <c r="F974" i="1"/>
  <c r="E1331" i="1"/>
  <c r="H1331" i="1"/>
  <c r="F1472" i="1"/>
  <c r="E1815" i="1"/>
  <c r="I1974" i="1"/>
  <c r="I2006" i="1" s="1"/>
  <c r="E2109" i="1"/>
  <c r="E1629" i="1"/>
  <c r="H607" i="1"/>
  <c r="E705" i="1"/>
  <c r="I809" i="1"/>
  <c r="G820" i="1"/>
  <c r="F1314" i="1"/>
  <c r="G1520" i="1"/>
  <c r="G1742" i="1"/>
  <c r="G1913" i="1"/>
  <c r="I2016" i="1"/>
  <c r="G562" i="1"/>
  <c r="F705" i="1"/>
  <c r="E809" i="1"/>
  <c r="F1596" i="1"/>
  <c r="I1596" i="1"/>
  <c r="G1629" i="1"/>
  <c r="H1742" i="1"/>
  <c r="I211" i="1"/>
  <c r="H562" i="1"/>
  <c r="I1053" i="1"/>
  <c r="F1074" i="1"/>
  <c r="E1109" i="1"/>
  <c r="G1532" i="1"/>
  <c r="E1611" i="1"/>
  <c r="F1687" i="1"/>
  <c r="G1703" i="1"/>
  <c r="E1880" i="1"/>
  <c r="H1074" i="1"/>
  <c r="F126" i="1"/>
  <c r="I491" i="1"/>
  <c r="E539" i="1"/>
  <c r="E579" i="1"/>
  <c r="G657" i="1"/>
  <c r="E954" i="1"/>
  <c r="H954" i="1"/>
  <c r="H1109" i="1"/>
  <c r="I1193" i="1"/>
  <c r="I1654" i="1"/>
  <c r="G1668" i="1"/>
  <c r="I1796" i="1"/>
  <c r="H1815" i="1"/>
  <c r="H277" i="1"/>
  <c r="E403" i="1"/>
  <c r="E639" i="1"/>
  <c r="H705" i="1"/>
  <c r="I731" i="1"/>
  <c r="H914" i="1"/>
  <c r="E929" i="1"/>
  <c r="F1629" i="1"/>
  <c r="H1668" i="1"/>
  <c r="F1742" i="1"/>
  <c r="I1742" i="1"/>
  <c r="G1880" i="1"/>
  <c r="E1974" i="1"/>
  <c r="E2006" i="1" s="1"/>
  <c r="F322" i="1"/>
  <c r="I380" i="1"/>
  <c r="E2063" i="1"/>
  <c r="I277" i="1"/>
  <c r="G298" i="1"/>
  <c r="I403" i="1"/>
  <c r="H676" i="1"/>
  <c r="G705" i="1"/>
  <c r="I785" i="1"/>
  <c r="E793" i="1"/>
  <c r="F809" i="1"/>
  <c r="F870" i="1"/>
  <c r="E885" i="1"/>
  <c r="H885" i="1"/>
  <c r="I897" i="1"/>
  <c r="G974" i="1"/>
  <c r="E1295" i="1"/>
  <c r="E1532" i="1"/>
  <c r="H1703" i="1"/>
  <c r="G1844" i="1"/>
  <c r="E2016" i="1"/>
  <c r="F110" i="1"/>
  <c r="H298" i="1"/>
  <c r="F539" i="1"/>
  <c r="F676" i="1"/>
  <c r="G684" i="1"/>
  <c r="F793" i="1"/>
  <c r="I870" i="1"/>
  <c r="F885" i="1"/>
  <c r="H974" i="1"/>
  <c r="F1017" i="1"/>
  <c r="E1520" i="1"/>
  <c r="H1687" i="1"/>
  <c r="I1703" i="1"/>
  <c r="I1833" i="1"/>
  <c r="E1844" i="1"/>
  <c r="H1844" i="1"/>
  <c r="I1863" i="1"/>
  <c r="H2109" i="1"/>
  <c r="I110" i="1"/>
  <c r="F518" i="1"/>
  <c r="G676" i="1"/>
  <c r="H684" i="1"/>
  <c r="G1109" i="1"/>
  <c r="E1152" i="1"/>
  <c r="E1193" i="1"/>
  <c r="F1213" i="1"/>
  <c r="G1295" i="1"/>
  <c r="F1520" i="1"/>
  <c r="I1687" i="1"/>
  <c r="E1703" i="1"/>
  <c r="G1815" i="1"/>
  <c r="F1844" i="1"/>
  <c r="I1844" i="1"/>
  <c r="H1974" i="1"/>
  <c r="H2006" i="1" s="1"/>
  <c r="I2109" i="1"/>
  <c r="F954" i="1"/>
  <c r="H518" i="1"/>
  <c r="E607" i="1"/>
  <c r="G757" i="1"/>
  <c r="G793" i="1"/>
  <c r="G929" i="1"/>
  <c r="I974" i="1"/>
  <c r="I1017" i="1"/>
  <c r="G1193" i="1"/>
  <c r="G1331" i="1"/>
  <c r="G1472" i="1"/>
  <c r="I1484" i="1"/>
  <c r="H1629" i="1"/>
  <c r="E1905" i="1"/>
  <c r="H2063" i="1"/>
  <c r="G88" i="1"/>
  <c r="G277" i="1"/>
  <c r="E69" i="1"/>
  <c r="I562" i="1"/>
  <c r="H657" i="1"/>
  <c r="F657" i="1"/>
  <c r="I657" i="1"/>
  <c r="I684" i="1"/>
  <c r="H757" i="1"/>
  <c r="F757" i="1"/>
  <c r="H793" i="1"/>
  <c r="H929" i="1"/>
  <c r="G1017" i="1"/>
  <c r="I1074" i="1"/>
  <c r="F1109" i="1"/>
  <c r="H1193" i="1"/>
  <c r="E1213" i="1"/>
  <c r="H1295" i="1"/>
  <c r="H1428" i="1"/>
  <c r="H1472" i="1"/>
  <c r="H1520" i="1"/>
  <c r="I1629" i="1"/>
  <c r="F1654" i="1"/>
  <c r="F1668" i="1"/>
  <c r="I1668" i="1"/>
  <c r="F1703" i="1"/>
  <c r="F1815" i="1"/>
  <c r="I1815" i="1"/>
  <c r="F1974" i="1"/>
  <c r="I2063" i="1"/>
  <c r="F2187" i="1"/>
  <c r="F2219" i="1"/>
  <c r="I2134" i="1"/>
  <c r="F69" i="1"/>
  <c r="G110" i="1"/>
  <c r="I298" i="1"/>
  <c r="G322" i="1"/>
  <c r="G403" i="1"/>
  <c r="G518" i="1"/>
  <c r="E562" i="1"/>
  <c r="F579" i="1"/>
  <c r="G607" i="1"/>
  <c r="E684" i="1"/>
  <c r="I820" i="1"/>
  <c r="I885" i="1"/>
  <c r="F1266" i="1"/>
  <c r="I1331" i="1"/>
  <c r="I1520" i="1"/>
  <c r="H1611" i="1"/>
  <c r="G1654" i="1"/>
  <c r="F1863" i="1"/>
  <c r="F1880" i="1"/>
  <c r="G1905" i="1"/>
  <c r="H1952" i="1"/>
  <c r="G1974" i="1"/>
  <c r="G2006" i="1" s="1"/>
  <c r="I2070" i="1"/>
  <c r="G2187" i="1"/>
  <c r="G2219" i="1"/>
  <c r="I518" i="1"/>
  <c r="F1193" i="1"/>
  <c r="G69" i="1"/>
  <c r="H110" i="1"/>
  <c r="G126" i="1"/>
  <c r="F198" i="1"/>
  <c r="E198" i="1"/>
  <c r="H211" i="1"/>
  <c r="H322" i="1"/>
  <c r="F491" i="1"/>
  <c r="H539" i="1"/>
  <c r="F562" i="1"/>
  <c r="E657" i="1"/>
  <c r="F684" i="1"/>
  <c r="E757" i="1"/>
  <c r="F785" i="1"/>
  <c r="E820" i="1"/>
  <c r="G999" i="1"/>
  <c r="G1152" i="1"/>
  <c r="G1213" i="1"/>
  <c r="G1266" i="1"/>
  <c r="G1314" i="1"/>
  <c r="E1472" i="1"/>
  <c r="I1611" i="1"/>
  <c r="F1833" i="1"/>
  <c r="G1863" i="1"/>
  <c r="H1905" i="1"/>
  <c r="G1952" i="1"/>
  <c r="H2187" i="1"/>
  <c r="H2219" i="1"/>
  <c r="H126" i="1"/>
  <c r="G198" i="1"/>
  <c r="E298" i="1"/>
  <c r="I322" i="1"/>
  <c r="F403" i="1"/>
  <c r="G491" i="1"/>
  <c r="G539" i="1"/>
  <c r="I676" i="1"/>
  <c r="G785" i="1"/>
  <c r="E785" i="1"/>
  <c r="F897" i="1"/>
  <c r="H999" i="1"/>
  <c r="G1074" i="1"/>
  <c r="H1152" i="1"/>
  <c r="H1213" i="1"/>
  <c r="G1687" i="1"/>
  <c r="F1796" i="1"/>
  <c r="G1833" i="1"/>
  <c r="H1863" i="1"/>
  <c r="H1880" i="1"/>
  <c r="H1913" i="1"/>
  <c r="E1952" i="1"/>
  <c r="F2016" i="1"/>
  <c r="F2109" i="1"/>
  <c r="F2134" i="1"/>
  <c r="I2219" i="1"/>
  <c r="I126" i="1"/>
  <c r="H198" i="1"/>
  <c r="I579" i="1"/>
  <c r="F639" i="1"/>
  <c r="G639" i="1"/>
  <c r="E676" i="1"/>
  <c r="E731" i="1"/>
  <c r="H870" i="1"/>
  <c r="G954" i="1"/>
  <c r="I999" i="1"/>
  <c r="I1152" i="1"/>
  <c r="I1213" i="1"/>
  <c r="I1314" i="1"/>
  <c r="E1596" i="1"/>
  <c r="H1596" i="1"/>
  <c r="G1796" i="1"/>
  <c r="I1880" i="1"/>
  <c r="I1913" i="1"/>
  <c r="F1952" i="1"/>
  <c r="G2016" i="1"/>
  <c r="G2134" i="1"/>
  <c r="H731" i="1"/>
  <c r="F62" i="1"/>
  <c r="E277" i="1"/>
  <c r="H380" i="1"/>
  <c r="G2063" i="1"/>
  <c r="G16" i="1"/>
  <c r="F277" i="1"/>
  <c r="E322" i="1"/>
  <c r="H491" i="1"/>
  <c r="I757" i="1"/>
  <c r="I1295" i="1"/>
  <c r="E1796" i="1"/>
  <c r="F1964" i="1"/>
  <c r="E414" i="1"/>
  <c r="G1611" i="1"/>
  <c r="F16" i="1"/>
  <c r="E31" i="1"/>
  <c r="I198" i="1"/>
  <c r="F298" i="1"/>
  <c r="G380" i="1"/>
  <c r="I539" i="1"/>
  <c r="G885" i="1"/>
  <c r="E1017" i="1"/>
  <c r="E1053" i="1"/>
  <c r="H1266" i="1"/>
  <c r="I2187" i="1"/>
  <c r="F2063" i="1"/>
  <c r="E16" i="1"/>
  <c r="F31" i="1"/>
  <c r="H88" i="1"/>
  <c r="E380" i="1"/>
  <c r="F607" i="1"/>
  <c r="I607" i="1"/>
  <c r="I1109" i="1"/>
  <c r="I1266" i="1"/>
  <c r="H1314" i="1"/>
  <c r="I1472" i="1"/>
  <c r="E1654" i="1"/>
  <c r="E1742" i="1"/>
  <c r="G2109" i="1"/>
  <c r="G31" i="1"/>
  <c r="G62" i="1"/>
  <c r="F88" i="1"/>
  <c r="I88" i="1"/>
  <c r="G211" i="1"/>
  <c r="F380" i="1"/>
  <c r="G579" i="1"/>
  <c r="H639" i="1"/>
  <c r="E999" i="1"/>
  <c r="G1053" i="1"/>
  <c r="E1266" i="1"/>
  <c r="H2016" i="1"/>
  <c r="H31" i="1"/>
  <c r="H62" i="1"/>
  <c r="I69" i="1"/>
  <c r="E110" i="1"/>
  <c r="E211" i="1"/>
  <c r="E518" i="1"/>
  <c r="H579" i="1"/>
  <c r="I639" i="1"/>
  <c r="F731" i="1"/>
  <c r="H785" i="1"/>
  <c r="I954" i="1"/>
  <c r="F999" i="1"/>
  <c r="H1017" i="1"/>
  <c r="E1687" i="1"/>
  <c r="E1833" i="1"/>
  <c r="H1833" i="1"/>
  <c r="E1863" i="1"/>
  <c r="F1905" i="1"/>
  <c r="I1905" i="1"/>
  <c r="I31" i="1"/>
  <c r="E62" i="1"/>
  <c r="I62" i="1"/>
  <c r="H69" i="1"/>
  <c r="F211" i="1"/>
  <c r="E491" i="1"/>
  <c r="G870" i="1"/>
  <c r="E870" i="1"/>
  <c r="E1074" i="1"/>
  <c r="F1152" i="1"/>
  <c r="F1295" i="1"/>
  <c r="G1596" i="1"/>
  <c r="H1654" i="1"/>
  <c r="H1796" i="1"/>
  <c r="E2187" i="1"/>
  <c r="F1428" i="1"/>
  <c r="I1952" i="1"/>
  <c r="H1053" i="1"/>
  <c r="G1428" i="1"/>
  <c r="I551" i="1"/>
  <c r="H1222" i="1"/>
  <c r="I1428" i="1"/>
  <c r="G1510" i="1"/>
  <c r="F1611" i="1"/>
  <c r="E88" i="1"/>
  <c r="I1222" i="1"/>
  <c r="H1510" i="1"/>
  <c r="I1510" i="1"/>
  <c r="F1053" i="1"/>
  <c r="E1428" i="1"/>
  <c r="G1845" i="1" l="1"/>
  <c r="E1332" i="1"/>
  <c r="F1597" i="1"/>
  <c r="H1597" i="1"/>
  <c r="G2220" i="1"/>
  <c r="G1332" i="1"/>
  <c r="I1845" i="1"/>
  <c r="G1500" i="1"/>
  <c r="G1214" i="1"/>
  <c r="I2220" i="1"/>
  <c r="E1914" i="1"/>
  <c r="F2220" i="1"/>
  <c r="F1500" i="1"/>
  <c r="E2220" i="1"/>
  <c r="E1597" i="1"/>
  <c r="I540" i="1"/>
  <c r="E1018" i="1"/>
  <c r="I1709" i="1"/>
  <c r="E1500" i="1"/>
  <c r="F898" i="1"/>
  <c r="F540" i="1"/>
  <c r="F706" i="1"/>
  <c r="E1214" i="1"/>
  <c r="F199" i="1"/>
  <c r="E898" i="1"/>
  <c r="H1709" i="1"/>
  <c r="F1845" i="1"/>
  <c r="F1018" i="1"/>
  <c r="G1914" i="1"/>
  <c r="G1018" i="1"/>
  <c r="I404" i="1"/>
  <c r="H1018" i="1"/>
  <c r="I706" i="1"/>
  <c r="I1914" i="1"/>
  <c r="H2220" i="1"/>
  <c r="G199" i="1"/>
  <c r="I1597" i="1"/>
  <c r="I1018" i="1"/>
  <c r="E199" i="1"/>
  <c r="F404" i="1"/>
  <c r="I1332" i="1"/>
  <c r="F2006" i="1"/>
  <c r="H1214" i="1"/>
  <c r="H706" i="1"/>
  <c r="H1500" i="1"/>
  <c r="F1709" i="1"/>
  <c r="E1845" i="1"/>
  <c r="E1709" i="1"/>
  <c r="H404" i="1"/>
  <c r="H1845" i="1"/>
  <c r="H1914" i="1"/>
  <c r="G540" i="1"/>
  <c r="E540" i="1"/>
  <c r="I199" i="1"/>
  <c r="G1709" i="1"/>
  <c r="E706" i="1"/>
  <c r="H199" i="1"/>
  <c r="F1332" i="1"/>
  <c r="G1597" i="1"/>
  <c r="G706" i="1"/>
  <c r="I1214" i="1"/>
  <c r="I898" i="1"/>
  <c r="F1214" i="1"/>
  <c r="H540" i="1"/>
  <c r="E404" i="1"/>
  <c r="F1914" i="1"/>
  <c r="I1500" i="1"/>
  <c r="H1332" i="1"/>
  <c r="G898" i="1"/>
  <c r="G404" i="1"/>
  <c r="H898" i="1"/>
  <c r="F2229" i="1"/>
  <c r="I16" i="1"/>
  <c r="H16" i="1"/>
  <c r="E2229" i="1" l="1"/>
  <c r="G2229" i="1"/>
  <c r="H2229" i="1"/>
  <c r="I2229" i="1"/>
</calcChain>
</file>

<file path=xl/sharedStrings.xml><?xml version="1.0" encoding="utf-8"?>
<sst xmlns="http://schemas.openxmlformats.org/spreadsheetml/2006/main" count="2573" uniqueCount="1799">
  <si>
    <t>Utgifter des 2021</t>
  </si>
  <si>
    <t>Kap.</t>
  </si>
  <si>
    <t>Post</t>
  </si>
  <si>
    <t>Overført fra 2020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</si>
  <si>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</si>
  <si>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</si>
  <si>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</si>
  <si>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</si>
  <si>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</si>
  <si>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</si>
  <si>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</si>
  <si>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</si>
  <si>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</si>
  <si>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</si>
  <si>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</si>
  <si>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</si>
  <si>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</si>
  <si>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</si>
  <si>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</si>
  <si>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</si>
  <si>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</si>
  <si>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</si>
  <si>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</si>
  <si>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</si>
  <si>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</si>
  <si>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</si>
  <si>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</si>
  <si>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</si>
  <si>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</si>
  <si>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</si>
  <si>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</si>
  <si>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</si>
  <si>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</si>
  <si>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</si>
  <si>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</si>
  <si>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</si>
  <si>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</si>
  <si>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</si>
  <si>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</si>
  <si>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</si>
  <si>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</si>
  <si>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</si>
  <si>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</si>
  <si>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</si>
  <si>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</si>
  <si>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</si>
  <si>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</si>
  <si>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</si>
  <si>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</si>
  <si>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</si>
  <si>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</si>
  <si>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</si>
  <si>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</si>
  <si>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</si>
  <si>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</si>
  <si>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</si>
  <si>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</si>
  <si>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</si>
  <si>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</si>
  <si>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</si>
  <si>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</si>
  <si>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</si>
  <si>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</si>
  <si>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</si>
  <si>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</si>
  <si>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</si>
  <si>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</si>
  <si>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</si>
  <si>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</si>
  <si>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</si>
  <si>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</si>
  <si>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</si>
  <si>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</si>
  <si>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</si>
  <si>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</si>
  <si>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</si>
  <si>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</si>
  <si>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</si>
  <si>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</si>
  <si>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</si>
  <si>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</si>
  <si>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</si>
  <si>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</si>
  <si>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</si>
  <si>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</si>
  <si>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</si>
  <si>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</si>
  <si>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</si>
  <si>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</si>
  <si>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</si>
  <si>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</si>
  <si>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</si>
  <si>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</si>
  <si>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</si>
  <si>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</si>
  <si>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</si>
  <si>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</si>
  <si>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</si>
  <si>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</si>
  <si>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</si>
  <si>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</si>
  <si>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</si>
  <si>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</si>
  <si>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</si>
  <si>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</si>
  <si>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</si>
  <si>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</si>
  <si>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</si>
  <si>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</si>
  <si>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</si>
  <si>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</si>
  <si>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</si>
  <si>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</si>
  <si>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</si>
  <si>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</si>
  <si>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</si>
  <si>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</si>
  <si>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</si>
  <si>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</si>
  <si>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</si>
  <si>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</si>
  <si>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</si>
  <si>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</si>
  <si>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</si>
  <si>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</si>
  <si>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</si>
  <si>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</si>
  <si>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</si>
  <si>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</si>
  <si>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</si>
  <si>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</si>
  <si>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</si>
  <si>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</si>
  <si>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</si>
  <si>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</si>
  <si>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</si>
  <si>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</si>
  <si>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</si>
  <si>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</si>
  <si>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</si>
  <si>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</si>
  <si>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</si>
  <si>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</si>
  <si>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</si>
  <si>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</si>
  <si>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</si>
  <si>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</si>
  <si>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</si>
  <si>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</si>
  <si>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</si>
  <si>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</si>
  <si>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</si>
  <si>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</si>
  <si>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</si>
  <si>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</si>
  <si>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</si>
  <si>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</si>
  <si>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</si>
  <si>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</si>
  <si>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</si>
  <si>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</si>
  <si>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</si>
  <si>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</si>
  <si>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</si>
  <si>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</si>
  <si>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</si>
  <si>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</si>
  <si>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</si>
  <si>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</si>
  <si>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</si>
  <si>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</si>
  <si>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</si>
  <si>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</si>
  <si>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</si>
  <si>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</si>
  <si>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</si>
  <si>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</si>
  <si>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</si>
  <si>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</si>
  <si>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</si>
  <si>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</si>
  <si>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</si>
  <si>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</si>
  <si>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</si>
  <si>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</si>
  <si>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</si>
  <si>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</si>
  <si>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</si>
  <si>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</si>
  <si>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</si>
  <si>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</si>
  <si>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</si>
  <si>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</si>
  <si>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</si>
  <si>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</si>
  <si>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</si>
  <si>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</si>
  <si>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</si>
  <si>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</si>
  <si>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</si>
  <si>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</si>
  <si>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</si>
  <si>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</si>
  <si>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</si>
  <si>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</si>
  <si>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</si>
  <si>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</si>
  <si>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</si>
  <si>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</si>
  <si>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</si>
  <si>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</si>
  <si>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</si>
  <si>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</si>
  <si>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</si>
  <si>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</si>
  <si>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</si>
  <si>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</si>
  <si>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</si>
  <si>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</si>
  <si>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</si>
  <si>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</si>
  <si>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</si>
  <si>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</si>
  <si>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</si>
  <si>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</si>
  <si>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</si>
  <si>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</si>
  <si>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</si>
  <si>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</si>
  <si>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</si>
  <si>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</si>
  <si>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</si>
  <si>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</si>
  <si>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</si>
  <si>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</si>
  <si>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</si>
  <si>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</si>
  <si>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</si>
  <si>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</si>
  <si>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</si>
  <si>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</si>
  <si>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</si>
  <si>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</si>
  <si>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</si>
  <si>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</si>
  <si>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</si>
  <si>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</si>
  <si>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</si>
  <si>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</si>
  <si>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</si>
  <si>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</si>
  <si>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</si>
  <si>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</si>
  <si>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</si>
  <si>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</si>
  <si>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</si>
  <si>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</si>
  <si>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</si>
  <si>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</si>
  <si>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</si>
  <si>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</si>
  <si>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</si>
  <si>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</si>
  <si>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</si>
  <si>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</si>
  <si>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</si>
  <si>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</si>
  <si>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</si>
  <si>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</si>
  <si>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</si>
  <si>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</si>
  <si>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</si>
  <si>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</si>
  <si>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</si>
  <si>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</si>
  <si>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</si>
  <si>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</si>
  <si>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</si>
  <si>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</si>
  <si>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</si>
  <si>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</si>
  <si>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</si>
  <si>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</si>
  <si>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Virksomhetskostnader, kan overføres</t>
  </si>
  <si>
    <t>Tiltak for internasjonalisering, kan overføres</t>
  </si>
  <si>
    <t>Tiltak for høyere utdanning, kan overføres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</si>
  <si>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</si>
  <si>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</si>
  <si>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</si>
  <si>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</si>
  <si>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</si>
  <si>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</si>
  <si>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</si>
  <si>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</si>
  <si>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</si>
  <si>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</si>
  <si>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</si>
  <si>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</si>
  <si>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</si>
  <si>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</si>
  <si>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</si>
  <si>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</si>
  <si>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</si>
  <si>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</si>
  <si>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</si>
  <si>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</si>
  <si>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</si>
  <si>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</si>
  <si>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</si>
  <si>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</si>
  <si>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</si>
  <si>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</si>
  <si>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</si>
  <si>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</si>
  <si>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</si>
  <si>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</si>
  <si>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</si>
  <si>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</si>
  <si>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</si>
  <si>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</si>
  <si>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</si>
  <si>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</si>
  <si>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</si>
  <si>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</si>
  <si>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</si>
  <si>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</si>
  <si>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</si>
  <si>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</si>
  <si>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</si>
  <si>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</si>
  <si>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</si>
  <si>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</si>
  <si>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</si>
  <si>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</si>
  <si>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</si>
  <si>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</si>
  <si>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</si>
  <si>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</si>
  <si>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</si>
  <si>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</si>
  <si>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</si>
  <si>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</si>
  <si>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</si>
  <si>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</si>
  <si>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</si>
  <si>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</si>
  <si>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</si>
  <si>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</si>
  <si>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</si>
  <si>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</si>
  <si>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</si>
  <si>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</si>
  <si>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</si>
  <si>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</si>
  <si>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</si>
  <si>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</si>
  <si>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</si>
  <si>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</si>
  <si>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</si>
  <si>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</si>
  <si>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</si>
  <si>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</si>
  <si>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</si>
  <si>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</si>
  <si>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</si>
  <si>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</si>
  <si>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</si>
  <si>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</si>
  <si>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</si>
  <si>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</si>
  <si>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</si>
  <si>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</si>
  <si>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</si>
  <si>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</si>
  <si>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</si>
  <si>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</si>
  <si>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</si>
  <si>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</si>
  <si>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</si>
  <si>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</si>
  <si>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</si>
  <si>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</si>
  <si>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</si>
  <si>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</si>
  <si>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</si>
  <si>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covid-19, kan overføres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</si>
  <si>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</si>
  <si>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</si>
  <si>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</si>
  <si>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</si>
  <si>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</si>
  <si>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</si>
  <si>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</si>
  <si>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</si>
  <si>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</si>
  <si>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</si>
  <si>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</si>
  <si>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</si>
  <si>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</si>
  <si>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</si>
  <si>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</si>
  <si>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</si>
  <si>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</si>
  <si>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</si>
  <si>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</si>
  <si>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</si>
  <si>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</si>
  <si>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</si>
  <si>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</si>
  <si>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</si>
  <si>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</si>
  <si>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</si>
  <si>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</si>
  <si>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</si>
  <si>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</si>
  <si>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</si>
  <si>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</si>
  <si>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</si>
  <si>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</si>
  <si>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</si>
  <si>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</si>
  <si>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</si>
  <si>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</si>
  <si>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</si>
  <si>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</si>
  <si>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</si>
  <si>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</si>
  <si>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</si>
  <si>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</si>
  <si>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</si>
  <si>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</si>
  <si>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</si>
  <si>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</si>
  <si>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</si>
  <si>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</si>
  <si>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</si>
  <si>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</si>
  <si>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</si>
  <si>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</si>
  <si>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</si>
  <si>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</si>
  <si>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</si>
  <si>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</si>
  <si>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Aktivitetstiltak for personer med funksjonsnedsettelse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</si>
  <si>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</si>
  <si>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</si>
  <si>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</si>
  <si>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</si>
  <si>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</si>
  <si>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</si>
  <si>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</si>
  <si>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</si>
  <si>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</si>
  <si>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</si>
  <si>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</si>
  <si>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</si>
  <si>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</si>
  <si>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</si>
  <si>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</si>
  <si>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</si>
  <si>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</si>
  <si>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</si>
  <si>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</si>
  <si>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</si>
  <si>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</si>
  <si>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</si>
  <si>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</si>
  <si>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</si>
  <si>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</si>
  <si>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</si>
  <si>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</si>
  <si>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</si>
  <si>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</si>
  <si>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</si>
  <si>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</si>
  <si>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</si>
  <si>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</si>
  <si>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</si>
  <si>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</si>
  <si>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</si>
  <si>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</si>
  <si>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</si>
  <si>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visumfond, kan overføres</t>
  </si>
  <si>
    <t>Sum kap 0440</t>
  </si>
  <si>
    <t>Politihøgskolen:</t>
  </si>
  <si>
    <t>Sum kap 0442</t>
  </si>
  <si>
    <t>Politiets sikkerhetstjeneste (PST):</t>
  </si>
  <si>
    <t>Driftsutgifter, kan overføres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</si>
  <si>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</si>
  <si>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</si>
  <si>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</si>
  <si>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</si>
  <si>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</si>
  <si>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</si>
  <si>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</si>
  <si>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</si>
  <si>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</si>
  <si>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</si>
  <si>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</si>
  <si>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</si>
  <si>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</si>
  <si>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</si>
  <si>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</si>
  <si>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</si>
  <si>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</si>
  <si>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</si>
  <si>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</si>
  <si>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</si>
  <si>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</si>
  <si>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</si>
  <si>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</si>
  <si>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</si>
  <si>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</si>
  <si>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</si>
  <si>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</si>
  <si>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</si>
  <si>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</si>
  <si>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</si>
  <si>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</si>
  <si>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</si>
  <si>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</si>
  <si>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</si>
  <si>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</si>
  <si>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</si>
  <si>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</si>
  <si>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</si>
  <si>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</si>
  <si>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</si>
  <si>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</si>
  <si>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</si>
  <si>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</si>
  <si>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</si>
  <si>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</si>
  <si>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</si>
  <si>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</si>
  <si>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</si>
  <si>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</si>
  <si>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</si>
  <si>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</si>
  <si>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</si>
  <si>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</si>
  <si>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</si>
  <si>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</si>
  <si>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</si>
  <si>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</si>
  <si>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</si>
  <si>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</si>
  <si>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</si>
  <si>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</si>
  <si>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</si>
  <si>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</si>
  <si>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</si>
  <si>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</si>
  <si>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</si>
  <si>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</si>
  <si>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</si>
  <si>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</si>
  <si>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</si>
  <si>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</si>
  <si>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</si>
  <si>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</si>
  <si>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</si>
  <si>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</si>
  <si>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</si>
  <si>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</si>
  <si>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</si>
  <si>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</si>
  <si>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</si>
  <si>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</si>
  <si>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</si>
  <si>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</si>
  <si>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</si>
  <si>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</si>
  <si>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</si>
  <si>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</si>
  <si>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</si>
  <si>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</si>
  <si>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</si>
  <si>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</si>
  <si>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</si>
  <si>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</si>
  <si>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</si>
  <si>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</si>
  <si>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</si>
  <si>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</si>
  <si>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</si>
  <si>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</si>
  <si>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</si>
  <si>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</si>
  <si>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</si>
  <si>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</si>
  <si>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</si>
  <si>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</si>
  <si>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</si>
  <si>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</si>
  <si>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</si>
  <si>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</si>
  <si>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</si>
  <si>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</si>
  <si>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</si>
  <si>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</si>
  <si>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</si>
  <si>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</si>
  <si>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</si>
  <si>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</si>
  <si>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</si>
  <si>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</si>
  <si>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</si>
  <si>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</si>
  <si>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</si>
  <si>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</si>
  <si>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</si>
  <si>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</si>
  <si>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</si>
  <si>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</si>
  <si>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</si>
  <si>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</si>
  <si>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</si>
  <si>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</si>
  <si>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</si>
  <si>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</si>
  <si>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</si>
  <si>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</si>
  <si>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</si>
  <si>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</si>
  <si>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</si>
  <si>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</si>
  <si>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</si>
  <si>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</si>
  <si>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</si>
  <si>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</si>
  <si>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</si>
  <si>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</si>
  <si>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</si>
  <si>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</si>
  <si>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</si>
  <si>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</si>
  <si>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Utviklingstiltak i Andøy kommune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</si>
  <si>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</si>
  <si>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</si>
  <si>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</si>
  <si>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</si>
  <si>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</si>
  <si>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</si>
  <si>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</si>
  <si>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</si>
  <si>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</si>
  <si>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</si>
  <si>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</si>
  <si>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</si>
  <si>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</si>
  <si>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</si>
  <si>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</si>
  <si>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</si>
  <si>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</si>
  <si>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</si>
  <si>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</si>
  <si>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</si>
  <si>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</si>
  <si>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</si>
  <si>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</si>
  <si>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</si>
  <si>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</si>
  <si>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</si>
  <si>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</si>
  <si>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</si>
  <si>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</si>
  <si>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</si>
  <si>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</si>
  <si>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</si>
  <si>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</si>
  <si>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</si>
  <si>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</si>
  <si>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</si>
  <si>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Forskudd på rammetilskudd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</si>
  <si>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</si>
  <si>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</si>
  <si>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</si>
  <si>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</si>
  <si>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</si>
  <si>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</si>
  <si>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</si>
  <si>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</si>
  <si>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</si>
  <si>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</si>
  <si>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</si>
  <si>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</si>
  <si>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</si>
  <si>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</si>
  <si>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</si>
  <si>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</si>
  <si>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</si>
  <si>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</si>
  <si>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</si>
  <si>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</si>
  <si>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</si>
  <si>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</si>
  <si>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</si>
  <si>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</si>
  <si>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</si>
  <si>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</si>
  <si>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</si>
  <si>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</si>
  <si>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</si>
  <si>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</si>
  <si>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</si>
  <si>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</si>
  <si>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</si>
  <si>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</si>
  <si>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</si>
  <si>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</si>
  <si>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</si>
  <si>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</si>
  <si>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</si>
  <si>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</si>
  <si>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</si>
  <si>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</si>
  <si>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</si>
  <si>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</si>
  <si>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</si>
  <si>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</si>
  <si>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</si>
  <si>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</si>
  <si>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</si>
  <si>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</si>
  <si>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</si>
  <si>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</si>
  <si>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</si>
  <si>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</si>
  <si>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</si>
  <si>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</si>
  <si>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</si>
  <si>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</si>
  <si>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</si>
  <si>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</si>
  <si>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</si>
  <si>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</si>
  <si>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</si>
  <si>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</si>
  <si>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</si>
  <si>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</si>
  <si>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</si>
  <si>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</si>
  <si>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</si>
  <si>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</si>
  <si>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</si>
  <si>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</si>
  <si>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</si>
  <si>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</si>
  <si>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</si>
  <si>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</si>
  <si>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</si>
  <si>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</si>
  <si>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</si>
  <si>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</si>
  <si>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</si>
  <si>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</si>
  <si>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</si>
  <si>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</si>
  <si>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</si>
  <si>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</si>
  <si>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</si>
  <si>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</si>
  <si>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</si>
  <si>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</si>
  <si>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</si>
  <si>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</si>
  <si>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</si>
  <si>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</si>
  <si>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</si>
  <si>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</si>
  <si>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</si>
  <si>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</si>
  <si>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</si>
  <si>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</si>
  <si>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</si>
  <si>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</si>
  <si>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</si>
  <si>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</si>
  <si>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</si>
  <si>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</si>
  <si>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</si>
  <si>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</si>
  <si>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</si>
  <si>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</si>
  <si>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</si>
  <si>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</si>
  <si>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</si>
  <si>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</si>
  <si>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</si>
  <si>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</si>
  <si>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</si>
  <si>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</si>
  <si>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</si>
  <si>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</si>
  <si>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</si>
  <si>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</si>
  <si>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</si>
  <si>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</si>
  <si>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</si>
  <si>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</si>
  <si>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</si>
  <si>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</si>
  <si>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</si>
  <si>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</si>
  <si>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</si>
  <si>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</si>
  <si>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</si>
  <si>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</si>
  <si>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</si>
  <si>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</si>
  <si>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</si>
  <si>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</si>
  <si>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</si>
  <si>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</si>
  <si>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</si>
  <si>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</si>
  <si>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</si>
  <si>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</si>
  <si>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</si>
  <si>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</si>
  <si>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</si>
  <si>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</si>
  <si>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</si>
  <si>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</si>
  <si>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</si>
  <si>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</si>
  <si>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</si>
  <si>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</si>
  <si>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</si>
  <si>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</si>
  <si>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</si>
  <si>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</si>
  <si>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</si>
  <si>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</si>
  <si>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</si>
  <si>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</si>
  <si>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</si>
  <si>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</si>
  <si>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</si>
  <si>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</si>
  <si>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</si>
  <si>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</si>
  <si>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</si>
  <si>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</si>
  <si>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</si>
  <si>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</si>
  <si>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</si>
  <si>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</si>
  <si>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</si>
  <si>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</si>
  <si>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</si>
  <si>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</si>
  <si>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</si>
  <si>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</si>
  <si>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</si>
  <si>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</si>
  <si>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</si>
  <si>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</si>
  <si>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</si>
  <si>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</si>
  <si>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</si>
  <si>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</si>
  <si>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</si>
  <si>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</si>
  <si>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</si>
  <si>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</si>
  <si>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</si>
  <si>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</si>
  <si>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</si>
  <si>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</si>
  <si>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</si>
  <si>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</si>
  <si>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</si>
  <si>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</si>
  <si>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</si>
  <si>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</si>
  <si>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</si>
  <si>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</si>
  <si>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</si>
  <si>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</si>
  <si>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</si>
  <si>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</si>
  <si>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</si>
  <si>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</si>
  <si>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</si>
  <si>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</si>
  <si>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</si>
  <si>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</si>
  <si>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</si>
  <si>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</si>
  <si>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</si>
  <si>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</si>
  <si>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</si>
  <si>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</si>
  <si>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</si>
  <si>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</si>
  <si>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</si>
  <si>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</si>
  <si>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</si>
  <si>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</si>
  <si>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</si>
  <si>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</si>
  <si>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</si>
  <si>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</si>
  <si>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</si>
  <si>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</si>
  <si>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</si>
  <si>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</si>
  <si>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</si>
  <si>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</si>
  <si>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</si>
  <si>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</si>
  <si>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</si>
  <si>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</si>
  <si>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</si>
  <si>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</si>
  <si>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</si>
  <si>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</si>
  <si>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</si>
  <si>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</si>
  <si>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</si>
  <si>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</si>
  <si>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</si>
  <si>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</si>
  <si>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</si>
  <si>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</si>
  <si>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</si>
  <si>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</si>
  <si>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</si>
  <si>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</si>
  <si>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</si>
  <si>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</si>
  <si>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</si>
  <si>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Allmennlegetjenester, kan overføres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</si>
  <si>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</si>
  <si>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</si>
  <si>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</si>
  <si>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</si>
  <si>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</si>
  <si>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</si>
  <si>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</si>
  <si>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</si>
  <si>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</si>
  <si>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</si>
  <si>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</si>
  <si>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</si>
  <si>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</si>
  <si>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</si>
  <si>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</si>
  <si>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</si>
  <si>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</si>
  <si>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</si>
  <si>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</si>
  <si>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</si>
  <si>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</si>
  <si>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</si>
  <si>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</si>
  <si>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</si>
  <si>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</si>
  <si>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</si>
  <si>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</si>
  <si>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</si>
  <si>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</si>
  <si>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</si>
  <si>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</si>
  <si>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</si>
  <si>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</si>
  <si>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</si>
  <si>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</si>
  <si>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</si>
  <si>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</si>
  <si>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</si>
  <si>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</si>
  <si>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</si>
  <si>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</si>
  <si>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</si>
  <si>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</si>
  <si>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</si>
  <si>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</si>
  <si>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</si>
  <si>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</si>
  <si>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</si>
  <si>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</si>
  <si>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</si>
  <si>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</si>
  <si>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</si>
  <si>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</si>
  <si>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</si>
  <si>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</si>
  <si>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</si>
  <si>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</si>
  <si>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</si>
  <si>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</si>
  <si>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</si>
  <si>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</si>
  <si>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</si>
  <si>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</si>
  <si>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</si>
  <si>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</si>
  <si>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</si>
  <si>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</si>
  <si>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</si>
  <si>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</si>
  <si>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</si>
  <si>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</si>
  <si>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</si>
  <si>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</si>
  <si>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</si>
  <si>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</si>
  <si>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</si>
  <si>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</si>
  <si>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</si>
  <si>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</si>
  <si>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</si>
  <si>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</si>
  <si>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</si>
  <si>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</si>
  <si>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</si>
  <si>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</si>
  <si>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</si>
  <si>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</si>
  <si>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</si>
  <si>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</si>
  <si>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</si>
  <si>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</si>
  <si>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</si>
  <si>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Driftsutgifter, kan nyttes under kap. 855,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</si>
  <si>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</si>
  <si>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</si>
  <si>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</si>
  <si>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</si>
  <si>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</si>
  <si>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</si>
  <si>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</si>
  <si>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</si>
  <si>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</si>
  <si>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</si>
  <si>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</si>
  <si>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</si>
  <si>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</si>
  <si>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</si>
  <si>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</si>
  <si>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</si>
  <si>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</si>
  <si>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</si>
  <si>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</si>
  <si>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</si>
  <si>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</si>
  <si>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</si>
  <si>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</si>
  <si>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</si>
  <si>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</si>
  <si>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</si>
  <si>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</si>
  <si>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</si>
  <si>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</si>
  <si>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</si>
  <si>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</si>
  <si>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</si>
  <si>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</si>
  <si>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</si>
  <si>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</si>
  <si>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</si>
  <si>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</si>
  <si>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</si>
  <si>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</si>
  <si>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</si>
  <si>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</si>
  <si>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</si>
  <si>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Forvaltning av grunneiendom på Svalbard,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</si>
  <si>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</si>
  <si>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</si>
  <si>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</si>
  <si>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</si>
  <si>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</si>
  <si>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</si>
  <si>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</si>
  <si>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</si>
  <si>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lovpålagt vedlikehold i sesongbedrifter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</si>
  <si>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</si>
  <si>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</si>
  <si>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arrangementer, kan overføres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</si>
  <si>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</si>
  <si>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</si>
  <si>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</si>
  <si>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</si>
  <si>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</si>
  <si>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</si>
  <si>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</si>
  <si>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</si>
  <si>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</si>
  <si>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</si>
  <si>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</si>
  <si>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</si>
  <si>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</si>
  <si>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</si>
  <si>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</si>
  <si>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</si>
  <si>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</si>
  <si>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</si>
  <si>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</si>
  <si>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</si>
  <si>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</si>
  <si>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</si>
  <si>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</si>
  <si>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</si>
  <si>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</si>
  <si>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</si>
  <si>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</si>
  <si>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</si>
  <si>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</si>
  <si>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</si>
  <si>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</si>
  <si>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</si>
  <si>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</si>
  <si>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</si>
  <si>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</si>
  <si>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</si>
  <si>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</si>
  <si>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</si>
  <si>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</si>
  <si>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</si>
  <si>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</si>
  <si>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</si>
  <si>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</si>
  <si>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</si>
  <si>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</si>
  <si>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</si>
  <si>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</si>
  <si>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</si>
  <si>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</si>
  <si>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</si>
  <si>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</si>
  <si>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</si>
  <si>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</si>
  <si>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</si>
  <si>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</si>
  <si>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</si>
  <si>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</si>
  <si>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</si>
  <si>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</si>
  <si>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</si>
  <si>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</si>
  <si>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</si>
  <si>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</si>
  <si>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</si>
  <si>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</si>
  <si>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</si>
  <si>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</si>
  <si>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</si>
  <si>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</si>
  <si>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</si>
  <si>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</si>
  <si>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</si>
  <si>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</si>
  <si>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</si>
  <si>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</si>
  <si>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</si>
  <si>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</si>
  <si>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</si>
  <si>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</si>
  <si>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</si>
  <si>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</si>
  <si>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</si>
  <si>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</si>
  <si>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</si>
  <si>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</si>
  <si>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</si>
  <si>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</si>
  <si>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</si>
  <si>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</si>
  <si>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</si>
  <si>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</si>
  <si>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</si>
  <si>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</si>
  <si>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</si>
  <si>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</si>
  <si>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</si>
  <si>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Tapsfond såkornkapital,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</si>
  <si>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</si>
  <si>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</si>
  <si>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</si>
  <si>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</si>
  <si>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</si>
  <si>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Lån til Store Norske Spitsbergen Kulkompani AS, kan overføres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</si>
  <si>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</si>
  <si>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</si>
  <si>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</si>
  <si>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</si>
  <si>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</si>
  <si>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</si>
  <si>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</si>
  <si>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</si>
  <si>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</si>
  <si>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</si>
  <si>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</si>
  <si>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</si>
  <si>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</si>
  <si>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</si>
  <si>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</si>
  <si>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</si>
  <si>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</si>
  <si>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</si>
  <si>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</si>
  <si>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</si>
  <si>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</si>
  <si>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</si>
  <si>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</si>
  <si>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</si>
  <si>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</si>
  <si>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</si>
  <si>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</si>
  <si>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</si>
  <si>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</si>
  <si>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</si>
  <si>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</si>
  <si>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</si>
  <si>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</si>
  <si>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</si>
  <si>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</si>
  <si>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</si>
  <si>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</si>
  <si>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</si>
  <si>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</si>
  <si>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</si>
  <si>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</si>
  <si>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</si>
  <si>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</si>
  <si>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</si>
  <si>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</si>
  <si>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</si>
  <si>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</si>
  <si>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</si>
  <si>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</si>
  <si>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</si>
  <si>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</si>
  <si>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</si>
  <si>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</si>
  <si>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</si>
  <si>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</si>
  <si>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</si>
  <si>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</si>
  <si>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</si>
  <si>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</si>
  <si>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Tilskudd til opplæring av sesongarbeidere i grøntnæringen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</si>
  <si>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</si>
  <si>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</si>
  <si>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</si>
  <si>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</si>
  <si>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</si>
  <si>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</si>
  <si>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</si>
  <si>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</si>
  <si>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</si>
  <si>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</si>
  <si>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</si>
  <si>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</si>
  <si>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</si>
  <si>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</si>
  <si>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</si>
  <si>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</si>
  <si>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</si>
  <si>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</si>
  <si>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</si>
  <si>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</si>
  <si>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</si>
  <si>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</si>
  <si>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</si>
  <si>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</si>
  <si>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</si>
  <si>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</si>
  <si>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</si>
  <si>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</si>
  <si>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</si>
  <si>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</si>
  <si>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</si>
  <si>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</si>
  <si>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</si>
  <si>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</si>
  <si>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</si>
  <si>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</si>
  <si>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</si>
  <si>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</si>
  <si>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</si>
  <si>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</si>
  <si>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</si>
  <si>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</si>
  <si>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</si>
  <si>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</si>
  <si>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</si>
  <si>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</si>
  <si>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</si>
  <si>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</si>
  <si>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</si>
  <si>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</si>
  <si>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</si>
  <si>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</si>
  <si>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</si>
  <si>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</si>
  <si>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</si>
  <si>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</si>
  <si>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</si>
  <si>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</si>
  <si>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</si>
  <si>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</si>
  <si>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</si>
  <si>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</si>
  <si>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</si>
  <si>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</si>
  <si>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</si>
  <si>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</si>
  <si>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</si>
  <si>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</si>
  <si>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</si>
  <si>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</si>
  <si>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</si>
  <si>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</si>
  <si>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</si>
  <si>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Driftskreditt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</si>
  <si>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</si>
  <si>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</si>
  <si>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</si>
  <si>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</si>
  <si>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</si>
  <si>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</si>
  <si>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</si>
  <si>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</si>
  <si>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</si>
  <si>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</si>
  <si>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</si>
  <si>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</si>
  <si>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</si>
  <si>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</si>
  <si>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</si>
  <si>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</si>
  <si>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</si>
  <si>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</si>
  <si>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</si>
  <si>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</si>
  <si>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</si>
  <si>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</si>
  <si>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</si>
  <si>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</si>
  <si>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</si>
  <si>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</si>
  <si>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</si>
  <si>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</si>
  <si>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</si>
  <si>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</si>
  <si>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</si>
  <si>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</si>
  <si>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</si>
  <si>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</si>
  <si>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</si>
  <si>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</si>
  <si>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</si>
  <si>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</si>
  <si>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</si>
  <si>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</si>
  <si>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</si>
  <si>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</si>
  <si>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</si>
  <si>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</si>
  <si>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</si>
  <si>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</si>
  <si>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</si>
  <si>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</si>
  <si>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</si>
  <si>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</si>
  <si>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</si>
  <si>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</si>
  <si>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</si>
  <si>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</si>
  <si>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</si>
  <si>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</si>
  <si>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</si>
  <si>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</si>
  <si>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</si>
  <si>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</si>
  <si>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</si>
  <si>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</si>
  <si>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</si>
  <si>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</si>
  <si>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</si>
  <si>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</si>
  <si>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</si>
  <si>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</si>
  <si>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</si>
  <si>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</si>
  <si>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</si>
  <si>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</si>
  <si>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</si>
  <si>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</si>
  <si>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</si>
  <si>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</si>
  <si>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</si>
  <si>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</si>
  <si>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</si>
  <si>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</si>
  <si>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</si>
  <si>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</si>
  <si>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</si>
  <si>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</si>
  <si>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</si>
  <si>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</si>
  <si>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</si>
  <si>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</si>
  <si>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</si>
  <si>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</si>
  <si>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</si>
  <si>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</si>
  <si>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</si>
  <si>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</si>
  <si>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</si>
  <si>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</si>
  <si>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</si>
  <si>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</si>
  <si>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</si>
  <si>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</si>
  <si>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</si>
  <si>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</si>
  <si>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</si>
  <si>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</si>
  <si>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</si>
  <si>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</si>
  <si>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</si>
  <si>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</si>
  <si>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</si>
  <si>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</si>
  <si>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</si>
  <si>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</si>
  <si>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</si>
  <si>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</si>
  <si>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</si>
  <si>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</si>
  <si>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</si>
  <si>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</si>
  <si>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</si>
  <si>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</si>
  <si>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</si>
  <si>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</si>
  <si>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</si>
  <si>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</si>
  <si>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</si>
  <si>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</si>
  <si>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</si>
  <si>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</si>
  <si>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</si>
  <si>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</si>
  <si>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</si>
  <si>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</si>
  <si>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</si>
  <si>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</si>
  <si>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</si>
  <si>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</si>
  <si>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</si>
  <si>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</si>
  <si>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</si>
  <si>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</si>
  <si>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</si>
  <si>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</si>
  <si>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</si>
  <si>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</si>
  <si>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</si>
  <si>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</si>
  <si>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</si>
  <si>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</si>
  <si>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</si>
  <si>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</si>
  <si>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</si>
  <si>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</si>
  <si>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</si>
  <si>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</si>
  <si>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</si>
  <si>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</si>
  <si>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</si>
  <si>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</si>
  <si>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</si>
  <si>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</si>
  <si>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</si>
  <si>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</si>
  <si>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</si>
  <si>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</si>
  <si>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</si>
  <si>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</si>
  <si>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</si>
  <si>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</si>
  <si>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</si>
  <si>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</si>
  <si>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</si>
  <si>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</si>
  <si>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</si>
  <si>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</si>
  <si>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</si>
  <si>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</si>
  <si>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</si>
  <si>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</si>
  <si>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</si>
  <si>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</si>
  <si>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</si>
  <si>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</si>
  <si>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</si>
  <si>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</si>
  <si>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</si>
  <si>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</si>
  <si>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</si>
  <si>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</si>
  <si>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</si>
  <si>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</si>
  <si>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</si>
  <si>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</si>
  <si>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</si>
  <si>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</si>
  <si>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</si>
  <si>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</si>
  <si>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</si>
  <si>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</si>
  <si>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</si>
  <si>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</si>
  <si>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</si>
  <si>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</si>
  <si>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</si>
  <si>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</si>
  <si>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</si>
  <si>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</si>
  <si>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</si>
  <si>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</si>
  <si>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</si>
  <si>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</si>
  <si>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</si>
  <si>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</si>
  <si>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</si>
  <si>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</si>
  <si>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</si>
  <si>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</si>
  <si>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</si>
  <si>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</si>
  <si>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</si>
  <si>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</si>
  <si>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</si>
  <si>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</si>
  <si>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</si>
  <si>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</si>
  <si>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</si>
  <si>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</si>
  <si>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</si>
  <si>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</si>
  <si>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</si>
  <si>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</si>
  <si>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</si>
  <si>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</si>
  <si>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</si>
  <si>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</si>
  <si>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</si>
  <si>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</si>
  <si>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</si>
  <si>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</si>
  <si>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</si>
  <si>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</si>
  <si>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</si>
  <si>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</si>
  <si>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</si>
  <si>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</si>
  <si>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</si>
  <si>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</si>
  <si>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</si>
  <si>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</si>
  <si>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</si>
  <si>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</si>
  <si>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</si>
  <si>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</si>
  <si>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</si>
  <si>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</si>
  <si>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</si>
  <si>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</si>
  <si>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</si>
  <si>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</si>
  <si>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</si>
  <si>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</si>
  <si>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</si>
  <si>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</si>
  <si>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</si>
  <si>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</si>
  <si>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</si>
  <si>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</si>
  <si>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</si>
  <si>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</si>
  <si>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</si>
  <si>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</si>
  <si>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</si>
  <si>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</si>
  <si>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</si>
  <si>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</si>
  <si>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</si>
  <si>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</si>
  <si>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</si>
  <si>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</si>
  <si>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</si>
  <si>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</si>
  <si>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</si>
  <si>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</si>
  <si>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</si>
  <si>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</si>
  <si>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</si>
  <si>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</si>
  <si>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</si>
  <si>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</si>
  <si>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</si>
  <si>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</si>
  <si>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</si>
  <si>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</si>
  <si>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</si>
  <si>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</si>
  <si>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</si>
  <si>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</si>
  <si>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</si>
  <si>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</si>
  <si>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</si>
  <si>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</si>
  <si>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</si>
  <si>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</si>
  <si>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</si>
  <si>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</si>
  <si>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</si>
  <si>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</si>
  <si>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</si>
  <si>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</si>
  <si>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</si>
  <si>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</si>
  <si>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</si>
  <si>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</si>
  <si>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</si>
  <si>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</si>
  <si>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</si>
  <si>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</si>
  <si>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</si>
  <si>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</si>
  <si>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</si>
  <si>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</si>
  <si>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pakkereisearrangører, kan overføres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</si>
  <si>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</si>
  <si>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</si>
  <si>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</si>
  <si>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</si>
  <si>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skip, kan overføres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</si>
  <si>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</si>
  <si>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</si>
  <si>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</si>
  <si>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</si>
  <si>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</si>
  <si>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</si>
  <si>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</si>
  <si>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</si>
  <si>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</si>
  <si>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</si>
  <si>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</si>
  <si>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</si>
  <si>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</si>
  <si>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</si>
  <si>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</si>
  <si>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</si>
  <si>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</si>
  <si>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</si>
  <si>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</si>
  <si>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</si>
  <si>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</si>
  <si>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</si>
  <si>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</si>
  <si>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</si>
  <si>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</si>
  <si>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</si>
  <si>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</si>
  <si>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</si>
  <si>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</si>
  <si>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</si>
  <si>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</si>
  <si>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</si>
  <si>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</si>
  <si>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 xml:space="preserve">     06 Til reguleringsfond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</si>
  <si>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</si>
  <si>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</si>
  <si>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</si>
  <si>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</si>
  <si>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</si>
  <si>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</si>
  <si>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</si>
  <si>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</si>
  <si>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</si>
  <si>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</si>
  <si>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</si>
  <si>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</si>
  <si>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</si>
  <si>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</si>
  <si>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</si>
  <si>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</si>
  <si>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</si>
  <si>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</si>
  <si>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</si>
  <si>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</si>
  <si>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</si>
  <si>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</si>
  <si>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</si>
  <si>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</si>
  <si>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</si>
  <si>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</si>
  <si>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</si>
  <si>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</si>
  <si>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</si>
  <si>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</si>
  <si>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</si>
  <si>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</si>
  <si>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</si>
  <si>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</si>
  <si>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</si>
  <si>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</si>
  <si>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</si>
  <si>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</si>
  <si>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</si>
  <si>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</si>
  <si>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</si>
  <si>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</si>
  <si>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</si>
  <si>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</si>
  <si>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</si>
  <si>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</si>
  <si>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</si>
  <si>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</si>
  <si>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</si>
  <si>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</si>
  <si>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</si>
  <si>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</si>
  <si>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</si>
  <si>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</si>
  <si>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</si>
  <si>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</si>
  <si>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</si>
  <si>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</si>
  <si>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</si>
  <si>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</si>
  <si>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</si>
  <si>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</si>
  <si>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</si>
  <si>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</si>
  <si>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</si>
  <si>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</si>
  <si>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år, kan overføres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</si>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</sst>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BB1C-F7C0-424B-BE35-66B7BA390E8A}">
  <sheetPr>
    <pageSetUpPr autoPageBreaks="0" fitToPage="1"/>
  </sheetPr>
  <dimension ref="A1:Q222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12967</v>
      </c>
      <c r="G9" s="13">
        <v>12967</v>
      </c>
      <c r="H9" s="13">
        <v>12967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213773</v>
      </c>
      <c r="G10" s="13">
        <v>213773</v>
      </c>
      <c r="H10" s="13">
        <v>213991</v>
      </c>
      <c r="I10" s="13">
        <v>-218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97900</v>
      </c>
      <c r="G11" s="13">
        <v>97900</v>
      </c>
      <c r="H11" s="13">
        <v>97900</v>
      </c>
      <c r="I11" s="13">
        <v>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324640</v>
      </c>
      <c r="G12" s="16">
        <f>SUBTOTAL(9,G9:G11)</f>
        <v>324640</v>
      </c>
      <c r="H12" s="16">
        <f>SUBTOTAL(9,H9:H11)</f>
        <v>324858</v>
      </c>
      <c r="I12" s="16">
        <f>SUBTOTAL(9,I9:I11)</f>
        <v>-218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10792</v>
      </c>
      <c r="G14" s="13">
        <v>10792</v>
      </c>
      <c r="H14" s="13">
        <v>10792</v>
      </c>
      <c r="I14" s="13">
        <v>0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10792</v>
      </c>
      <c r="G15" s="16">
        <f>SUBTOTAL(9,G14:G14)</f>
        <v>10792</v>
      </c>
      <c r="H15" s="16">
        <f>SUBTOTAL(9,H14:H14)</f>
        <v>10792</v>
      </c>
      <c r="I15" s="16">
        <f>SUBTOTAL(9,I14:I14)</f>
        <v>0</v>
      </c>
    </row>
    <row r="16" spans="1:17" ht="15" customHeight="1" x14ac:dyDescent="0.2">
      <c r="C16" s="17"/>
      <c r="D16" s="18" t="s">
        <v>18</v>
      </c>
      <c r="E16" s="19">
        <f>SUBTOTAL(9,E7:E15)</f>
        <v>0</v>
      </c>
      <c r="F16" s="19">
        <f>SUBTOTAL(9,F7:F15)</f>
        <v>335432</v>
      </c>
      <c r="G16" s="19">
        <f>SUBTOTAL(9,G7:G15)</f>
        <v>335432</v>
      </c>
      <c r="H16" s="19">
        <f>SUBTOTAL(9,H7:H15)</f>
        <v>335650</v>
      </c>
      <c r="I16" s="19">
        <f>SUBTOTAL(9,I7:I15)</f>
        <v>-218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5838</v>
      </c>
      <c r="F21" s="13">
        <v>94567</v>
      </c>
      <c r="G21" s="13">
        <v>100405</v>
      </c>
      <c r="H21" s="13">
        <v>92388.716119999997</v>
      </c>
      <c r="I21" s="13">
        <v>8016.28388</v>
      </c>
    </row>
    <row r="22" spans="2:9" x14ac:dyDescent="0.2">
      <c r="B22"/>
      <c r="C22" s="2">
        <v>21</v>
      </c>
      <c r="D22" s="5" t="s">
        <v>22</v>
      </c>
      <c r="E22" s="13">
        <v>6219</v>
      </c>
      <c r="F22" s="13">
        <v>20000</v>
      </c>
      <c r="G22" s="13">
        <v>26219</v>
      </c>
      <c r="H22" s="13">
        <v>17273.123500000002</v>
      </c>
      <c r="I22" s="13">
        <v>8945.8765000000003</v>
      </c>
    </row>
    <row r="23" spans="2:9" ht="15" customHeight="1" x14ac:dyDescent="0.2">
      <c r="B23"/>
      <c r="C23" s="14" t="s">
        <v>14</v>
      </c>
      <c r="D23" s="15" t="s">
        <v>23</v>
      </c>
      <c r="E23" s="16">
        <f>SUBTOTAL(9,E21:E22)</f>
        <v>12057</v>
      </c>
      <c r="F23" s="16">
        <f>SUBTOTAL(9,F21:F22)</f>
        <v>114567</v>
      </c>
      <c r="G23" s="16">
        <f>SUBTOTAL(9,G21:G22)</f>
        <v>126624</v>
      </c>
      <c r="H23" s="16">
        <f>SUBTOTAL(9,H21:H22)</f>
        <v>109661.83962</v>
      </c>
      <c r="I23" s="16">
        <f>SUBTOTAL(9,I21:I22)</f>
        <v>16962.160380000001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10220</v>
      </c>
      <c r="F25" s="13">
        <v>177242</v>
      </c>
      <c r="G25" s="13">
        <v>187462</v>
      </c>
      <c r="H25" s="13">
        <v>167118.70011000001</v>
      </c>
      <c r="I25" s="13">
        <v>20343.299889999998</v>
      </c>
    </row>
    <row r="26" spans="2:9" ht="15" customHeight="1" x14ac:dyDescent="0.2">
      <c r="B26"/>
      <c r="C26" s="14" t="s">
        <v>14</v>
      </c>
      <c r="D26" s="15" t="s">
        <v>25</v>
      </c>
      <c r="E26" s="16">
        <f>SUBTOTAL(9,E25:E25)</f>
        <v>10220</v>
      </c>
      <c r="F26" s="16">
        <f>SUBTOTAL(9,F25:F25)</f>
        <v>177242</v>
      </c>
      <c r="G26" s="16">
        <f>SUBTOTAL(9,G25:G25)</f>
        <v>187462</v>
      </c>
      <c r="H26" s="16">
        <f>SUBTOTAL(9,H25:H25)</f>
        <v>167118.70011000001</v>
      </c>
      <c r="I26" s="16">
        <f>SUBTOTAL(9,I25:I25)</f>
        <v>20343.299889999998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4999</v>
      </c>
      <c r="F28" s="13">
        <v>110398</v>
      </c>
      <c r="G28" s="13">
        <v>115397</v>
      </c>
      <c r="H28" s="13">
        <v>110217.91701</v>
      </c>
      <c r="I28" s="13">
        <v>5179.0829899999999</v>
      </c>
    </row>
    <row r="29" spans="2:9" x14ac:dyDescent="0.2">
      <c r="B29"/>
      <c r="C29" s="2">
        <v>21</v>
      </c>
      <c r="D29" s="5" t="s">
        <v>27</v>
      </c>
      <c r="E29" s="13">
        <v>720</v>
      </c>
      <c r="F29" s="13">
        <v>12286</v>
      </c>
      <c r="G29" s="13">
        <v>13006</v>
      </c>
      <c r="H29" s="13">
        <v>10257.9442</v>
      </c>
      <c r="I29" s="13">
        <v>2748.0558000000001</v>
      </c>
    </row>
    <row r="30" spans="2:9" ht="15" customHeight="1" x14ac:dyDescent="0.2">
      <c r="B30"/>
      <c r="C30" s="14" t="s">
        <v>14</v>
      </c>
      <c r="D30" s="15" t="s">
        <v>28</v>
      </c>
      <c r="E30" s="16">
        <f>SUBTOTAL(9,E28:E29)</f>
        <v>5719</v>
      </c>
      <c r="F30" s="16">
        <f>SUBTOTAL(9,F28:F29)</f>
        <v>122684</v>
      </c>
      <c r="G30" s="16">
        <f>SUBTOTAL(9,G28:G29)</f>
        <v>128403</v>
      </c>
      <c r="H30" s="16">
        <f>SUBTOTAL(9,H28:H29)</f>
        <v>120475.86121</v>
      </c>
      <c r="I30" s="16">
        <f>SUBTOTAL(9,I28:I29)</f>
        <v>7927.13879</v>
      </c>
    </row>
    <row r="31" spans="2:9" ht="15" customHeight="1" x14ac:dyDescent="0.2">
      <c r="C31" s="17"/>
      <c r="D31" s="18" t="s">
        <v>29</v>
      </c>
      <c r="E31" s="19">
        <f>SUBTOTAL(9,E19:E30)</f>
        <v>27996</v>
      </c>
      <c r="F31" s="19">
        <f>SUBTOTAL(9,F19:F30)</f>
        <v>414493</v>
      </c>
      <c r="G31" s="19">
        <f>SUBTOTAL(9,G19:G30)</f>
        <v>442489</v>
      </c>
      <c r="H31" s="19">
        <f>SUBTOTAL(9,H19:H30)</f>
        <v>397256.40094000008</v>
      </c>
      <c r="I31" s="19">
        <f>SUBTOTAL(9,I19:I30)</f>
        <v>45232.59906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34000</v>
      </c>
      <c r="F36" s="13">
        <v>969400</v>
      </c>
      <c r="G36" s="13">
        <v>1003400</v>
      </c>
      <c r="H36" s="13">
        <v>943515.25665</v>
      </c>
      <c r="I36" s="13">
        <v>59884.743349999997</v>
      </c>
    </row>
    <row r="37" spans="2:9" x14ac:dyDescent="0.2">
      <c r="B37"/>
      <c r="C37" s="2">
        <v>21</v>
      </c>
      <c r="D37" s="5" t="s">
        <v>32</v>
      </c>
      <c r="E37" s="13">
        <v>400</v>
      </c>
      <c r="F37" s="13">
        <v>4200</v>
      </c>
      <c r="G37" s="13">
        <v>4600</v>
      </c>
      <c r="H37" s="13">
        <v>1592.3448699999999</v>
      </c>
      <c r="I37" s="13">
        <v>3007.6551300000001</v>
      </c>
    </row>
    <row r="38" spans="2:9" x14ac:dyDescent="0.2">
      <c r="B38"/>
      <c r="C38" s="2">
        <v>45</v>
      </c>
      <c r="D38" s="5" t="s">
        <v>33</v>
      </c>
      <c r="E38" s="13">
        <v>87889</v>
      </c>
      <c r="F38" s="13">
        <v>119900</v>
      </c>
      <c r="G38" s="13">
        <v>207789</v>
      </c>
      <c r="H38" s="13">
        <v>107319.73611</v>
      </c>
      <c r="I38" s="13">
        <v>100469.26389</v>
      </c>
    </row>
    <row r="39" spans="2:9" x14ac:dyDescent="0.2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10000</v>
      </c>
      <c r="I39" s="13">
        <v>0</v>
      </c>
    </row>
    <row r="40" spans="2:9" x14ac:dyDescent="0.2">
      <c r="B40"/>
      <c r="C40" s="2">
        <v>70</v>
      </c>
      <c r="D40" s="5" t="s">
        <v>35</v>
      </c>
      <c r="E40" s="13">
        <v>0</v>
      </c>
      <c r="F40" s="13">
        <v>210100</v>
      </c>
      <c r="G40" s="13">
        <v>210100</v>
      </c>
      <c r="H40" s="13">
        <v>209493.003</v>
      </c>
      <c r="I40" s="13">
        <v>606.99699999999996</v>
      </c>
    </row>
    <row r="41" spans="2:9" x14ac:dyDescent="0.2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14366.197249999999</v>
      </c>
      <c r="I42" s="13">
        <v>2133.8027499999998</v>
      </c>
    </row>
    <row r="43" spans="2:9" x14ac:dyDescent="0.2">
      <c r="B43"/>
      <c r="C43" s="2">
        <v>74</v>
      </c>
      <c r="D43" s="5" t="s">
        <v>38</v>
      </c>
      <c r="E43" s="13">
        <v>0</v>
      </c>
      <c r="F43" s="13">
        <v>300</v>
      </c>
      <c r="G43" s="13">
        <v>300</v>
      </c>
      <c r="H43" s="13">
        <v>196.994</v>
      </c>
      <c r="I43" s="13">
        <v>103.006</v>
      </c>
    </row>
    <row r="44" spans="2:9" ht="15" customHeight="1" x14ac:dyDescent="0.2">
      <c r="B44"/>
      <c r="C44" s="14" t="s">
        <v>14</v>
      </c>
      <c r="D44" s="15" t="s">
        <v>39</v>
      </c>
      <c r="E44" s="16">
        <f>SUBTOTAL(9,E36:E43)</f>
        <v>122289</v>
      </c>
      <c r="F44" s="16">
        <f>SUBTOTAL(9,F36:F43)</f>
        <v>1331900</v>
      </c>
      <c r="G44" s="16">
        <f>SUBTOTAL(9,G36:G43)</f>
        <v>1454189</v>
      </c>
      <c r="H44" s="16">
        <f>SUBTOTAL(9,H36:H43)</f>
        <v>1287983.5318799999</v>
      </c>
      <c r="I44" s="16">
        <f>SUBTOTAL(9,I36:I43)</f>
        <v>166205.46812000001</v>
      </c>
    </row>
    <row r="45" spans="2:9" ht="15" customHeight="1" x14ac:dyDescent="0.2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375</v>
      </c>
      <c r="F46" s="13">
        <v>7600</v>
      </c>
      <c r="G46" s="13">
        <v>7975</v>
      </c>
      <c r="H46" s="13">
        <v>7720.9393300000002</v>
      </c>
      <c r="I46" s="13">
        <v>254.06066999999999</v>
      </c>
    </row>
    <row r="47" spans="2:9" ht="15" customHeight="1" x14ac:dyDescent="0.2">
      <c r="B47"/>
      <c r="C47" s="14" t="s">
        <v>14</v>
      </c>
      <c r="D47" s="15" t="s">
        <v>41</v>
      </c>
      <c r="E47" s="16">
        <f>SUBTOTAL(9,E46:E46)</f>
        <v>375</v>
      </c>
      <c r="F47" s="16">
        <f>SUBTOTAL(9,F46:F46)</f>
        <v>7600</v>
      </c>
      <c r="G47" s="16">
        <f>SUBTOTAL(9,G46:G46)</f>
        <v>7975</v>
      </c>
      <c r="H47" s="16">
        <f>SUBTOTAL(9,H46:H46)</f>
        <v>7720.9393300000002</v>
      </c>
      <c r="I47" s="16">
        <f>SUBTOTAL(9,I46:I46)</f>
        <v>254.06066999999999</v>
      </c>
    </row>
    <row r="48" spans="2:9" ht="15" customHeight="1" x14ac:dyDescent="0.2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4570</v>
      </c>
      <c r="F49" s="13">
        <v>94138</v>
      </c>
      <c r="G49" s="13">
        <v>98708</v>
      </c>
      <c r="H49" s="13">
        <v>95667.332760000005</v>
      </c>
      <c r="I49" s="13">
        <v>3040.6672400000002</v>
      </c>
    </row>
    <row r="50" spans="2:9" ht="15" customHeight="1" x14ac:dyDescent="0.2">
      <c r="B50"/>
      <c r="C50" s="14" t="s">
        <v>14</v>
      </c>
      <c r="D50" s="15" t="s">
        <v>43</v>
      </c>
      <c r="E50" s="16">
        <f>SUBTOTAL(9,E49:E49)</f>
        <v>4570</v>
      </c>
      <c r="F50" s="16">
        <f>SUBTOTAL(9,F49:F49)</f>
        <v>94138</v>
      </c>
      <c r="G50" s="16">
        <f>SUBTOTAL(9,G49:G49)</f>
        <v>98708</v>
      </c>
      <c r="H50" s="16">
        <f>SUBTOTAL(9,H49:H49)</f>
        <v>95667.332760000005</v>
      </c>
      <c r="I50" s="16">
        <f>SUBTOTAL(9,I49:I49)</f>
        <v>3040.6672400000002</v>
      </c>
    </row>
    <row r="51" spans="2:9" ht="15" customHeight="1" x14ac:dyDescent="0.2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1300</v>
      </c>
      <c r="F52" s="13">
        <v>34600</v>
      </c>
      <c r="G52" s="13">
        <v>35900</v>
      </c>
      <c r="H52" s="13">
        <v>33612.034200000002</v>
      </c>
      <c r="I52" s="13">
        <v>2287.9657999999999</v>
      </c>
    </row>
    <row r="53" spans="2:9" x14ac:dyDescent="0.2">
      <c r="B53"/>
      <c r="C53" s="2">
        <v>45</v>
      </c>
      <c r="D53" s="5" t="s">
        <v>33</v>
      </c>
      <c r="E53" s="13">
        <v>2309</v>
      </c>
      <c r="F53" s="13">
        <v>0</v>
      </c>
      <c r="G53" s="13">
        <v>2309</v>
      </c>
      <c r="H53" s="13">
        <v>2231.43577</v>
      </c>
      <c r="I53" s="13">
        <v>77.564229999999995</v>
      </c>
    </row>
    <row r="54" spans="2:9" ht="15" customHeight="1" x14ac:dyDescent="0.2">
      <c r="B54"/>
      <c r="C54" s="14" t="s">
        <v>14</v>
      </c>
      <c r="D54" s="15" t="s">
        <v>45</v>
      </c>
      <c r="E54" s="16">
        <f>SUBTOTAL(9,E52:E53)</f>
        <v>3609</v>
      </c>
      <c r="F54" s="16">
        <f>SUBTOTAL(9,F52:F53)</f>
        <v>34600</v>
      </c>
      <c r="G54" s="16">
        <f>SUBTOTAL(9,G52:G53)</f>
        <v>38209</v>
      </c>
      <c r="H54" s="16">
        <f>SUBTOTAL(9,H52:H53)</f>
        <v>35843.469970000006</v>
      </c>
      <c r="I54" s="16">
        <f>SUBTOTAL(9,I52:I53)</f>
        <v>2365.5300299999999</v>
      </c>
    </row>
    <row r="55" spans="2:9" ht="15" customHeight="1" x14ac:dyDescent="0.25">
      <c r="B55" s="10">
        <v>45</v>
      </c>
      <c r="C55" s="11"/>
      <c r="D55" s="5" t="s">
        <v>46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331</v>
      </c>
      <c r="F56" s="13">
        <v>26100</v>
      </c>
      <c r="G56" s="13">
        <v>26431</v>
      </c>
      <c r="H56" s="13">
        <v>25956.419310000001</v>
      </c>
      <c r="I56" s="13">
        <v>474.58069</v>
      </c>
    </row>
    <row r="57" spans="2:9" ht="15" customHeight="1" x14ac:dyDescent="0.2">
      <c r="B57"/>
      <c r="C57" s="14" t="s">
        <v>14</v>
      </c>
      <c r="D57" s="15" t="s">
        <v>47</v>
      </c>
      <c r="E57" s="16">
        <f>SUBTOTAL(9,E56:E56)</f>
        <v>331</v>
      </c>
      <c r="F57" s="16">
        <f>SUBTOTAL(9,F56:F56)</f>
        <v>26100</v>
      </c>
      <c r="G57" s="16">
        <f>SUBTOTAL(9,G56:G56)</f>
        <v>26431</v>
      </c>
      <c r="H57" s="16">
        <f>SUBTOTAL(9,H56:H56)</f>
        <v>25956.419310000001</v>
      </c>
      <c r="I57" s="16">
        <f>SUBTOTAL(9,I56:I56)</f>
        <v>474.58069</v>
      </c>
    </row>
    <row r="58" spans="2:9" ht="15" customHeight="1" x14ac:dyDescent="0.25">
      <c r="B58" s="10">
        <v>51</v>
      </c>
      <c r="C58" s="11"/>
      <c r="D58" s="5" t="s">
        <v>48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21</v>
      </c>
      <c r="E59" s="13">
        <v>25613</v>
      </c>
      <c r="F59" s="13">
        <v>561768</v>
      </c>
      <c r="G59" s="13">
        <v>587381</v>
      </c>
      <c r="H59" s="13">
        <v>527771.90737000003</v>
      </c>
      <c r="I59" s="13">
        <v>59609.092629999999</v>
      </c>
    </row>
    <row r="60" spans="2:9" x14ac:dyDescent="0.2">
      <c r="B60"/>
      <c r="C60" s="2">
        <v>75</v>
      </c>
      <c r="D60" s="5" t="s">
        <v>49</v>
      </c>
      <c r="E60" s="13">
        <v>0</v>
      </c>
      <c r="F60" s="13">
        <v>27900</v>
      </c>
      <c r="G60" s="13">
        <v>27900</v>
      </c>
      <c r="H60" s="13">
        <v>27900</v>
      </c>
      <c r="I60" s="13">
        <v>0</v>
      </c>
    </row>
    <row r="61" spans="2:9" ht="15" customHeight="1" x14ac:dyDescent="0.2">
      <c r="B61"/>
      <c r="C61" s="14" t="s">
        <v>14</v>
      </c>
      <c r="D61" s="15" t="s">
        <v>50</v>
      </c>
      <c r="E61" s="16">
        <f>SUBTOTAL(9,E59:E60)</f>
        <v>25613</v>
      </c>
      <c r="F61" s="16">
        <f>SUBTOTAL(9,F59:F60)</f>
        <v>589668</v>
      </c>
      <c r="G61" s="16">
        <f>SUBTOTAL(9,G59:G60)</f>
        <v>615281</v>
      </c>
      <c r="H61" s="16">
        <f>SUBTOTAL(9,H59:H60)</f>
        <v>555671.90737000003</v>
      </c>
      <c r="I61" s="16">
        <f>SUBTOTAL(9,I59:I60)</f>
        <v>59609.092629999999</v>
      </c>
    </row>
    <row r="62" spans="2:9" ht="15" customHeight="1" x14ac:dyDescent="0.2">
      <c r="C62" s="17"/>
      <c r="D62" s="18" t="s">
        <v>51</v>
      </c>
      <c r="E62" s="19">
        <f>SUBTOTAL(9,E34:E61)</f>
        <v>156787</v>
      </c>
      <c r="F62" s="19">
        <f>SUBTOTAL(9,F34:F61)</f>
        <v>2084006</v>
      </c>
      <c r="G62" s="19">
        <f>SUBTOTAL(9,G34:G61)</f>
        <v>2240793</v>
      </c>
      <c r="H62" s="19">
        <f>SUBTOTAL(9,H34:H61)</f>
        <v>2008843.6006200002</v>
      </c>
      <c r="I62" s="19">
        <f>SUBTOTAL(9,I34:I61)</f>
        <v>231949.39938000002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53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54</v>
      </c>
      <c r="E67" s="13">
        <v>5516</v>
      </c>
      <c r="F67" s="13">
        <v>123000</v>
      </c>
      <c r="G67" s="13">
        <v>128516</v>
      </c>
      <c r="H67" s="13">
        <v>122290.84053</v>
      </c>
      <c r="I67" s="13">
        <v>6225.1594699999996</v>
      </c>
    </row>
    <row r="68" spans="2:9" ht="15" customHeight="1" x14ac:dyDescent="0.2">
      <c r="B68"/>
      <c r="C68" s="14" t="s">
        <v>14</v>
      </c>
      <c r="D68" s="15" t="s">
        <v>55</v>
      </c>
      <c r="E68" s="16">
        <f>SUBTOTAL(9,E67:E67)</f>
        <v>5516</v>
      </c>
      <c r="F68" s="16">
        <f>SUBTOTAL(9,F67:F67)</f>
        <v>123000</v>
      </c>
      <c r="G68" s="16">
        <f>SUBTOTAL(9,G67:G67)</f>
        <v>128516</v>
      </c>
      <c r="H68" s="16">
        <f>SUBTOTAL(9,H67:H67)</f>
        <v>122290.84053</v>
      </c>
      <c r="I68" s="16">
        <f>SUBTOTAL(9,I67:I67)</f>
        <v>6225.1594699999996</v>
      </c>
    </row>
    <row r="69" spans="2:9" ht="15" customHeight="1" x14ac:dyDescent="0.2">
      <c r="C69" s="17"/>
      <c r="D69" s="18" t="s">
        <v>56</v>
      </c>
      <c r="E69" s="19">
        <f>SUBTOTAL(9,E65:E68)</f>
        <v>5516</v>
      </c>
      <c r="F69" s="19">
        <f>SUBTOTAL(9,F65:F68)</f>
        <v>123000</v>
      </c>
      <c r="G69" s="19">
        <f>SUBTOTAL(9,G65:G68)</f>
        <v>128516</v>
      </c>
      <c r="H69" s="19">
        <f>SUBTOTAL(9,H65:H68)</f>
        <v>122290.84053</v>
      </c>
      <c r="I69" s="19">
        <f>SUBTOTAL(9,I65:I68)</f>
        <v>6225.1594699999996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57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58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59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21</v>
      </c>
      <c r="E74" s="13">
        <v>102764</v>
      </c>
      <c r="F74" s="13">
        <v>2337130</v>
      </c>
      <c r="G74" s="13">
        <v>2439894</v>
      </c>
      <c r="H74" s="13">
        <v>2307627.2677099998</v>
      </c>
      <c r="I74" s="13">
        <v>132266.73229000001</v>
      </c>
    </row>
    <row r="75" spans="2:9" x14ac:dyDescent="0.2">
      <c r="B75"/>
      <c r="C75" s="2">
        <v>21</v>
      </c>
      <c r="D75" s="5" t="s">
        <v>32</v>
      </c>
      <c r="E75" s="13">
        <v>10164</v>
      </c>
      <c r="F75" s="13">
        <v>39616</v>
      </c>
      <c r="G75" s="13">
        <v>49780</v>
      </c>
      <c r="H75" s="13">
        <v>22440.476139999999</v>
      </c>
      <c r="I75" s="13">
        <v>27339.523860000001</v>
      </c>
    </row>
    <row r="76" spans="2:9" x14ac:dyDescent="0.2">
      <c r="B76"/>
      <c r="C76" s="2">
        <v>45</v>
      </c>
      <c r="D76" s="5" t="s">
        <v>33</v>
      </c>
      <c r="E76" s="13">
        <v>23932</v>
      </c>
      <c r="F76" s="13">
        <v>25522</v>
      </c>
      <c r="G76" s="13">
        <v>49454</v>
      </c>
      <c r="H76" s="13">
        <v>33361.234980000001</v>
      </c>
      <c r="I76" s="13">
        <v>16092.765020000001</v>
      </c>
    </row>
    <row r="77" spans="2:9" x14ac:dyDescent="0.2">
      <c r="B77"/>
      <c r="C77" s="2">
        <v>70</v>
      </c>
      <c r="D77" s="5" t="s">
        <v>60</v>
      </c>
      <c r="E77" s="13">
        <v>0</v>
      </c>
      <c r="F77" s="13">
        <v>1156</v>
      </c>
      <c r="G77" s="13">
        <v>1156</v>
      </c>
      <c r="H77" s="13">
        <v>4.6130000000000004</v>
      </c>
      <c r="I77" s="13">
        <v>1151.3869999999999</v>
      </c>
    </row>
    <row r="78" spans="2:9" x14ac:dyDescent="0.2">
      <c r="B78"/>
      <c r="C78" s="2">
        <v>71</v>
      </c>
      <c r="D78" s="5" t="s">
        <v>61</v>
      </c>
      <c r="E78" s="13">
        <v>0</v>
      </c>
      <c r="F78" s="13">
        <v>196</v>
      </c>
      <c r="G78" s="13">
        <v>196</v>
      </c>
      <c r="H78" s="13">
        <v>19.408539999999999</v>
      </c>
      <c r="I78" s="13">
        <v>176.59146000000001</v>
      </c>
    </row>
    <row r="79" spans="2:9" x14ac:dyDescent="0.2">
      <c r="B79"/>
      <c r="C79" s="2">
        <v>89</v>
      </c>
      <c r="D79" s="5" t="s">
        <v>62</v>
      </c>
      <c r="E79" s="13">
        <v>0</v>
      </c>
      <c r="F79" s="13">
        <v>0</v>
      </c>
      <c r="G79" s="13">
        <v>0</v>
      </c>
      <c r="H79" s="13">
        <v>5163.2858800000004</v>
      </c>
      <c r="I79" s="13">
        <v>-5163.2858800000004</v>
      </c>
    </row>
    <row r="80" spans="2:9" x14ac:dyDescent="0.2">
      <c r="B80"/>
      <c r="C80" s="2">
        <v>90</v>
      </c>
      <c r="D80" s="5" t="s">
        <v>63</v>
      </c>
      <c r="E80" s="13">
        <v>0</v>
      </c>
      <c r="F80" s="13">
        <v>1760</v>
      </c>
      <c r="G80" s="13">
        <v>1760</v>
      </c>
      <c r="H80" s="13">
        <v>1507.61385</v>
      </c>
      <c r="I80" s="13">
        <v>252.38614999999999</v>
      </c>
    </row>
    <row r="81" spans="2:9" ht="15" customHeight="1" x14ac:dyDescent="0.2">
      <c r="B81"/>
      <c r="C81" s="14" t="s">
        <v>14</v>
      </c>
      <c r="D81" s="15" t="s">
        <v>64</v>
      </c>
      <c r="E81" s="16">
        <f>SUBTOTAL(9,E74:E80)</f>
        <v>136860</v>
      </c>
      <c r="F81" s="16">
        <f>SUBTOTAL(9,F74:F80)</f>
        <v>2405380</v>
      </c>
      <c r="G81" s="16">
        <f>SUBTOTAL(9,G74:G80)</f>
        <v>2542240</v>
      </c>
      <c r="H81" s="16">
        <f>SUBTOTAL(9,H74:H80)</f>
        <v>2370123.9000999997</v>
      </c>
      <c r="I81" s="16">
        <f>SUBTOTAL(9,I74:I80)</f>
        <v>172116.0999</v>
      </c>
    </row>
    <row r="82" spans="2:9" ht="15" customHeight="1" x14ac:dyDescent="0.25">
      <c r="B82" s="10">
        <v>103</v>
      </c>
      <c r="C82" s="11"/>
      <c r="D82" s="5" t="s">
        <v>65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21</v>
      </c>
      <c r="E83" s="13">
        <v>2472</v>
      </c>
      <c r="F83" s="13">
        <v>65307</v>
      </c>
      <c r="G83" s="13">
        <v>67779</v>
      </c>
      <c r="H83" s="13">
        <v>62373.667029999997</v>
      </c>
      <c r="I83" s="13">
        <v>5405.3329700000004</v>
      </c>
    </row>
    <row r="84" spans="2:9" ht="15" customHeight="1" x14ac:dyDescent="0.2">
      <c r="B84"/>
      <c r="C84" s="14" t="s">
        <v>14</v>
      </c>
      <c r="D84" s="15" t="s">
        <v>66</v>
      </c>
      <c r="E84" s="16">
        <f>SUBTOTAL(9,E83:E83)</f>
        <v>2472</v>
      </c>
      <c r="F84" s="16">
        <f>SUBTOTAL(9,F83:F83)</f>
        <v>65307</v>
      </c>
      <c r="G84" s="16">
        <f>SUBTOTAL(9,G83:G83)</f>
        <v>67779</v>
      </c>
      <c r="H84" s="16">
        <f>SUBTOTAL(9,H83:H83)</f>
        <v>62373.667029999997</v>
      </c>
      <c r="I84" s="16">
        <f>SUBTOTAL(9,I83:I83)</f>
        <v>5405.3329700000004</v>
      </c>
    </row>
    <row r="85" spans="2:9" ht="15" customHeight="1" x14ac:dyDescent="0.25">
      <c r="B85" s="10">
        <v>104</v>
      </c>
      <c r="C85" s="11"/>
      <c r="D85" s="5" t="s">
        <v>67</v>
      </c>
      <c r="E85" s="12"/>
      <c r="F85" s="1"/>
      <c r="H85" s="1"/>
      <c r="I85" s="1"/>
    </row>
    <row r="86" spans="2:9" x14ac:dyDescent="0.2">
      <c r="B86"/>
      <c r="C86" s="2">
        <v>1</v>
      </c>
      <c r="D86" s="5" t="s">
        <v>21</v>
      </c>
      <c r="E86" s="13">
        <v>407</v>
      </c>
      <c r="F86" s="13">
        <v>4331</v>
      </c>
      <c r="G86" s="13">
        <v>4738</v>
      </c>
      <c r="H86" s="13">
        <v>2543.9987900000001</v>
      </c>
      <c r="I86" s="13">
        <v>2194.0012099999999</v>
      </c>
    </row>
    <row r="87" spans="2:9" ht="15" customHeight="1" x14ac:dyDescent="0.2">
      <c r="B87"/>
      <c r="C87" s="14" t="s">
        <v>14</v>
      </c>
      <c r="D87" s="15" t="s">
        <v>68</v>
      </c>
      <c r="E87" s="16">
        <f>SUBTOTAL(9,E86:E86)</f>
        <v>407</v>
      </c>
      <c r="F87" s="16">
        <f>SUBTOTAL(9,F86:F86)</f>
        <v>4331</v>
      </c>
      <c r="G87" s="16">
        <f>SUBTOTAL(9,G86:G86)</f>
        <v>4738</v>
      </c>
      <c r="H87" s="16">
        <f>SUBTOTAL(9,H86:H86)</f>
        <v>2543.9987900000001</v>
      </c>
      <c r="I87" s="16">
        <f>SUBTOTAL(9,I86:I86)</f>
        <v>2194.0012099999999</v>
      </c>
    </row>
    <row r="88" spans="2:9" ht="15" customHeight="1" x14ac:dyDescent="0.2">
      <c r="C88" s="17"/>
      <c r="D88" s="18" t="s">
        <v>69</v>
      </c>
      <c r="E88" s="19">
        <f>SUBTOTAL(9,E73:E87)</f>
        <v>139739</v>
      </c>
      <c r="F88" s="19">
        <f>SUBTOTAL(9,F73:F87)</f>
        <v>2475018</v>
      </c>
      <c r="G88" s="19">
        <f>SUBTOTAL(9,G73:G87)</f>
        <v>2614757</v>
      </c>
      <c r="H88" s="19">
        <f>SUBTOTAL(9,H73:H87)</f>
        <v>2435041.56592</v>
      </c>
      <c r="I88" s="19">
        <f>SUBTOTAL(9,I73:I87)</f>
        <v>179715.43407999998</v>
      </c>
    </row>
    <row r="89" spans="2:9" ht="27" customHeight="1" x14ac:dyDescent="0.25">
      <c r="B89" s="1"/>
      <c r="C89" s="2"/>
      <c r="D89" s="9" t="s">
        <v>70</v>
      </c>
      <c r="E89" s="1"/>
      <c r="F89" s="1"/>
      <c r="G89" s="1"/>
      <c r="H89" s="1"/>
      <c r="I89" s="1"/>
    </row>
    <row r="90" spans="2:9" ht="15" customHeight="1" x14ac:dyDescent="0.25">
      <c r="B90" s="10">
        <v>115</v>
      </c>
      <c r="C90" s="11"/>
      <c r="D90" s="5" t="s">
        <v>71</v>
      </c>
      <c r="E90" s="12"/>
      <c r="F90" s="1"/>
      <c r="H90" s="1"/>
      <c r="I90" s="1"/>
    </row>
    <row r="91" spans="2:9" x14ac:dyDescent="0.2">
      <c r="B91"/>
      <c r="C91" s="2">
        <v>21</v>
      </c>
      <c r="D91" s="5" t="s">
        <v>72</v>
      </c>
      <c r="E91" s="13">
        <v>6449</v>
      </c>
      <c r="F91" s="13">
        <v>13179</v>
      </c>
      <c r="G91" s="13">
        <v>19628</v>
      </c>
      <c r="H91" s="13">
        <v>11242.365169999999</v>
      </c>
      <c r="I91" s="13">
        <v>8385.6348300000009</v>
      </c>
    </row>
    <row r="92" spans="2:9" x14ac:dyDescent="0.2">
      <c r="B92"/>
      <c r="C92" s="2">
        <v>70</v>
      </c>
      <c r="D92" s="5" t="s">
        <v>73</v>
      </c>
      <c r="E92" s="13">
        <v>3580</v>
      </c>
      <c r="F92" s="13">
        <v>29752</v>
      </c>
      <c r="G92" s="13">
        <v>33332</v>
      </c>
      <c r="H92" s="13">
        <v>33818.192640000001</v>
      </c>
      <c r="I92" s="13">
        <v>-486.19263999999998</v>
      </c>
    </row>
    <row r="93" spans="2:9" x14ac:dyDescent="0.2">
      <c r="B93"/>
      <c r="C93" s="2">
        <v>71</v>
      </c>
      <c r="D93" s="5" t="s">
        <v>74</v>
      </c>
      <c r="E93" s="13">
        <v>5952</v>
      </c>
      <c r="F93" s="13">
        <v>8310</v>
      </c>
      <c r="G93" s="13">
        <v>14262</v>
      </c>
      <c r="H93" s="13">
        <v>3818.2314700000002</v>
      </c>
      <c r="I93" s="13">
        <v>10443.768529999999</v>
      </c>
    </row>
    <row r="94" spans="2:9" ht="15" customHeight="1" x14ac:dyDescent="0.2">
      <c r="B94"/>
      <c r="C94" s="14" t="s">
        <v>14</v>
      </c>
      <c r="D94" s="15" t="s">
        <v>75</v>
      </c>
      <c r="E94" s="16">
        <f>SUBTOTAL(9,E91:E93)</f>
        <v>15981</v>
      </c>
      <c r="F94" s="16">
        <f>SUBTOTAL(9,F91:F93)</f>
        <v>51241</v>
      </c>
      <c r="G94" s="16">
        <f>SUBTOTAL(9,G91:G93)</f>
        <v>67222</v>
      </c>
      <c r="H94" s="16">
        <f>SUBTOTAL(9,H91:H93)</f>
        <v>48878.789279999997</v>
      </c>
      <c r="I94" s="16">
        <f>SUBTOTAL(9,I91:I93)</f>
        <v>18343.210719999999</v>
      </c>
    </row>
    <row r="95" spans="2:9" ht="15" customHeight="1" x14ac:dyDescent="0.25">
      <c r="B95" s="10">
        <v>116</v>
      </c>
      <c r="C95" s="11"/>
      <c r="D95" s="5" t="s">
        <v>76</v>
      </c>
      <c r="E95" s="12"/>
      <c r="F95" s="1"/>
      <c r="H95" s="1"/>
      <c r="I95" s="1"/>
    </row>
    <row r="96" spans="2:9" x14ac:dyDescent="0.2">
      <c r="B96"/>
      <c r="C96" s="2">
        <v>70</v>
      </c>
      <c r="D96" s="5" t="s">
        <v>77</v>
      </c>
      <c r="E96" s="13">
        <v>0</v>
      </c>
      <c r="F96" s="13">
        <v>1278050</v>
      </c>
      <c r="G96" s="13">
        <v>1278050</v>
      </c>
      <c r="H96" s="13">
        <v>1276147.1983399999</v>
      </c>
      <c r="I96" s="13">
        <v>1902.8016600000001</v>
      </c>
    </row>
    <row r="97" spans="2:9" ht="15" customHeight="1" x14ac:dyDescent="0.2">
      <c r="B97"/>
      <c r="C97" s="14" t="s">
        <v>14</v>
      </c>
      <c r="D97" s="15" t="s">
        <v>78</v>
      </c>
      <c r="E97" s="16">
        <f>SUBTOTAL(9,E96:E96)</f>
        <v>0</v>
      </c>
      <c r="F97" s="16">
        <f>SUBTOTAL(9,F96:F96)</f>
        <v>1278050</v>
      </c>
      <c r="G97" s="16">
        <f>SUBTOTAL(9,G96:G96)</f>
        <v>1278050</v>
      </c>
      <c r="H97" s="16">
        <f>SUBTOTAL(9,H96:H96)</f>
        <v>1276147.1983399999</v>
      </c>
      <c r="I97" s="16">
        <f>SUBTOTAL(9,I96:I96)</f>
        <v>1902.8016600000001</v>
      </c>
    </row>
    <row r="98" spans="2:9" ht="15" customHeight="1" x14ac:dyDescent="0.25">
      <c r="B98" s="10">
        <v>117</v>
      </c>
      <c r="C98" s="11"/>
      <c r="D98" s="5" t="s">
        <v>79</v>
      </c>
      <c r="E98" s="12"/>
      <c r="F98" s="1"/>
      <c r="H98" s="1"/>
      <c r="I98" s="1"/>
    </row>
    <row r="99" spans="2:9" x14ac:dyDescent="0.2">
      <c r="B99"/>
      <c r="C99" s="2">
        <v>77</v>
      </c>
      <c r="D99" s="5" t="s">
        <v>80</v>
      </c>
      <c r="E99" s="13">
        <v>7427</v>
      </c>
      <c r="F99" s="13">
        <v>2106000</v>
      </c>
      <c r="G99" s="13">
        <v>2113427</v>
      </c>
      <c r="H99" s="13">
        <v>2107761.8586400002</v>
      </c>
      <c r="I99" s="13">
        <v>5665.1413599999996</v>
      </c>
    </row>
    <row r="100" spans="2:9" x14ac:dyDescent="0.2">
      <c r="B100"/>
      <c r="C100" s="2">
        <v>78</v>
      </c>
      <c r="D100" s="5" t="s">
        <v>81</v>
      </c>
      <c r="E100" s="13">
        <v>3792</v>
      </c>
      <c r="F100" s="13">
        <v>1563000</v>
      </c>
      <c r="G100" s="13">
        <v>1566792</v>
      </c>
      <c r="H100" s="13">
        <v>1560759.12607</v>
      </c>
      <c r="I100" s="13">
        <v>6032.8739299999997</v>
      </c>
    </row>
    <row r="101" spans="2:9" ht="15" customHeight="1" x14ac:dyDescent="0.2">
      <c r="B101"/>
      <c r="C101" s="14" t="s">
        <v>14</v>
      </c>
      <c r="D101" s="15" t="s">
        <v>82</v>
      </c>
      <c r="E101" s="16">
        <f>SUBTOTAL(9,E99:E100)</f>
        <v>11219</v>
      </c>
      <c r="F101" s="16">
        <f>SUBTOTAL(9,F99:F100)</f>
        <v>3669000</v>
      </c>
      <c r="G101" s="16">
        <f>SUBTOTAL(9,G99:G100)</f>
        <v>3680219</v>
      </c>
      <c r="H101" s="16">
        <f>SUBTOTAL(9,H99:H100)</f>
        <v>3668520.9847100005</v>
      </c>
      <c r="I101" s="16">
        <f>SUBTOTAL(9,I99:I100)</f>
        <v>11698.015289999999</v>
      </c>
    </row>
    <row r="102" spans="2:9" ht="15" customHeight="1" x14ac:dyDescent="0.25">
      <c r="B102" s="10">
        <v>118</v>
      </c>
      <c r="C102" s="11"/>
      <c r="D102" s="5" t="s">
        <v>83</v>
      </c>
      <c r="E102" s="12"/>
      <c r="F102" s="1"/>
      <c r="H102" s="1"/>
      <c r="I102" s="1"/>
    </row>
    <row r="103" spans="2:9" x14ac:dyDescent="0.2">
      <c r="B103"/>
      <c r="C103" s="2">
        <v>21</v>
      </c>
      <c r="D103" s="5" t="s">
        <v>84</v>
      </c>
      <c r="E103" s="13">
        <v>5859</v>
      </c>
      <c r="F103" s="13">
        <v>96460</v>
      </c>
      <c r="G103" s="13">
        <v>102319</v>
      </c>
      <c r="H103" s="13">
        <v>94271.398910000004</v>
      </c>
      <c r="I103" s="13">
        <v>8047.6010900000001</v>
      </c>
    </row>
    <row r="104" spans="2:9" ht="25.5" x14ac:dyDescent="0.2">
      <c r="B104"/>
      <c r="C104" s="2">
        <v>70</v>
      </c>
      <c r="D104" s="5" t="s">
        <v>85</v>
      </c>
      <c r="E104" s="13">
        <v>75168</v>
      </c>
      <c r="F104" s="13">
        <v>252281</v>
      </c>
      <c r="G104" s="13">
        <v>327449</v>
      </c>
      <c r="H104" s="13">
        <v>179087.83089000001</v>
      </c>
      <c r="I104" s="13">
        <v>148361.16910999999</v>
      </c>
    </row>
    <row r="105" spans="2:9" x14ac:dyDescent="0.2">
      <c r="B105"/>
      <c r="C105" s="2">
        <v>71</v>
      </c>
      <c r="D105" s="5" t="s">
        <v>86</v>
      </c>
      <c r="E105" s="13">
        <v>6120</v>
      </c>
      <c r="F105" s="13">
        <v>11889</v>
      </c>
      <c r="G105" s="13">
        <v>18009</v>
      </c>
      <c r="H105" s="13">
        <v>10905.93895</v>
      </c>
      <c r="I105" s="13">
        <v>7103.0610500000003</v>
      </c>
    </row>
    <row r="106" spans="2:9" x14ac:dyDescent="0.2">
      <c r="B106"/>
      <c r="C106" s="2">
        <v>72</v>
      </c>
      <c r="D106" s="5" t="s">
        <v>87</v>
      </c>
      <c r="E106" s="13">
        <v>7607</v>
      </c>
      <c r="F106" s="13">
        <v>14886</v>
      </c>
      <c r="G106" s="13">
        <v>22493</v>
      </c>
      <c r="H106" s="13">
        <v>13389.666999999999</v>
      </c>
      <c r="I106" s="13">
        <v>9103.3330000000005</v>
      </c>
    </row>
    <row r="107" spans="2:9" x14ac:dyDescent="0.2">
      <c r="B107"/>
      <c r="C107" s="2">
        <v>73</v>
      </c>
      <c r="D107" s="5" t="s">
        <v>88</v>
      </c>
      <c r="E107" s="13">
        <v>9180</v>
      </c>
      <c r="F107" s="13">
        <v>20892</v>
      </c>
      <c r="G107" s="13">
        <v>30072</v>
      </c>
      <c r="H107" s="13">
        <v>13644.352000000001</v>
      </c>
      <c r="I107" s="13">
        <v>16427.648000000001</v>
      </c>
    </row>
    <row r="108" spans="2:9" x14ac:dyDescent="0.2">
      <c r="B108"/>
      <c r="C108" s="2">
        <v>74</v>
      </c>
      <c r="D108" s="5" t="s">
        <v>89</v>
      </c>
      <c r="E108" s="13">
        <v>0</v>
      </c>
      <c r="F108" s="13">
        <v>52050</v>
      </c>
      <c r="G108" s="13">
        <v>52050</v>
      </c>
      <c r="H108" s="13">
        <v>51864.381699999998</v>
      </c>
      <c r="I108" s="13">
        <v>185.6183</v>
      </c>
    </row>
    <row r="109" spans="2:9" ht="15" customHeight="1" x14ac:dyDescent="0.2">
      <c r="B109"/>
      <c r="C109" s="14" t="s">
        <v>14</v>
      </c>
      <c r="D109" s="15" t="s">
        <v>90</v>
      </c>
      <c r="E109" s="16">
        <f>SUBTOTAL(9,E103:E108)</f>
        <v>103934</v>
      </c>
      <c r="F109" s="16">
        <f>SUBTOTAL(9,F103:F108)</f>
        <v>448458</v>
      </c>
      <c r="G109" s="16">
        <f>SUBTOTAL(9,G103:G108)</f>
        <v>552392</v>
      </c>
      <c r="H109" s="16">
        <f>SUBTOTAL(9,H103:H108)</f>
        <v>363163.56945000007</v>
      </c>
      <c r="I109" s="16">
        <f>SUBTOTAL(9,I103:I108)</f>
        <v>189228.43055000002</v>
      </c>
    </row>
    <row r="110" spans="2:9" ht="15" customHeight="1" x14ac:dyDescent="0.2">
      <c r="C110" s="17"/>
      <c r="D110" s="18" t="s">
        <v>91</v>
      </c>
      <c r="E110" s="19">
        <f>SUBTOTAL(9,E90:E109)</f>
        <v>131134</v>
      </c>
      <c r="F110" s="19">
        <f>SUBTOTAL(9,F90:F109)</f>
        <v>5446749</v>
      </c>
      <c r="G110" s="19">
        <f>SUBTOTAL(9,G90:G109)</f>
        <v>5577883</v>
      </c>
      <c r="H110" s="19">
        <f>SUBTOTAL(9,H90:H109)</f>
        <v>5356710.5417800006</v>
      </c>
      <c r="I110" s="19">
        <f>SUBTOTAL(9,I90:I109)</f>
        <v>221172.45822</v>
      </c>
    </row>
    <row r="111" spans="2:9" ht="27" customHeight="1" x14ac:dyDescent="0.25">
      <c r="B111" s="1"/>
      <c r="C111" s="2"/>
      <c r="D111" s="9" t="s">
        <v>92</v>
      </c>
      <c r="E111" s="1"/>
      <c r="F111" s="1"/>
      <c r="G111" s="1"/>
      <c r="H111" s="1"/>
      <c r="I111" s="1"/>
    </row>
    <row r="112" spans="2:9" ht="15" customHeight="1" x14ac:dyDescent="0.25">
      <c r="B112" s="10">
        <v>140</v>
      </c>
      <c r="C112" s="11"/>
      <c r="D112" s="5" t="s">
        <v>59</v>
      </c>
      <c r="E112" s="12"/>
      <c r="F112" s="1"/>
      <c r="H112" s="1"/>
      <c r="I112" s="1"/>
    </row>
    <row r="113" spans="2:9" x14ac:dyDescent="0.2">
      <c r="B113"/>
      <c r="C113" s="2">
        <v>1</v>
      </c>
      <c r="D113" s="5" t="s">
        <v>21</v>
      </c>
      <c r="E113" s="13">
        <v>80456</v>
      </c>
      <c r="F113" s="13">
        <v>1562241</v>
      </c>
      <c r="G113" s="13">
        <v>1642697</v>
      </c>
      <c r="H113" s="13">
        <v>1581700.4970100001</v>
      </c>
      <c r="I113" s="13">
        <v>60996.502990000001</v>
      </c>
    </row>
    <row r="114" spans="2:9" x14ac:dyDescent="0.2">
      <c r="B114"/>
      <c r="C114" s="2">
        <v>21</v>
      </c>
      <c r="D114" s="5" t="s">
        <v>32</v>
      </c>
      <c r="E114" s="13">
        <v>30086</v>
      </c>
      <c r="F114" s="13">
        <v>114370</v>
      </c>
      <c r="G114" s="13">
        <v>144456</v>
      </c>
      <c r="H114" s="13">
        <v>94823.443440000003</v>
      </c>
      <c r="I114" s="13">
        <v>49632.556559999997</v>
      </c>
    </row>
    <row r="115" spans="2:9" x14ac:dyDescent="0.2">
      <c r="B115"/>
      <c r="C115" s="2">
        <v>45</v>
      </c>
      <c r="D115" s="5" t="s">
        <v>33</v>
      </c>
      <c r="E115" s="13">
        <v>63701</v>
      </c>
      <c r="F115" s="13">
        <v>2570</v>
      </c>
      <c r="G115" s="13">
        <v>66271</v>
      </c>
      <c r="H115" s="13">
        <v>16781.184819999999</v>
      </c>
      <c r="I115" s="13">
        <v>49489.815179999998</v>
      </c>
    </row>
    <row r="116" spans="2:9" x14ac:dyDescent="0.2">
      <c r="B116"/>
      <c r="C116" s="2">
        <v>89</v>
      </c>
      <c r="D116" s="5" t="s">
        <v>62</v>
      </c>
      <c r="E116" s="13">
        <v>0</v>
      </c>
      <c r="F116" s="13">
        <v>0</v>
      </c>
      <c r="G116" s="13">
        <v>0</v>
      </c>
      <c r="H116" s="13">
        <v>7132.5267999999996</v>
      </c>
      <c r="I116" s="13">
        <v>-7132.5267999999996</v>
      </c>
    </row>
    <row r="117" spans="2:9" ht="15" customHeight="1" x14ac:dyDescent="0.2">
      <c r="B117"/>
      <c r="C117" s="14" t="s">
        <v>14</v>
      </c>
      <c r="D117" s="15" t="s">
        <v>93</v>
      </c>
      <c r="E117" s="16">
        <f>SUBTOTAL(9,E113:E116)</f>
        <v>174243</v>
      </c>
      <c r="F117" s="16">
        <f>SUBTOTAL(9,F113:F116)</f>
        <v>1679181</v>
      </c>
      <c r="G117" s="16">
        <f>SUBTOTAL(9,G113:G116)</f>
        <v>1853424</v>
      </c>
      <c r="H117" s="16">
        <f>SUBTOTAL(9,H113:H116)</f>
        <v>1700437.6520700003</v>
      </c>
      <c r="I117" s="16">
        <f>SUBTOTAL(9,I113:I116)</f>
        <v>152986.34793000002</v>
      </c>
    </row>
    <row r="118" spans="2:9" ht="15" customHeight="1" x14ac:dyDescent="0.25">
      <c r="B118" s="10">
        <v>141</v>
      </c>
      <c r="C118" s="11"/>
      <c r="D118" s="5" t="s">
        <v>94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3">
        <v>14468</v>
      </c>
      <c r="F119" s="13">
        <v>295668</v>
      </c>
      <c r="G119" s="13">
        <v>310136</v>
      </c>
      <c r="H119" s="13">
        <v>296654.95240000001</v>
      </c>
      <c r="I119" s="13">
        <v>13481.0476</v>
      </c>
    </row>
    <row r="120" spans="2:9" x14ac:dyDescent="0.2">
      <c r="B120"/>
      <c r="C120" s="2">
        <v>21</v>
      </c>
      <c r="D120" s="5" t="s">
        <v>32</v>
      </c>
      <c r="E120" s="13">
        <v>3012</v>
      </c>
      <c r="F120" s="13">
        <v>23873</v>
      </c>
      <c r="G120" s="13">
        <v>26885</v>
      </c>
      <c r="H120" s="13">
        <v>22922.209739999998</v>
      </c>
      <c r="I120" s="13">
        <v>3962.7902600000002</v>
      </c>
    </row>
    <row r="121" spans="2:9" ht="15" customHeight="1" x14ac:dyDescent="0.2">
      <c r="B121"/>
      <c r="C121" s="14" t="s">
        <v>14</v>
      </c>
      <c r="D121" s="15" t="s">
        <v>95</v>
      </c>
      <c r="E121" s="16">
        <f>SUBTOTAL(9,E119:E120)</f>
        <v>17480</v>
      </c>
      <c r="F121" s="16">
        <f>SUBTOTAL(9,F119:F120)</f>
        <v>319541</v>
      </c>
      <c r="G121" s="16">
        <f>SUBTOTAL(9,G119:G120)</f>
        <v>337021</v>
      </c>
      <c r="H121" s="16">
        <f>SUBTOTAL(9,H119:H120)</f>
        <v>319577.16214000003</v>
      </c>
      <c r="I121" s="16">
        <f>SUBTOTAL(9,I119:I120)</f>
        <v>17443.83786</v>
      </c>
    </row>
    <row r="122" spans="2:9" ht="15" customHeight="1" x14ac:dyDescent="0.25">
      <c r="B122" s="10">
        <v>144</v>
      </c>
      <c r="C122" s="11"/>
      <c r="D122" s="5" t="s">
        <v>96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21</v>
      </c>
      <c r="E123" s="13">
        <v>2606</v>
      </c>
      <c r="F123" s="13">
        <v>53539</v>
      </c>
      <c r="G123" s="13">
        <v>56145</v>
      </c>
      <c r="H123" s="13">
        <v>52696.492559999999</v>
      </c>
      <c r="I123" s="13">
        <v>3448.5074399999999</v>
      </c>
    </row>
    <row r="124" spans="2:9" x14ac:dyDescent="0.2">
      <c r="B124"/>
      <c r="C124" s="2">
        <v>70</v>
      </c>
      <c r="D124" s="5" t="s">
        <v>97</v>
      </c>
      <c r="E124" s="13">
        <v>985</v>
      </c>
      <c r="F124" s="13">
        <v>71277</v>
      </c>
      <c r="G124" s="13">
        <v>72262</v>
      </c>
      <c r="H124" s="13">
        <v>71484.02317</v>
      </c>
      <c r="I124" s="13">
        <v>777.97682999999995</v>
      </c>
    </row>
    <row r="125" spans="2:9" ht="15" customHeight="1" x14ac:dyDescent="0.2">
      <c r="B125"/>
      <c r="C125" s="14" t="s">
        <v>14</v>
      </c>
      <c r="D125" s="15" t="s">
        <v>98</v>
      </c>
      <c r="E125" s="16">
        <f>SUBTOTAL(9,E123:E124)</f>
        <v>3591</v>
      </c>
      <c r="F125" s="16">
        <f>SUBTOTAL(9,F123:F124)</f>
        <v>124816</v>
      </c>
      <c r="G125" s="16">
        <f>SUBTOTAL(9,G123:G124)</f>
        <v>128407</v>
      </c>
      <c r="H125" s="16">
        <f>SUBTOTAL(9,H123:H124)</f>
        <v>124180.51573</v>
      </c>
      <c r="I125" s="16">
        <f>SUBTOTAL(9,I123:I124)</f>
        <v>4226.4842699999999</v>
      </c>
    </row>
    <row r="126" spans="2:9" ht="15" customHeight="1" x14ac:dyDescent="0.2">
      <c r="C126" s="17"/>
      <c r="D126" s="18" t="s">
        <v>99</v>
      </c>
      <c r="E126" s="19">
        <f>SUBTOTAL(9,E112:E125)</f>
        <v>195314</v>
      </c>
      <c r="F126" s="19">
        <f>SUBTOTAL(9,F112:F125)</f>
        <v>2123538</v>
      </c>
      <c r="G126" s="19">
        <f>SUBTOTAL(9,G112:G125)</f>
        <v>2318852</v>
      </c>
      <c r="H126" s="19">
        <f>SUBTOTAL(9,H112:H125)</f>
        <v>2144195.3299400005</v>
      </c>
      <c r="I126" s="19">
        <f>SUBTOTAL(9,I112:I125)</f>
        <v>174656.67006</v>
      </c>
    </row>
    <row r="127" spans="2:9" ht="27" customHeight="1" x14ac:dyDescent="0.25">
      <c r="B127" s="1"/>
      <c r="C127" s="2"/>
      <c r="D127" s="9" t="s">
        <v>100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101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102</v>
      </c>
      <c r="E129" s="13">
        <v>168</v>
      </c>
      <c r="F129" s="13">
        <v>4778354</v>
      </c>
      <c r="G129" s="13">
        <v>4778522</v>
      </c>
      <c r="H129" s="13">
        <v>4776665.1450800002</v>
      </c>
      <c r="I129" s="13">
        <v>1856.85492</v>
      </c>
    </row>
    <row r="130" spans="2:9" x14ac:dyDescent="0.2">
      <c r="B130"/>
      <c r="C130" s="2">
        <v>71</v>
      </c>
      <c r="D130" s="5" t="s">
        <v>103</v>
      </c>
      <c r="E130" s="13">
        <v>0</v>
      </c>
      <c r="F130" s="13">
        <v>800000</v>
      </c>
      <c r="G130" s="13">
        <v>800000</v>
      </c>
      <c r="H130" s="13">
        <v>800000</v>
      </c>
      <c r="I130" s="13">
        <v>0</v>
      </c>
    </row>
    <row r="131" spans="2:9" x14ac:dyDescent="0.2">
      <c r="B131"/>
      <c r="C131" s="2">
        <v>72</v>
      </c>
      <c r="D131" s="5" t="s">
        <v>104</v>
      </c>
      <c r="E131" s="13">
        <v>0</v>
      </c>
      <c r="F131" s="13">
        <v>680000</v>
      </c>
      <c r="G131" s="13">
        <v>680000</v>
      </c>
      <c r="H131" s="13">
        <v>680000</v>
      </c>
      <c r="I131" s="13">
        <v>0</v>
      </c>
    </row>
    <row r="132" spans="2:9" ht="15" customHeight="1" x14ac:dyDescent="0.2">
      <c r="B132"/>
      <c r="C132" s="14" t="s">
        <v>14</v>
      </c>
      <c r="D132" s="15" t="s">
        <v>105</v>
      </c>
      <c r="E132" s="16">
        <f>SUBTOTAL(9,E129:E131)</f>
        <v>168</v>
      </c>
      <c r="F132" s="16">
        <f>SUBTOTAL(9,F129:F131)</f>
        <v>6258354</v>
      </c>
      <c r="G132" s="16">
        <f>SUBTOTAL(9,G129:G131)</f>
        <v>6258522</v>
      </c>
      <c r="H132" s="16">
        <f>SUBTOTAL(9,H129:H131)</f>
        <v>6256665.1450800002</v>
      </c>
      <c r="I132" s="16">
        <f>SUBTOTAL(9,I129:I131)</f>
        <v>1856.85492</v>
      </c>
    </row>
    <row r="133" spans="2:9" ht="15" customHeight="1" x14ac:dyDescent="0.25">
      <c r="B133" s="10">
        <v>151</v>
      </c>
      <c r="C133" s="11"/>
      <c r="D133" s="5" t="s">
        <v>106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107</v>
      </c>
      <c r="E134" s="13">
        <v>17289</v>
      </c>
      <c r="F134" s="13">
        <v>408260</v>
      </c>
      <c r="G134" s="13">
        <v>425549</v>
      </c>
      <c r="H134" s="13">
        <v>403807.28073</v>
      </c>
      <c r="I134" s="13">
        <v>21741.719270000001</v>
      </c>
    </row>
    <row r="135" spans="2:9" x14ac:dyDescent="0.2">
      <c r="B135"/>
      <c r="C135" s="2">
        <v>71</v>
      </c>
      <c r="D135" s="5" t="s">
        <v>108</v>
      </c>
      <c r="E135" s="13">
        <v>66101</v>
      </c>
      <c r="F135" s="13">
        <v>260060</v>
      </c>
      <c r="G135" s="13">
        <v>326161</v>
      </c>
      <c r="H135" s="13">
        <v>242800.54683000001</v>
      </c>
      <c r="I135" s="13">
        <v>83360.453169999993</v>
      </c>
    </row>
    <row r="136" spans="2:9" x14ac:dyDescent="0.2">
      <c r="B136"/>
      <c r="C136" s="2">
        <v>72</v>
      </c>
      <c r="D136" s="5" t="s">
        <v>109</v>
      </c>
      <c r="E136" s="13">
        <v>41487</v>
      </c>
      <c r="F136" s="13">
        <v>814829</v>
      </c>
      <c r="G136" s="13">
        <v>856316</v>
      </c>
      <c r="H136" s="13">
        <v>852519.72400000005</v>
      </c>
      <c r="I136" s="13">
        <v>3796.2759999999998</v>
      </c>
    </row>
    <row r="137" spans="2:9" x14ac:dyDescent="0.2">
      <c r="B137"/>
      <c r="C137" s="2">
        <v>73</v>
      </c>
      <c r="D137" s="5" t="s">
        <v>110</v>
      </c>
      <c r="E137" s="13">
        <v>0</v>
      </c>
      <c r="F137" s="13">
        <v>255738</v>
      </c>
      <c r="G137" s="13">
        <v>255738</v>
      </c>
      <c r="H137" s="13">
        <v>255735.29199999999</v>
      </c>
      <c r="I137" s="13">
        <v>2.7080000000000002</v>
      </c>
    </row>
    <row r="138" spans="2:9" x14ac:dyDescent="0.2">
      <c r="B138"/>
      <c r="C138" s="2">
        <v>74</v>
      </c>
      <c r="D138" s="5" t="s">
        <v>111</v>
      </c>
      <c r="E138" s="13">
        <v>4481</v>
      </c>
      <c r="F138" s="13">
        <v>321690</v>
      </c>
      <c r="G138" s="13">
        <v>326171</v>
      </c>
      <c r="H138" s="13">
        <v>325237.29609000002</v>
      </c>
      <c r="I138" s="13">
        <v>933.70390999999995</v>
      </c>
    </row>
    <row r="139" spans="2:9" ht="15" customHeight="1" x14ac:dyDescent="0.2">
      <c r="B139"/>
      <c r="C139" s="14" t="s">
        <v>14</v>
      </c>
      <c r="D139" s="15" t="s">
        <v>112</v>
      </c>
      <c r="E139" s="16">
        <f>SUBTOTAL(9,E134:E138)</f>
        <v>129358</v>
      </c>
      <c r="F139" s="16">
        <f>SUBTOTAL(9,F134:F138)</f>
        <v>2060577</v>
      </c>
      <c r="G139" s="16">
        <f>SUBTOTAL(9,G134:G138)</f>
        <v>2189935</v>
      </c>
      <c r="H139" s="16">
        <f>SUBTOTAL(9,H134:H138)</f>
        <v>2080100.13965</v>
      </c>
      <c r="I139" s="16">
        <f>SUBTOTAL(9,I134:I138)</f>
        <v>109834.86034999999</v>
      </c>
    </row>
    <row r="140" spans="2:9" ht="15" customHeight="1" x14ac:dyDescent="0.25">
      <c r="B140" s="10">
        <v>152</v>
      </c>
      <c r="C140" s="11"/>
      <c r="D140" s="5" t="s">
        <v>113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114</v>
      </c>
      <c r="E141" s="13">
        <v>11623</v>
      </c>
      <c r="F141" s="13">
        <v>637217</v>
      </c>
      <c r="G141" s="13">
        <v>648840</v>
      </c>
      <c r="H141" s="13">
        <v>623369.15385999996</v>
      </c>
      <c r="I141" s="13">
        <v>25470.846140000001</v>
      </c>
    </row>
    <row r="142" spans="2:9" x14ac:dyDescent="0.2">
      <c r="B142"/>
      <c r="C142" s="2">
        <v>71</v>
      </c>
      <c r="D142" s="5" t="s">
        <v>115</v>
      </c>
      <c r="E142" s="13">
        <v>0</v>
      </c>
      <c r="F142" s="13">
        <v>165000</v>
      </c>
      <c r="G142" s="13">
        <v>165000</v>
      </c>
      <c r="H142" s="13">
        <v>165000</v>
      </c>
      <c r="I142" s="13">
        <v>0</v>
      </c>
    </row>
    <row r="143" spans="2:9" ht="15" customHeight="1" x14ac:dyDescent="0.2">
      <c r="B143"/>
      <c r="C143" s="14" t="s">
        <v>14</v>
      </c>
      <c r="D143" s="15" t="s">
        <v>116</v>
      </c>
      <c r="E143" s="16">
        <f>SUBTOTAL(9,E141:E142)</f>
        <v>11623</v>
      </c>
      <c r="F143" s="16">
        <f>SUBTOTAL(9,F141:F142)</f>
        <v>802217</v>
      </c>
      <c r="G143" s="16">
        <f>SUBTOTAL(9,G141:G142)</f>
        <v>813840</v>
      </c>
      <c r="H143" s="16">
        <f>SUBTOTAL(9,H141:H142)</f>
        <v>788369.15385999996</v>
      </c>
      <c r="I143" s="16">
        <f>SUBTOTAL(9,I141:I142)</f>
        <v>25470.846140000001</v>
      </c>
    </row>
    <row r="144" spans="2:9" ht="15" customHeight="1" x14ac:dyDescent="0.25">
      <c r="B144" s="10">
        <v>159</v>
      </c>
      <c r="C144" s="11"/>
      <c r="D144" s="5" t="s">
        <v>117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118</v>
      </c>
      <c r="E145" s="13">
        <v>39121</v>
      </c>
      <c r="F145" s="13">
        <v>622946</v>
      </c>
      <c r="G145" s="13">
        <v>662067</v>
      </c>
      <c r="H145" s="13">
        <v>658055.74719000002</v>
      </c>
      <c r="I145" s="13">
        <v>4011.25281</v>
      </c>
    </row>
    <row r="146" spans="2:9" x14ac:dyDescent="0.2">
      <c r="B146"/>
      <c r="C146" s="2">
        <v>71</v>
      </c>
      <c r="D146" s="5" t="s">
        <v>119</v>
      </c>
      <c r="E146" s="13">
        <v>56885</v>
      </c>
      <c r="F146" s="13">
        <v>761134</v>
      </c>
      <c r="G146" s="13">
        <v>818019</v>
      </c>
      <c r="H146" s="13">
        <v>687194.26158000005</v>
      </c>
      <c r="I146" s="13">
        <v>130824.73841999999</v>
      </c>
    </row>
    <row r="147" spans="2:9" x14ac:dyDescent="0.2">
      <c r="B147"/>
      <c r="C147" s="2">
        <v>72</v>
      </c>
      <c r="D147" s="5" t="s">
        <v>120</v>
      </c>
      <c r="E147" s="13">
        <v>2551</v>
      </c>
      <c r="F147" s="13">
        <v>475241</v>
      </c>
      <c r="G147" s="13">
        <v>477792</v>
      </c>
      <c r="H147" s="13">
        <v>474543.69108000002</v>
      </c>
      <c r="I147" s="13">
        <v>3248.3089199999999</v>
      </c>
    </row>
    <row r="148" spans="2:9" x14ac:dyDescent="0.2">
      <c r="B148"/>
      <c r="C148" s="2">
        <v>75</v>
      </c>
      <c r="D148" s="5" t="s">
        <v>121</v>
      </c>
      <c r="E148" s="13">
        <v>37994</v>
      </c>
      <c r="F148" s="13">
        <v>2317693</v>
      </c>
      <c r="G148" s="13">
        <v>2355687</v>
      </c>
      <c r="H148" s="13">
        <v>2332991.3270899998</v>
      </c>
      <c r="I148" s="13">
        <v>22695.672910000001</v>
      </c>
    </row>
    <row r="149" spans="2:9" x14ac:dyDescent="0.2">
      <c r="B149"/>
      <c r="C149" s="2">
        <v>76</v>
      </c>
      <c r="D149" s="5" t="s">
        <v>122</v>
      </c>
      <c r="E149" s="13">
        <v>7006</v>
      </c>
      <c r="F149" s="13">
        <v>498939</v>
      </c>
      <c r="G149" s="13">
        <v>505945</v>
      </c>
      <c r="H149" s="13">
        <v>488391.31020000001</v>
      </c>
      <c r="I149" s="13">
        <v>17553.6898</v>
      </c>
    </row>
    <row r="150" spans="2:9" x14ac:dyDescent="0.2">
      <c r="B150"/>
      <c r="C150" s="2">
        <v>77</v>
      </c>
      <c r="D150" s="5" t="s">
        <v>123</v>
      </c>
      <c r="E150" s="13">
        <v>3498</v>
      </c>
      <c r="F150" s="13">
        <v>158339</v>
      </c>
      <c r="G150" s="13">
        <v>161837</v>
      </c>
      <c r="H150" s="13">
        <v>161726.932</v>
      </c>
      <c r="I150" s="13">
        <v>110.068</v>
      </c>
    </row>
    <row r="151" spans="2:9" ht="15" customHeight="1" x14ac:dyDescent="0.2">
      <c r="B151"/>
      <c r="C151" s="14" t="s">
        <v>14</v>
      </c>
      <c r="D151" s="15" t="s">
        <v>124</v>
      </c>
      <c r="E151" s="16">
        <f>SUBTOTAL(9,E145:E150)</f>
        <v>147055</v>
      </c>
      <c r="F151" s="16">
        <f>SUBTOTAL(9,F145:F150)</f>
        <v>4834292</v>
      </c>
      <c r="G151" s="16">
        <f>SUBTOTAL(9,G145:G150)</f>
        <v>4981347</v>
      </c>
      <c r="H151" s="16">
        <f>SUBTOTAL(9,H145:H150)</f>
        <v>4802903.2691400005</v>
      </c>
      <c r="I151" s="16">
        <f>SUBTOTAL(9,I145:I150)</f>
        <v>178443.73085999998</v>
      </c>
    </row>
    <row r="152" spans="2:9" ht="15" customHeight="1" x14ac:dyDescent="0.25">
      <c r="B152" s="10">
        <v>160</v>
      </c>
      <c r="C152" s="11"/>
      <c r="D152" s="5" t="s">
        <v>125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126</v>
      </c>
      <c r="E153" s="13">
        <v>120306</v>
      </c>
      <c r="F153" s="13">
        <v>5661186</v>
      </c>
      <c r="G153" s="13">
        <v>5781492</v>
      </c>
      <c r="H153" s="13">
        <v>5781185.148</v>
      </c>
      <c r="I153" s="13">
        <v>306.85199999999998</v>
      </c>
    </row>
    <row r="154" spans="2:9" x14ac:dyDescent="0.2">
      <c r="B154"/>
      <c r="C154" s="2">
        <v>71</v>
      </c>
      <c r="D154" s="5" t="s">
        <v>127</v>
      </c>
      <c r="E154" s="13">
        <v>270</v>
      </c>
      <c r="F154" s="13">
        <v>235500</v>
      </c>
      <c r="G154" s="13">
        <v>235770</v>
      </c>
      <c r="H154" s="13">
        <v>235500</v>
      </c>
      <c r="I154" s="13">
        <v>270</v>
      </c>
    </row>
    <row r="155" spans="2:9" x14ac:dyDescent="0.2">
      <c r="B155"/>
      <c r="C155" s="2">
        <v>72</v>
      </c>
      <c r="D155" s="5" t="s">
        <v>128</v>
      </c>
      <c r="E155" s="13">
        <v>0</v>
      </c>
      <c r="F155" s="13">
        <v>45000</v>
      </c>
      <c r="G155" s="13">
        <v>45000</v>
      </c>
      <c r="H155" s="13">
        <v>45000</v>
      </c>
      <c r="I155" s="13">
        <v>0</v>
      </c>
    </row>
    <row r="156" spans="2:9" ht="15" customHeight="1" x14ac:dyDescent="0.2">
      <c r="B156"/>
      <c r="C156" s="14" t="s">
        <v>14</v>
      </c>
      <c r="D156" s="15" t="s">
        <v>129</v>
      </c>
      <c r="E156" s="16">
        <f>SUBTOTAL(9,E153:E155)</f>
        <v>120576</v>
      </c>
      <c r="F156" s="16">
        <f>SUBTOTAL(9,F153:F155)</f>
        <v>5941686</v>
      </c>
      <c r="G156" s="16">
        <f>SUBTOTAL(9,G153:G155)</f>
        <v>6062262</v>
      </c>
      <c r="H156" s="16">
        <f>SUBTOTAL(9,H153:H155)</f>
        <v>6061685.148</v>
      </c>
      <c r="I156" s="16">
        <f>SUBTOTAL(9,I153:I155)</f>
        <v>576.85199999999998</v>
      </c>
    </row>
    <row r="157" spans="2:9" ht="15" customHeight="1" x14ac:dyDescent="0.25">
      <c r="B157" s="10">
        <v>161</v>
      </c>
      <c r="C157" s="11"/>
      <c r="D157" s="5" t="s">
        <v>130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131</v>
      </c>
      <c r="E158" s="13">
        <v>731</v>
      </c>
      <c r="F158" s="13">
        <v>1968798</v>
      </c>
      <c r="G158" s="13">
        <v>1969529</v>
      </c>
      <c r="H158" s="13">
        <v>1934626.2285</v>
      </c>
      <c r="I158" s="13">
        <v>34902.771500000003</v>
      </c>
    </row>
    <row r="159" spans="2:9" x14ac:dyDescent="0.2">
      <c r="B159"/>
      <c r="C159" s="2">
        <v>71</v>
      </c>
      <c r="D159" s="5" t="s">
        <v>132</v>
      </c>
      <c r="E159" s="13">
        <v>55</v>
      </c>
      <c r="F159" s="13">
        <v>76298</v>
      </c>
      <c r="G159" s="13">
        <v>76353</v>
      </c>
      <c r="H159" s="13">
        <v>75357</v>
      </c>
      <c r="I159" s="13">
        <v>996</v>
      </c>
    </row>
    <row r="160" spans="2:9" x14ac:dyDescent="0.2">
      <c r="B160"/>
      <c r="C160" s="2">
        <v>72</v>
      </c>
      <c r="D160" s="5" t="s">
        <v>133</v>
      </c>
      <c r="E160" s="13">
        <v>7929</v>
      </c>
      <c r="F160" s="13">
        <v>699278</v>
      </c>
      <c r="G160" s="13">
        <v>707207</v>
      </c>
      <c r="H160" s="13">
        <v>698915.17507</v>
      </c>
      <c r="I160" s="13">
        <v>8291.8249300000007</v>
      </c>
    </row>
    <row r="161" spans="2:9" ht="15" customHeight="1" x14ac:dyDescent="0.2">
      <c r="B161"/>
      <c r="C161" s="14" t="s">
        <v>14</v>
      </c>
      <c r="D161" s="15" t="s">
        <v>134</v>
      </c>
      <c r="E161" s="16">
        <f>SUBTOTAL(9,E158:E160)</f>
        <v>8715</v>
      </c>
      <c r="F161" s="16">
        <f>SUBTOTAL(9,F158:F160)</f>
        <v>2744374</v>
      </c>
      <c r="G161" s="16">
        <f>SUBTOTAL(9,G158:G160)</f>
        <v>2753089</v>
      </c>
      <c r="H161" s="16">
        <f>SUBTOTAL(9,H158:H160)</f>
        <v>2708898.4035700001</v>
      </c>
      <c r="I161" s="16">
        <f>SUBTOTAL(9,I158:I160)</f>
        <v>44190.596430000005</v>
      </c>
    </row>
    <row r="162" spans="2:9" ht="15" customHeight="1" x14ac:dyDescent="0.25">
      <c r="B162" s="10">
        <v>162</v>
      </c>
      <c r="C162" s="11"/>
      <c r="D162" s="5" t="s">
        <v>135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136</v>
      </c>
      <c r="E163" s="13">
        <v>0</v>
      </c>
      <c r="F163" s="13">
        <v>452736</v>
      </c>
      <c r="G163" s="13">
        <v>452736</v>
      </c>
      <c r="H163" s="13">
        <v>452423.13412</v>
      </c>
      <c r="I163" s="13">
        <v>312.86588</v>
      </c>
    </row>
    <row r="164" spans="2:9" x14ac:dyDescent="0.2">
      <c r="B164"/>
      <c r="C164" s="2">
        <v>71</v>
      </c>
      <c r="D164" s="5" t="s">
        <v>137</v>
      </c>
      <c r="E164" s="13">
        <v>0</v>
      </c>
      <c r="F164" s="13">
        <v>815966</v>
      </c>
      <c r="G164" s="13">
        <v>815966</v>
      </c>
      <c r="H164" s="13">
        <v>815376.73808000004</v>
      </c>
      <c r="I164" s="13">
        <v>589.26192000000003</v>
      </c>
    </row>
    <row r="165" spans="2:9" x14ac:dyDescent="0.2">
      <c r="B165"/>
      <c r="C165" s="2">
        <v>72</v>
      </c>
      <c r="D165" s="5" t="s">
        <v>138</v>
      </c>
      <c r="E165" s="13">
        <v>3378</v>
      </c>
      <c r="F165" s="13">
        <v>399000</v>
      </c>
      <c r="G165" s="13">
        <v>402378</v>
      </c>
      <c r="H165" s="13">
        <v>402165.58637999999</v>
      </c>
      <c r="I165" s="13">
        <v>212.41362000000001</v>
      </c>
    </row>
    <row r="166" spans="2:9" x14ac:dyDescent="0.2">
      <c r="B166"/>
      <c r="C166" s="2">
        <v>73</v>
      </c>
      <c r="D166" s="5" t="s">
        <v>139</v>
      </c>
      <c r="E166" s="13">
        <v>0</v>
      </c>
      <c r="F166" s="13">
        <v>124000</v>
      </c>
      <c r="G166" s="13">
        <v>124000</v>
      </c>
      <c r="H166" s="13">
        <v>124000</v>
      </c>
      <c r="I166" s="13">
        <v>0</v>
      </c>
    </row>
    <row r="167" spans="2:9" x14ac:dyDescent="0.2">
      <c r="B167"/>
      <c r="C167" s="2">
        <v>75</v>
      </c>
      <c r="D167" s="5" t="s">
        <v>140</v>
      </c>
      <c r="E167" s="13">
        <v>0</v>
      </c>
      <c r="F167" s="13">
        <v>438288</v>
      </c>
      <c r="G167" s="13">
        <v>438288</v>
      </c>
      <c r="H167" s="13">
        <v>438288</v>
      </c>
      <c r="I167" s="13">
        <v>0</v>
      </c>
    </row>
    <row r="168" spans="2:9" x14ac:dyDescent="0.2">
      <c r="B168"/>
      <c r="C168" s="2">
        <v>95</v>
      </c>
      <c r="D168" s="5" t="s">
        <v>141</v>
      </c>
      <c r="E168" s="13">
        <v>0</v>
      </c>
      <c r="F168" s="13">
        <v>1239864</v>
      </c>
      <c r="G168" s="13">
        <v>1239864</v>
      </c>
      <c r="H168" s="13">
        <v>1239864</v>
      </c>
      <c r="I168" s="13">
        <v>0</v>
      </c>
    </row>
    <row r="169" spans="2:9" ht="15" customHeight="1" x14ac:dyDescent="0.2">
      <c r="B169"/>
      <c r="C169" s="14" t="s">
        <v>14</v>
      </c>
      <c r="D169" s="15" t="s">
        <v>142</v>
      </c>
      <c r="E169" s="16">
        <f>SUBTOTAL(9,E163:E168)</f>
        <v>3378</v>
      </c>
      <c r="F169" s="16">
        <f>SUBTOTAL(9,F163:F168)</f>
        <v>3469854</v>
      </c>
      <c r="G169" s="16">
        <f>SUBTOTAL(9,G163:G168)</f>
        <v>3473232</v>
      </c>
      <c r="H169" s="16">
        <f>SUBTOTAL(9,H163:H168)</f>
        <v>3472117.4585800003</v>
      </c>
      <c r="I169" s="16">
        <f>SUBTOTAL(9,I163:I168)</f>
        <v>1114.54142</v>
      </c>
    </row>
    <row r="170" spans="2:9" ht="15" customHeight="1" x14ac:dyDescent="0.25">
      <c r="B170" s="10">
        <v>163</v>
      </c>
      <c r="C170" s="11"/>
      <c r="D170" s="5" t="s">
        <v>143</v>
      </c>
      <c r="E170" s="12"/>
      <c r="F170" s="1"/>
      <c r="H170" s="1"/>
      <c r="I170" s="1"/>
    </row>
    <row r="171" spans="2:9" x14ac:dyDescent="0.2">
      <c r="B171"/>
      <c r="C171" s="2">
        <v>70</v>
      </c>
      <c r="D171" s="5" t="s">
        <v>144</v>
      </c>
      <c r="E171" s="13">
        <v>29082</v>
      </c>
      <c r="F171" s="13">
        <v>1128218</v>
      </c>
      <c r="G171" s="13">
        <v>1157300</v>
      </c>
      <c r="H171" s="13">
        <v>1149299.03348</v>
      </c>
      <c r="I171" s="13">
        <v>8000.9665199999999</v>
      </c>
    </row>
    <row r="172" spans="2:9" x14ac:dyDescent="0.2">
      <c r="B172"/>
      <c r="C172" s="2">
        <v>71</v>
      </c>
      <c r="D172" s="5" t="s">
        <v>145</v>
      </c>
      <c r="E172" s="13">
        <v>5171</v>
      </c>
      <c r="F172" s="13">
        <v>331967</v>
      </c>
      <c r="G172" s="13">
        <v>337138</v>
      </c>
      <c r="H172" s="13">
        <v>335695.32945000002</v>
      </c>
      <c r="I172" s="13">
        <v>1442.67055</v>
      </c>
    </row>
    <row r="173" spans="2:9" ht="15" customHeight="1" x14ac:dyDescent="0.2">
      <c r="B173"/>
      <c r="C173" s="14" t="s">
        <v>14</v>
      </c>
      <c r="D173" s="15" t="s">
        <v>146</v>
      </c>
      <c r="E173" s="16">
        <f>SUBTOTAL(9,E171:E172)</f>
        <v>34253</v>
      </c>
      <c r="F173" s="16">
        <f>SUBTOTAL(9,F171:F172)</f>
        <v>1460185</v>
      </c>
      <c r="G173" s="16">
        <f>SUBTOTAL(9,G171:G172)</f>
        <v>1494438</v>
      </c>
      <c r="H173" s="16">
        <f>SUBTOTAL(9,H171:H172)</f>
        <v>1484994.3629300001</v>
      </c>
      <c r="I173" s="16">
        <f>SUBTOTAL(9,I171:I172)</f>
        <v>9443.6370700000007</v>
      </c>
    </row>
    <row r="174" spans="2:9" ht="15" customHeight="1" x14ac:dyDescent="0.25">
      <c r="B174" s="10">
        <v>164</v>
      </c>
      <c r="C174" s="11"/>
      <c r="D174" s="5" t="s">
        <v>147</v>
      </c>
      <c r="E174" s="12"/>
      <c r="F174" s="1"/>
      <c r="H174" s="1"/>
      <c r="I174" s="1"/>
    </row>
    <row r="175" spans="2:9" x14ac:dyDescent="0.2">
      <c r="B175"/>
      <c r="C175" s="2">
        <v>70</v>
      </c>
      <c r="D175" s="5" t="s">
        <v>148</v>
      </c>
      <c r="E175" s="13">
        <v>2149</v>
      </c>
      <c r="F175" s="13">
        <v>158319</v>
      </c>
      <c r="G175" s="13">
        <v>160468</v>
      </c>
      <c r="H175" s="13">
        <v>159814.53429000001</v>
      </c>
      <c r="I175" s="13">
        <v>653.46570999999994</v>
      </c>
    </row>
    <row r="176" spans="2:9" x14ac:dyDescent="0.2">
      <c r="B176"/>
      <c r="C176" s="2">
        <v>71</v>
      </c>
      <c r="D176" s="5" t="s">
        <v>149</v>
      </c>
      <c r="E176" s="13">
        <v>0</v>
      </c>
      <c r="F176" s="13">
        <v>100300</v>
      </c>
      <c r="G176" s="13">
        <v>100300</v>
      </c>
      <c r="H176" s="13">
        <v>100300</v>
      </c>
      <c r="I176" s="13">
        <v>0</v>
      </c>
    </row>
    <row r="177" spans="2:9" x14ac:dyDescent="0.2">
      <c r="B177"/>
      <c r="C177" s="2">
        <v>72</v>
      </c>
      <c r="D177" s="5" t="s">
        <v>150</v>
      </c>
      <c r="E177" s="13">
        <v>0</v>
      </c>
      <c r="F177" s="13">
        <v>453600</v>
      </c>
      <c r="G177" s="13">
        <v>453600</v>
      </c>
      <c r="H177" s="13">
        <v>453600</v>
      </c>
      <c r="I177" s="13">
        <v>0</v>
      </c>
    </row>
    <row r="178" spans="2:9" x14ac:dyDescent="0.2">
      <c r="B178"/>
      <c r="C178" s="2">
        <v>73</v>
      </c>
      <c r="D178" s="5" t="s">
        <v>151</v>
      </c>
      <c r="E178" s="13">
        <v>0</v>
      </c>
      <c r="F178" s="13">
        <v>522000</v>
      </c>
      <c r="G178" s="13">
        <v>522000</v>
      </c>
      <c r="H178" s="13">
        <v>521998.092</v>
      </c>
      <c r="I178" s="13">
        <v>1.9079999999999999</v>
      </c>
    </row>
    <row r="179" spans="2:9" ht="15" customHeight="1" x14ac:dyDescent="0.2">
      <c r="B179"/>
      <c r="C179" s="14" t="s">
        <v>14</v>
      </c>
      <c r="D179" s="15" t="s">
        <v>152</v>
      </c>
      <c r="E179" s="16">
        <f>SUBTOTAL(9,E175:E178)</f>
        <v>2149</v>
      </c>
      <c r="F179" s="16">
        <f>SUBTOTAL(9,F175:F178)</f>
        <v>1234219</v>
      </c>
      <c r="G179" s="16">
        <f>SUBTOTAL(9,G175:G178)</f>
        <v>1236368</v>
      </c>
      <c r="H179" s="16">
        <f>SUBTOTAL(9,H175:H178)</f>
        <v>1235712.62629</v>
      </c>
      <c r="I179" s="16">
        <f>SUBTOTAL(9,I175:I178)</f>
        <v>655.37370999999996</v>
      </c>
    </row>
    <row r="180" spans="2:9" ht="15" customHeight="1" x14ac:dyDescent="0.25">
      <c r="B180" s="10">
        <v>170</v>
      </c>
      <c r="C180" s="11"/>
      <c r="D180" s="5" t="s">
        <v>153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154</v>
      </c>
      <c r="E181" s="13">
        <v>30</v>
      </c>
      <c r="F181" s="13">
        <v>2038471</v>
      </c>
      <c r="G181" s="13">
        <v>2038501</v>
      </c>
      <c r="H181" s="13">
        <v>2037119.0461200001</v>
      </c>
      <c r="I181" s="13">
        <v>1381.95388</v>
      </c>
    </row>
    <row r="182" spans="2:9" ht="15" customHeight="1" x14ac:dyDescent="0.2">
      <c r="B182"/>
      <c r="C182" s="14" t="s">
        <v>14</v>
      </c>
      <c r="D182" s="15" t="s">
        <v>155</v>
      </c>
      <c r="E182" s="16">
        <f>SUBTOTAL(9,E181:E181)</f>
        <v>30</v>
      </c>
      <c r="F182" s="16">
        <f>SUBTOTAL(9,F181:F181)</f>
        <v>2038471</v>
      </c>
      <c r="G182" s="16">
        <f>SUBTOTAL(9,G181:G181)</f>
        <v>2038501</v>
      </c>
      <c r="H182" s="16">
        <f>SUBTOTAL(9,H181:H181)</f>
        <v>2037119.0461200001</v>
      </c>
      <c r="I182" s="16">
        <f>SUBTOTAL(9,I181:I181)</f>
        <v>1381.95388</v>
      </c>
    </row>
    <row r="183" spans="2:9" ht="15" customHeight="1" x14ac:dyDescent="0.25">
      <c r="B183" s="10">
        <v>171</v>
      </c>
      <c r="C183" s="11"/>
      <c r="D183" s="5" t="s">
        <v>156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157</v>
      </c>
      <c r="E184" s="13">
        <v>0</v>
      </c>
      <c r="F184" s="13">
        <v>397400</v>
      </c>
      <c r="G184" s="13">
        <v>397400</v>
      </c>
      <c r="H184" s="13">
        <v>397400</v>
      </c>
      <c r="I184" s="13">
        <v>0</v>
      </c>
    </row>
    <row r="185" spans="2:9" x14ac:dyDescent="0.2">
      <c r="B185"/>
      <c r="C185" s="2">
        <v>71</v>
      </c>
      <c r="D185" s="5" t="s">
        <v>158</v>
      </c>
      <c r="E185" s="13">
        <v>0</v>
      </c>
      <c r="F185" s="13">
        <v>426600</v>
      </c>
      <c r="G185" s="13">
        <v>426600</v>
      </c>
      <c r="H185" s="13">
        <v>426600</v>
      </c>
      <c r="I185" s="13">
        <v>0</v>
      </c>
    </row>
    <row r="186" spans="2:9" x14ac:dyDescent="0.2">
      <c r="B186"/>
      <c r="C186" s="2">
        <v>72</v>
      </c>
      <c r="D186" s="5" t="s">
        <v>159</v>
      </c>
      <c r="E186" s="13">
        <v>0</v>
      </c>
      <c r="F186" s="13">
        <v>70000</v>
      </c>
      <c r="G186" s="13">
        <v>70000</v>
      </c>
      <c r="H186" s="13">
        <v>70000</v>
      </c>
      <c r="I186" s="13">
        <v>0</v>
      </c>
    </row>
    <row r="187" spans="2:9" x14ac:dyDescent="0.2">
      <c r="B187"/>
      <c r="C187" s="2">
        <v>73</v>
      </c>
      <c r="D187" s="5" t="s">
        <v>160</v>
      </c>
      <c r="E187" s="13">
        <v>5098</v>
      </c>
      <c r="F187" s="13">
        <v>54099</v>
      </c>
      <c r="G187" s="13">
        <v>59197</v>
      </c>
      <c r="H187" s="13">
        <v>46283.74338</v>
      </c>
      <c r="I187" s="13">
        <v>12913.25662</v>
      </c>
    </row>
    <row r="188" spans="2:9" ht="15" customHeight="1" x14ac:dyDescent="0.2">
      <c r="B188"/>
      <c r="C188" s="14" t="s">
        <v>14</v>
      </c>
      <c r="D188" s="15" t="s">
        <v>161</v>
      </c>
      <c r="E188" s="16">
        <f>SUBTOTAL(9,E184:E187)</f>
        <v>5098</v>
      </c>
      <c r="F188" s="16">
        <f>SUBTOTAL(9,F184:F187)</f>
        <v>948099</v>
      </c>
      <c r="G188" s="16">
        <f>SUBTOTAL(9,G184:G187)</f>
        <v>953197</v>
      </c>
      <c r="H188" s="16">
        <f>SUBTOTAL(9,H184:H187)</f>
        <v>940283.74338</v>
      </c>
      <c r="I188" s="16">
        <f>SUBTOTAL(9,I184:I187)</f>
        <v>12913.25662</v>
      </c>
    </row>
    <row r="189" spans="2:9" ht="15" customHeight="1" x14ac:dyDescent="0.25">
      <c r="B189" s="10">
        <v>172</v>
      </c>
      <c r="C189" s="11"/>
      <c r="D189" s="5" t="s">
        <v>162</v>
      </c>
      <c r="E189" s="12"/>
      <c r="F189" s="1"/>
      <c r="H189" s="1"/>
      <c r="I189" s="1"/>
    </row>
    <row r="190" spans="2:9" x14ac:dyDescent="0.2">
      <c r="B190"/>
      <c r="C190" s="2">
        <v>70</v>
      </c>
      <c r="D190" s="5" t="s">
        <v>163</v>
      </c>
      <c r="E190" s="13">
        <v>0</v>
      </c>
      <c r="F190" s="13">
        <v>1086000</v>
      </c>
      <c r="G190" s="13">
        <v>1086000</v>
      </c>
      <c r="H190" s="13">
        <v>1086000</v>
      </c>
      <c r="I190" s="13">
        <v>0</v>
      </c>
    </row>
    <row r="191" spans="2:9" x14ac:dyDescent="0.2">
      <c r="B191"/>
      <c r="C191" s="2">
        <v>71</v>
      </c>
      <c r="D191" s="5" t="s">
        <v>164</v>
      </c>
      <c r="E191" s="13">
        <v>194</v>
      </c>
      <c r="F191" s="13">
        <v>837000</v>
      </c>
      <c r="G191" s="13">
        <v>837194</v>
      </c>
      <c r="H191" s="13">
        <v>835779.03413000004</v>
      </c>
      <c r="I191" s="13">
        <v>1414.96587</v>
      </c>
    </row>
    <row r="192" spans="2:9" x14ac:dyDescent="0.2">
      <c r="B192"/>
      <c r="C192" s="2">
        <v>72</v>
      </c>
      <c r="D192" s="5" t="s">
        <v>165</v>
      </c>
      <c r="E192" s="13">
        <v>1</v>
      </c>
      <c r="F192" s="13">
        <v>90000</v>
      </c>
      <c r="G192" s="13">
        <v>90001</v>
      </c>
      <c r="H192" s="13">
        <v>89397.101060000001</v>
      </c>
      <c r="I192" s="13">
        <v>603.89894000000004</v>
      </c>
    </row>
    <row r="193" spans="2:9" x14ac:dyDescent="0.2">
      <c r="B193"/>
      <c r="C193" s="2">
        <v>73</v>
      </c>
      <c r="D193" s="5" t="s">
        <v>166</v>
      </c>
      <c r="E193" s="13">
        <v>130</v>
      </c>
      <c r="F193" s="13">
        <v>355700</v>
      </c>
      <c r="G193" s="13">
        <v>355830</v>
      </c>
      <c r="H193" s="13">
        <v>355619.74800000002</v>
      </c>
      <c r="I193" s="13">
        <v>210.25200000000001</v>
      </c>
    </row>
    <row r="194" spans="2:9" ht="15" customHeight="1" x14ac:dyDescent="0.2">
      <c r="B194"/>
      <c r="C194" s="14" t="s">
        <v>14</v>
      </c>
      <c r="D194" s="15" t="s">
        <v>167</v>
      </c>
      <c r="E194" s="16">
        <f>SUBTOTAL(9,E190:E193)</f>
        <v>325</v>
      </c>
      <c r="F194" s="16">
        <f>SUBTOTAL(9,F190:F193)</f>
        <v>2368700</v>
      </c>
      <c r="G194" s="16">
        <f>SUBTOTAL(9,G190:G193)</f>
        <v>2369025</v>
      </c>
      <c r="H194" s="16">
        <f>SUBTOTAL(9,H190:H193)</f>
        <v>2366795.88319</v>
      </c>
      <c r="I194" s="16">
        <f>SUBTOTAL(9,I190:I193)</f>
        <v>2229.11681</v>
      </c>
    </row>
    <row r="195" spans="2:9" ht="15" customHeight="1" x14ac:dyDescent="0.25">
      <c r="B195" s="10">
        <v>179</v>
      </c>
      <c r="C195" s="11"/>
      <c r="D195" s="5" t="s">
        <v>168</v>
      </c>
      <c r="E195" s="12"/>
      <c r="F195" s="1"/>
      <c r="H195" s="1"/>
      <c r="I195" s="1"/>
    </row>
    <row r="196" spans="2:9" x14ac:dyDescent="0.2">
      <c r="B196"/>
      <c r="C196" s="2">
        <v>21</v>
      </c>
      <c r="D196" s="5" t="s">
        <v>27</v>
      </c>
      <c r="E196" s="13">
        <v>0</v>
      </c>
      <c r="F196" s="13">
        <v>473439</v>
      </c>
      <c r="G196" s="13">
        <v>473439</v>
      </c>
      <c r="H196" s="13">
        <v>473439</v>
      </c>
      <c r="I196" s="13">
        <v>0</v>
      </c>
    </row>
    <row r="197" spans="2:9" ht="15" customHeight="1" x14ac:dyDescent="0.2">
      <c r="B197"/>
      <c r="C197" s="14" t="s">
        <v>14</v>
      </c>
      <c r="D197" s="15" t="s">
        <v>169</v>
      </c>
      <c r="E197" s="16">
        <f>SUBTOTAL(9,E196:E196)</f>
        <v>0</v>
      </c>
      <c r="F197" s="16">
        <f>SUBTOTAL(9,F196:F196)</f>
        <v>473439</v>
      </c>
      <c r="G197" s="16">
        <f>SUBTOTAL(9,G196:G196)</f>
        <v>473439</v>
      </c>
      <c r="H197" s="16">
        <f>SUBTOTAL(9,H196:H196)</f>
        <v>473439</v>
      </c>
      <c r="I197" s="16">
        <f>SUBTOTAL(9,I196:I196)</f>
        <v>0</v>
      </c>
    </row>
    <row r="198" spans="2:9" ht="15" customHeight="1" x14ac:dyDescent="0.2">
      <c r="C198" s="17"/>
      <c r="D198" s="18" t="s">
        <v>170</v>
      </c>
      <c r="E198" s="19">
        <f>SUBTOTAL(9,E128:E197)</f>
        <v>462728</v>
      </c>
      <c r="F198" s="19">
        <f>SUBTOTAL(9,F128:F197)</f>
        <v>34634467</v>
      </c>
      <c r="G198" s="19">
        <f>SUBTOTAL(9,G128:G197)</f>
        <v>35097195</v>
      </c>
      <c r="H198" s="19">
        <f>SUBTOTAL(9,H128:H197)</f>
        <v>34709083.379790008</v>
      </c>
      <c r="I198" s="19">
        <f>SUBTOTAL(9,I128:I197)</f>
        <v>388111.62021000008</v>
      </c>
    </row>
    <row r="199" spans="2:9" ht="15" customHeight="1" x14ac:dyDescent="0.2">
      <c r="C199" s="17"/>
      <c r="D199" s="18" t="s">
        <v>171</v>
      </c>
      <c r="E199" s="19">
        <f>SUBTOTAL(9,E72:E198)</f>
        <v>928915</v>
      </c>
      <c r="F199" s="19">
        <f>SUBTOTAL(9,F72:F198)</f>
        <v>44679772</v>
      </c>
      <c r="G199" s="19">
        <f>SUBTOTAL(9,G72:G198)</f>
        <v>45608687</v>
      </c>
      <c r="H199" s="19">
        <f>SUBTOTAL(9,H72:H198)</f>
        <v>44645030.817430004</v>
      </c>
      <c r="I199" s="19">
        <f>SUBTOTAL(9,I72:I198)</f>
        <v>963656.18257000006</v>
      </c>
    </row>
    <row r="200" spans="2:9" x14ac:dyDescent="0.2">
      <c r="C200" s="17"/>
      <c r="D200" s="20"/>
      <c r="E200" s="21"/>
      <c r="F200" s="21"/>
      <c r="G200" s="21"/>
      <c r="H200" s="21"/>
      <c r="I200" s="21"/>
    </row>
    <row r="201" spans="2:9" ht="15" customHeight="1" x14ac:dyDescent="0.2">
      <c r="B201" s="1"/>
      <c r="C201" s="2"/>
      <c r="D201" s="3" t="s">
        <v>172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173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11"/>
      <c r="D203" s="5" t="s">
        <v>174</v>
      </c>
      <c r="E203" s="12"/>
      <c r="F203" s="1"/>
      <c r="H203" s="1"/>
      <c r="I203" s="1"/>
    </row>
    <row r="204" spans="2:9" x14ac:dyDescent="0.2">
      <c r="B204"/>
      <c r="C204" s="2">
        <v>1</v>
      </c>
      <c r="D204" s="5" t="s">
        <v>21</v>
      </c>
      <c r="E204" s="13">
        <v>17767</v>
      </c>
      <c r="F204" s="13">
        <v>400983</v>
      </c>
      <c r="G204" s="13">
        <v>418750</v>
      </c>
      <c r="H204" s="13">
        <v>402511.78911999997</v>
      </c>
      <c r="I204" s="13">
        <v>16238.210880000001</v>
      </c>
    </row>
    <row r="205" spans="2:9" x14ac:dyDescent="0.2">
      <c r="B205"/>
      <c r="C205" s="2">
        <v>21</v>
      </c>
      <c r="D205" s="5" t="s">
        <v>27</v>
      </c>
      <c r="E205" s="13">
        <v>92</v>
      </c>
      <c r="F205" s="13">
        <v>17143</v>
      </c>
      <c r="G205" s="13">
        <v>17235</v>
      </c>
      <c r="H205" s="13">
        <v>16692.74092</v>
      </c>
      <c r="I205" s="13">
        <v>542.25908000000004</v>
      </c>
    </row>
    <row r="206" spans="2:9" x14ac:dyDescent="0.2">
      <c r="B206"/>
      <c r="C206" s="2">
        <v>45</v>
      </c>
      <c r="D206" s="5" t="s">
        <v>33</v>
      </c>
      <c r="E206" s="13">
        <v>4506</v>
      </c>
      <c r="F206" s="13">
        <v>3096</v>
      </c>
      <c r="G206" s="13">
        <v>7602</v>
      </c>
      <c r="H206" s="13">
        <v>5669.5508</v>
      </c>
      <c r="I206" s="13">
        <v>1932.4492</v>
      </c>
    </row>
    <row r="207" spans="2:9" ht="15" customHeight="1" x14ac:dyDescent="0.2">
      <c r="B207"/>
      <c r="C207" s="14" t="s">
        <v>14</v>
      </c>
      <c r="D207" s="15" t="s">
        <v>175</v>
      </c>
      <c r="E207" s="16">
        <f>SUBTOTAL(9,E204:E206)</f>
        <v>22365</v>
      </c>
      <c r="F207" s="16">
        <f>SUBTOTAL(9,F204:F206)</f>
        <v>421222</v>
      </c>
      <c r="G207" s="16">
        <f>SUBTOTAL(9,G204:G206)</f>
        <v>443587</v>
      </c>
      <c r="H207" s="16">
        <f>SUBTOTAL(9,H204:H206)</f>
        <v>424874.08084000001</v>
      </c>
      <c r="I207" s="16">
        <f>SUBTOTAL(9,I204:I206)</f>
        <v>18712.919160000001</v>
      </c>
    </row>
    <row r="208" spans="2:9" ht="15" customHeight="1" x14ac:dyDescent="0.25">
      <c r="B208" s="10">
        <v>201</v>
      </c>
      <c r="C208" s="11"/>
      <c r="D208" s="5" t="s">
        <v>176</v>
      </c>
      <c r="E208" s="12"/>
      <c r="F208" s="1"/>
      <c r="H208" s="1"/>
      <c r="I208" s="1"/>
    </row>
    <row r="209" spans="2:9" x14ac:dyDescent="0.2">
      <c r="B209"/>
      <c r="C209" s="2">
        <v>21</v>
      </c>
      <c r="D209" s="5" t="s">
        <v>27</v>
      </c>
      <c r="E209" s="13">
        <v>3551</v>
      </c>
      <c r="F209" s="13">
        <v>234082</v>
      </c>
      <c r="G209" s="13">
        <v>237633</v>
      </c>
      <c r="H209" s="13">
        <v>232015.2936</v>
      </c>
      <c r="I209" s="13">
        <v>5617.7064</v>
      </c>
    </row>
    <row r="210" spans="2:9" ht="15" customHeight="1" x14ac:dyDescent="0.2">
      <c r="B210"/>
      <c r="C210" s="14" t="s">
        <v>14</v>
      </c>
      <c r="D210" s="15" t="s">
        <v>177</v>
      </c>
      <c r="E210" s="16">
        <f>SUBTOTAL(9,E209:E209)</f>
        <v>3551</v>
      </c>
      <c r="F210" s="16">
        <f>SUBTOTAL(9,F209:F209)</f>
        <v>234082</v>
      </c>
      <c r="G210" s="16">
        <f>SUBTOTAL(9,G209:G209)</f>
        <v>237633</v>
      </c>
      <c r="H210" s="16">
        <f>SUBTOTAL(9,H209:H209)</f>
        <v>232015.2936</v>
      </c>
      <c r="I210" s="16">
        <f>SUBTOTAL(9,I209:I209)</f>
        <v>5617.7064</v>
      </c>
    </row>
    <row r="211" spans="2:9" ht="15" customHeight="1" x14ac:dyDescent="0.2">
      <c r="C211" s="17"/>
      <c r="D211" s="18" t="s">
        <v>178</v>
      </c>
      <c r="E211" s="19">
        <f>SUBTOTAL(9,E203:E210)</f>
        <v>25916</v>
      </c>
      <c r="F211" s="19">
        <f>SUBTOTAL(9,F203:F210)</f>
        <v>655304</v>
      </c>
      <c r="G211" s="19">
        <f>SUBTOTAL(9,G203:G210)</f>
        <v>681220</v>
      </c>
      <c r="H211" s="19">
        <f>SUBTOTAL(9,H203:H210)</f>
        <v>656889.37444000004</v>
      </c>
      <c r="I211" s="19">
        <f>SUBTOTAL(9,I203:I210)</f>
        <v>24330.62556</v>
      </c>
    </row>
    <row r="212" spans="2:9" ht="27" customHeight="1" x14ac:dyDescent="0.25">
      <c r="B212" s="1"/>
      <c r="C212" s="2"/>
      <c r="D212" s="9" t="s">
        <v>179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11"/>
      <c r="D213" s="5" t="s">
        <v>180</v>
      </c>
      <c r="E213" s="12"/>
      <c r="F213" s="1"/>
      <c r="H213" s="1"/>
      <c r="I213" s="1"/>
    </row>
    <row r="214" spans="2:9" x14ac:dyDescent="0.2">
      <c r="B214"/>
      <c r="C214" s="2">
        <v>1</v>
      </c>
      <c r="D214" s="5" t="s">
        <v>21</v>
      </c>
      <c r="E214" s="13">
        <v>12375</v>
      </c>
      <c r="F214" s="13">
        <v>363198</v>
      </c>
      <c r="G214" s="13">
        <v>375573</v>
      </c>
      <c r="H214" s="13">
        <v>362369.98334999999</v>
      </c>
      <c r="I214" s="13">
        <v>13203.01665</v>
      </c>
    </row>
    <row r="215" spans="2:9" x14ac:dyDescent="0.2">
      <c r="B215"/>
      <c r="C215" s="2">
        <v>21</v>
      </c>
      <c r="D215" s="5" t="s">
        <v>181</v>
      </c>
      <c r="E215" s="13">
        <v>7265</v>
      </c>
      <c r="F215" s="13">
        <v>196458</v>
      </c>
      <c r="G215" s="13">
        <v>203723</v>
      </c>
      <c r="H215" s="13">
        <v>199536.13774000001</v>
      </c>
      <c r="I215" s="13">
        <v>4186.8622599999999</v>
      </c>
    </row>
    <row r="216" spans="2:9" x14ac:dyDescent="0.2">
      <c r="B216"/>
      <c r="C216" s="2">
        <v>70</v>
      </c>
      <c r="D216" s="5" t="s">
        <v>182</v>
      </c>
      <c r="E216" s="13">
        <v>23059</v>
      </c>
      <c r="F216" s="13">
        <v>72807</v>
      </c>
      <c r="G216" s="13">
        <v>95866</v>
      </c>
      <c r="H216" s="13">
        <v>91341.956999999995</v>
      </c>
      <c r="I216" s="13">
        <v>4524.0429999999997</v>
      </c>
    </row>
    <row r="217" spans="2:9" ht="15" customHeight="1" x14ac:dyDescent="0.2">
      <c r="B217"/>
      <c r="C217" s="14" t="s">
        <v>14</v>
      </c>
      <c r="D217" s="15" t="s">
        <v>183</v>
      </c>
      <c r="E217" s="16">
        <f>SUBTOTAL(9,E214:E216)</f>
        <v>42699</v>
      </c>
      <c r="F217" s="16">
        <f>SUBTOTAL(9,F214:F216)</f>
        <v>632463</v>
      </c>
      <c r="G217" s="16">
        <f>SUBTOTAL(9,G214:G216)</f>
        <v>675162</v>
      </c>
      <c r="H217" s="16">
        <f>SUBTOTAL(9,H214:H216)</f>
        <v>653248.07808999997</v>
      </c>
      <c r="I217" s="16">
        <f>SUBTOTAL(9,I214:I216)</f>
        <v>21913.921909999997</v>
      </c>
    </row>
    <row r="218" spans="2:9" ht="15" customHeight="1" x14ac:dyDescent="0.25">
      <c r="B218" s="10">
        <v>221</v>
      </c>
      <c r="C218" s="11"/>
      <c r="D218" s="5" t="s">
        <v>184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21</v>
      </c>
      <c r="E219" s="13">
        <v>797</v>
      </c>
      <c r="F219" s="13">
        <v>16200</v>
      </c>
      <c r="G219" s="13">
        <v>16997</v>
      </c>
      <c r="H219" s="13">
        <v>15187.56983</v>
      </c>
      <c r="I219" s="13">
        <v>1809.4301700000001</v>
      </c>
    </row>
    <row r="220" spans="2:9" ht="15" customHeight="1" x14ac:dyDescent="0.2">
      <c r="B220"/>
      <c r="C220" s="14" t="s">
        <v>14</v>
      </c>
      <c r="D220" s="15" t="s">
        <v>185</v>
      </c>
      <c r="E220" s="16">
        <f>SUBTOTAL(9,E219:E219)</f>
        <v>797</v>
      </c>
      <c r="F220" s="16">
        <f>SUBTOTAL(9,F219:F219)</f>
        <v>16200</v>
      </c>
      <c r="G220" s="16">
        <f>SUBTOTAL(9,G219:G219)</f>
        <v>16997</v>
      </c>
      <c r="H220" s="16">
        <f>SUBTOTAL(9,H219:H219)</f>
        <v>15187.56983</v>
      </c>
      <c r="I220" s="16">
        <f>SUBTOTAL(9,I219:I219)</f>
        <v>1809.4301700000001</v>
      </c>
    </row>
    <row r="221" spans="2:9" ht="15" customHeight="1" x14ac:dyDescent="0.25">
      <c r="B221" s="10">
        <v>222</v>
      </c>
      <c r="C221" s="11"/>
      <c r="D221" s="5" t="s">
        <v>186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21</v>
      </c>
      <c r="E222" s="13">
        <v>2945</v>
      </c>
      <c r="F222" s="13">
        <v>149703</v>
      </c>
      <c r="G222" s="13">
        <v>152648</v>
      </c>
      <c r="H222" s="13">
        <v>153809.45576000001</v>
      </c>
      <c r="I222" s="13">
        <v>-1161.4557600000001</v>
      </c>
    </row>
    <row r="223" spans="2:9" x14ac:dyDescent="0.2">
      <c r="B223"/>
      <c r="C223" s="2">
        <v>45</v>
      </c>
      <c r="D223" s="5" t="s">
        <v>33</v>
      </c>
      <c r="E223" s="13">
        <v>0</v>
      </c>
      <c r="F223" s="13">
        <v>2019</v>
      </c>
      <c r="G223" s="13">
        <v>2019</v>
      </c>
      <c r="H223" s="13">
        <v>1612.0363600000001</v>
      </c>
      <c r="I223" s="13">
        <v>406.96364</v>
      </c>
    </row>
    <row r="224" spans="2:9" ht="15" customHeight="1" x14ac:dyDescent="0.2">
      <c r="B224"/>
      <c r="C224" s="14" t="s">
        <v>14</v>
      </c>
      <c r="D224" s="15" t="s">
        <v>187</v>
      </c>
      <c r="E224" s="16">
        <f>SUBTOTAL(9,E222:E223)</f>
        <v>2945</v>
      </c>
      <c r="F224" s="16">
        <f>SUBTOTAL(9,F222:F223)</f>
        <v>151722</v>
      </c>
      <c r="G224" s="16">
        <f>SUBTOTAL(9,G222:G223)</f>
        <v>154667</v>
      </c>
      <c r="H224" s="16">
        <f>SUBTOTAL(9,H222:H223)</f>
        <v>155421.49212000001</v>
      </c>
      <c r="I224" s="16">
        <f>SUBTOTAL(9,I222:I223)</f>
        <v>-754.49212000000011</v>
      </c>
    </row>
    <row r="225" spans="2:9" ht="15" customHeight="1" x14ac:dyDescent="0.25">
      <c r="B225" s="10">
        <v>224</v>
      </c>
      <c r="C225" s="11"/>
      <c r="D225" s="5" t="s">
        <v>188</v>
      </c>
      <c r="E225" s="12"/>
      <c r="F225" s="1"/>
      <c r="H225" s="1"/>
      <c r="I225" s="1"/>
    </row>
    <row r="226" spans="2:9" x14ac:dyDescent="0.2">
      <c r="B226"/>
      <c r="C226" s="2">
        <v>70</v>
      </c>
      <c r="D226" s="5" t="s">
        <v>189</v>
      </c>
      <c r="E226" s="13">
        <v>0</v>
      </c>
      <c r="F226" s="13">
        <v>103238</v>
      </c>
      <c r="G226" s="13">
        <v>103238</v>
      </c>
      <c r="H226" s="13">
        <v>103238</v>
      </c>
      <c r="I226" s="13">
        <v>0</v>
      </c>
    </row>
    <row r="227" spans="2:9" x14ac:dyDescent="0.2">
      <c r="B227"/>
      <c r="C227" s="2">
        <v>71</v>
      </c>
      <c r="D227" s="5" t="s">
        <v>190</v>
      </c>
      <c r="E227" s="13">
        <v>0</v>
      </c>
      <c r="F227" s="13">
        <v>11084</v>
      </c>
      <c r="G227" s="13">
        <v>11084</v>
      </c>
      <c r="H227" s="13">
        <v>11084</v>
      </c>
      <c r="I227" s="13">
        <v>0</v>
      </c>
    </row>
    <row r="228" spans="2:9" ht="15" customHeight="1" x14ac:dyDescent="0.2">
      <c r="B228"/>
      <c r="C228" s="14" t="s">
        <v>14</v>
      </c>
      <c r="D228" s="15" t="s">
        <v>191</v>
      </c>
      <c r="E228" s="16">
        <f>SUBTOTAL(9,E226:E227)</f>
        <v>0</v>
      </c>
      <c r="F228" s="16">
        <f>SUBTOTAL(9,F226:F227)</f>
        <v>114322</v>
      </c>
      <c r="G228" s="16">
        <f>SUBTOTAL(9,G226:G227)</f>
        <v>114322</v>
      </c>
      <c r="H228" s="16">
        <f>SUBTOTAL(9,H226:H227)</f>
        <v>114322</v>
      </c>
      <c r="I228" s="16">
        <f>SUBTOTAL(9,I226:I227)</f>
        <v>0</v>
      </c>
    </row>
    <row r="229" spans="2:9" ht="15" customHeight="1" x14ac:dyDescent="0.25">
      <c r="B229" s="10">
        <v>225</v>
      </c>
      <c r="C229" s="11"/>
      <c r="D229" s="5" t="s">
        <v>192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21</v>
      </c>
      <c r="E230" s="13">
        <v>0</v>
      </c>
      <c r="F230" s="13">
        <v>11111</v>
      </c>
      <c r="G230" s="13">
        <v>11111</v>
      </c>
      <c r="H230" s="13">
        <v>8679.4130399999995</v>
      </c>
      <c r="I230" s="13">
        <v>2431.5869600000001</v>
      </c>
    </row>
    <row r="231" spans="2:9" x14ac:dyDescent="0.2">
      <c r="B231"/>
      <c r="C231" s="2">
        <v>21</v>
      </c>
      <c r="D231" s="5" t="s">
        <v>27</v>
      </c>
      <c r="E231" s="13">
        <v>0</v>
      </c>
      <c r="F231" s="13">
        <v>25000</v>
      </c>
      <c r="G231" s="13">
        <v>25000</v>
      </c>
      <c r="H231" s="13">
        <v>23985.28054</v>
      </c>
      <c r="I231" s="13">
        <v>1014.71946</v>
      </c>
    </row>
    <row r="232" spans="2:9" x14ac:dyDescent="0.2">
      <c r="B232"/>
      <c r="C232" s="2">
        <v>60</v>
      </c>
      <c r="D232" s="5" t="s">
        <v>193</v>
      </c>
      <c r="E232" s="13">
        <v>0</v>
      </c>
      <c r="F232" s="13">
        <v>242162</v>
      </c>
      <c r="G232" s="13">
        <v>242162</v>
      </c>
      <c r="H232" s="13">
        <v>242162</v>
      </c>
      <c r="I232" s="13">
        <v>0</v>
      </c>
    </row>
    <row r="233" spans="2:9" x14ac:dyDescent="0.2">
      <c r="B233"/>
      <c r="C233" s="2">
        <v>63</v>
      </c>
      <c r="D233" s="5" t="s">
        <v>194</v>
      </c>
      <c r="E233" s="13">
        <v>1748</v>
      </c>
      <c r="F233" s="13">
        <v>79965</v>
      </c>
      <c r="G233" s="13">
        <v>81713</v>
      </c>
      <c r="H233" s="13">
        <v>78592.820170000006</v>
      </c>
      <c r="I233" s="13">
        <v>3120.17983</v>
      </c>
    </row>
    <row r="234" spans="2:9" x14ac:dyDescent="0.2">
      <c r="B234"/>
      <c r="C234" s="2">
        <v>64</v>
      </c>
      <c r="D234" s="5" t="s">
        <v>195</v>
      </c>
      <c r="E234" s="13">
        <v>0</v>
      </c>
      <c r="F234" s="13">
        <v>27170</v>
      </c>
      <c r="G234" s="13">
        <v>27170</v>
      </c>
      <c r="H234" s="13">
        <v>25784.945</v>
      </c>
      <c r="I234" s="13">
        <v>1385.0550000000001</v>
      </c>
    </row>
    <row r="235" spans="2:9" x14ac:dyDescent="0.2">
      <c r="B235"/>
      <c r="C235" s="2">
        <v>65</v>
      </c>
      <c r="D235" s="5" t="s">
        <v>196</v>
      </c>
      <c r="E235" s="13">
        <v>448</v>
      </c>
      <c r="F235" s="13">
        <v>44000</v>
      </c>
      <c r="G235" s="13">
        <v>44448</v>
      </c>
      <c r="H235" s="13">
        <v>43301.463000000003</v>
      </c>
      <c r="I235" s="13">
        <v>1146.537</v>
      </c>
    </row>
    <row r="236" spans="2:9" x14ac:dyDescent="0.2">
      <c r="B236"/>
      <c r="C236" s="2">
        <v>66</v>
      </c>
      <c r="D236" s="5" t="s">
        <v>197</v>
      </c>
      <c r="E236" s="13">
        <v>0</v>
      </c>
      <c r="F236" s="13">
        <v>15480</v>
      </c>
      <c r="G236" s="13">
        <v>15480</v>
      </c>
      <c r="H236" s="13">
        <v>15360.886</v>
      </c>
      <c r="I236" s="13">
        <v>119.114</v>
      </c>
    </row>
    <row r="237" spans="2:9" x14ac:dyDescent="0.2">
      <c r="B237"/>
      <c r="C237" s="2">
        <v>67</v>
      </c>
      <c r="D237" s="5" t="s">
        <v>198</v>
      </c>
      <c r="E237" s="13">
        <v>0</v>
      </c>
      <c r="F237" s="13">
        <v>8497</v>
      </c>
      <c r="G237" s="13">
        <v>8497</v>
      </c>
      <c r="H237" s="13">
        <v>8308.1779999999999</v>
      </c>
      <c r="I237" s="13">
        <v>188.822</v>
      </c>
    </row>
    <row r="238" spans="2:9" x14ac:dyDescent="0.2">
      <c r="B238"/>
      <c r="C238" s="2">
        <v>68</v>
      </c>
      <c r="D238" s="5" t="s">
        <v>199</v>
      </c>
      <c r="E238" s="13">
        <v>0</v>
      </c>
      <c r="F238" s="13">
        <v>302816</v>
      </c>
      <c r="G238" s="13">
        <v>302816</v>
      </c>
      <c r="H238" s="13">
        <v>302816</v>
      </c>
      <c r="I238" s="13">
        <v>0</v>
      </c>
    </row>
    <row r="239" spans="2:9" x14ac:dyDescent="0.2">
      <c r="B239"/>
      <c r="C239" s="2">
        <v>69</v>
      </c>
      <c r="D239" s="5" t="s">
        <v>200</v>
      </c>
      <c r="E239" s="13">
        <v>0</v>
      </c>
      <c r="F239" s="13">
        <v>779770</v>
      </c>
      <c r="G239" s="13">
        <v>779770</v>
      </c>
      <c r="H239" s="13">
        <v>779760</v>
      </c>
      <c r="I239" s="13">
        <v>10</v>
      </c>
    </row>
    <row r="240" spans="2:9" x14ac:dyDescent="0.2">
      <c r="B240"/>
      <c r="C240" s="2">
        <v>74</v>
      </c>
      <c r="D240" s="5" t="s">
        <v>201</v>
      </c>
      <c r="E240" s="13">
        <v>0</v>
      </c>
      <c r="F240" s="13">
        <v>6739</v>
      </c>
      <c r="G240" s="13">
        <v>6739</v>
      </c>
      <c r="H240" s="13">
        <v>6739</v>
      </c>
      <c r="I240" s="13">
        <v>0</v>
      </c>
    </row>
    <row r="241" spans="2:9" x14ac:dyDescent="0.2">
      <c r="B241"/>
      <c r="C241" s="2">
        <v>75</v>
      </c>
      <c r="D241" s="5" t="s">
        <v>202</v>
      </c>
      <c r="E241" s="13">
        <v>0</v>
      </c>
      <c r="F241" s="13">
        <v>95942</v>
      </c>
      <c r="G241" s="13">
        <v>95942</v>
      </c>
      <c r="H241" s="13">
        <v>95942</v>
      </c>
      <c r="I241" s="13">
        <v>0</v>
      </c>
    </row>
    <row r="242" spans="2:9" ht="15" customHeight="1" x14ac:dyDescent="0.2">
      <c r="B242"/>
      <c r="C242" s="14" t="s">
        <v>14</v>
      </c>
      <c r="D242" s="15" t="s">
        <v>203</v>
      </c>
      <c r="E242" s="16">
        <f>SUBTOTAL(9,E230:E241)</f>
        <v>2196</v>
      </c>
      <c r="F242" s="16">
        <f>SUBTOTAL(9,F230:F241)</f>
        <v>1638652</v>
      </c>
      <c r="G242" s="16">
        <f>SUBTOTAL(9,G230:G241)</f>
        <v>1640848</v>
      </c>
      <c r="H242" s="16">
        <f>SUBTOTAL(9,H230:H241)</f>
        <v>1631431.98575</v>
      </c>
      <c r="I242" s="16">
        <f>SUBTOTAL(9,I230:I241)</f>
        <v>9416.0142500000002</v>
      </c>
    </row>
    <row r="243" spans="2:9" ht="15" customHeight="1" x14ac:dyDescent="0.25">
      <c r="B243" s="10">
        <v>226</v>
      </c>
      <c r="C243" s="11"/>
      <c r="D243" s="5" t="s">
        <v>204</v>
      </c>
      <c r="E243" s="12"/>
      <c r="F243" s="1"/>
      <c r="H243" s="1"/>
      <c r="I243" s="1"/>
    </row>
    <row r="244" spans="2:9" x14ac:dyDescent="0.2">
      <c r="B244"/>
      <c r="C244" s="2">
        <v>21</v>
      </c>
      <c r="D244" s="5" t="s">
        <v>32</v>
      </c>
      <c r="E244" s="13">
        <v>138426</v>
      </c>
      <c r="F244" s="13">
        <v>1854593</v>
      </c>
      <c r="G244" s="13">
        <v>1993019</v>
      </c>
      <c r="H244" s="13">
        <v>1866818.3470099999</v>
      </c>
      <c r="I244" s="13">
        <v>126200.65299</v>
      </c>
    </row>
    <row r="245" spans="2:9" x14ac:dyDescent="0.2">
      <c r="B245"/>
      <c r="C245" s="2">
        <v>22</v>
      </c>
      <c r="D245" s="5" t="s">
        <v>205</v>
      </c>
      <c r="E245" s="13">
        <v>1035</v>
      </c>
      <c r="F245" s="13">
        <v>1600858</v>
      </c>
      <c r="G245" s="13">
        <v>1601893</v>
      </c>
      <c r="H245" s="13">
        <v>1589901.14322</v>
      </c>
      <c r="I245" s="13">
        <v>11991.85678</v>
      </c>
    </row>
    <row r="246" spans="2:9" x14ac:dyDescent="0.2">
      <c r="B246"/>
      <c r="C246" s="2">
        <v>45</v>
      </c>
      <c r="D246" s="5" t="s">
        <v>33</v>
      </c>
      <c r="E246" s="13">
        <v>42804</v>
      </c>
      <c r="F246" s="13">
        <v>35826</v>
      </c>
      <c r="G246" s="13">
        <v>78630</v>
      </c>
      <c r="H246" s="13">
        <v>57621.304340000002</v>
      </c>
      <c r="I246" s="13">
        <v>21008.695660000001</v>
      </c>
    </row>
    <row r="247" spans="2:9" x14ac:dyDescent="0.2">
      <c r="B247"/>
      <c r="C247" s="2">
        <v>61</v>
      </c>
      <c r="D247" s="5" t="s">
        <v>206</v>
      </c>
      <c r="E247" s="13">
        <v>0</v>
      </c>
      <c r="F247" s="13">
        <v>61919</v>
      </c>
      <c r="G247" s="13">
        <v>61919</v>
      </c>
      <c r="H247" s="13">
        <v>61240.017999999996</v>
      </c>
      <c r="I247" s="13">
        <v>678.98199999999997</v>
      </c>
    </row>
    <row r="248" spans="2:9" x14ac:dyDescent="0.2">
      <c r="B248"/>
      <c r="C248" s="2">
        <v>64</v>
      </c>
      <c r="D248" s="5" t="s">
        <v>207</v>
      </c>
      <c r="E248" s="13">
        <v>0</v>
      </c>
      <c r="F248" s="13">
        <v>40529</v>
      </c>
      <c r="G248" s="13">
        <v>40529</v>
      </c>
      <c r="H248" s="13">
        <v>40529</v>
      </c>
      <c r="I248" s="13">
        <v>0</v>
      </c>
    </row>
    <row r="249" spans="2:9" x14ac:dyDescent="0.2">
      <c r="B249"/>
      <c r="C249" s="2">
        <v>65</v>
      </c>
      <c r="D249" s="5" t="s">
        <v>208</v>
      </c>
      <c r="E249" s="13">
        <v>0</v>
      </c>
      <c r="F249" s="13">
        <v>500000</v>
      </c>
      <c r="G249" s="13">
        <v>500000</v>
      </c>
      <c r="H249" s="13">
        <v>481145.26</v>
      </c>
      <c r="I249" s="13">
        <v>18854.740000000002</v>
      </c>
    </row>
    <row r="250" spans="2:9" x14ac:dyDescent="0.2">
      <c r="B250"/>
      <c r="C250" s="2">
        <v>71</v>
      </c>
      <c r="D250" s="5" t="s">
        <v>209</v>
      </c>
      <c r="E250" s="13">
        <v>0</v>
      </c>
      <c r="F250" s="13">
        <v>88802</v>
      </c>
      <c r="G250" s="13">
        <v>88802</v>
      </c>
      <c r="H250" s="13">
        <v>88802</v>
      </c>
      <c r="I250" s="13">
        <v>0</v>
      </c>
    </row>
    <row r="251" spans="2:9" ht="15" customHeight="1" x14ac:dyDescent="0.2">
      <c r="B251"/>
      <c r="C251" s="14" t="s">
        <v>14</v>
      </c>
      <c r="D251" s="15" t="s">
        <v>210</v>
      </c>
      <c r="E251" s="16">
        <f>SUBTOTAL(9,E244:E250)</f>
        <v>182265</v>
      </c>
      <c r="F251" s="16">
        <f>SUBTOTAL(9,F244:F250)</f>
        <v>4182527</v>
      </c>
      <c r="G251" s="16">
        <f>SUBTOTAL(9,G244:G250)</f>
        <v>4364792</v>
      </c>
      <c r="H251" s="16">
        <f>SUBTOTAL(9,H244:H250)</f>
        <v>4186057.0725699998</v>
      </c>
      <c r="I251" s="16">
        <f>SUBTOTAL(9,I244:I250)</f>
        <v>178734.92742999998</v>
      </c>
    </row>
    <row r="252" spans="2:9" ht="15" customHeight="1" x14ac:dyDescent="0.25">
      <c r="B252" s="10">
        <v>227</v>
      </c>
      <c r="C252" s="11"/>
      <c r="D252" s="5" t="s">
        <v>211</v>
      </c>
      <c r="E252" s="12"/>
      <c r="F252" s="1"/>
      <c r="H252" s="1"/>
      <c r="I252" s="1"/>
    </row>
    <row r="253" spans="2:9" x14ac:dyDescent="0.2">
      <c r="B253"/>
      <c r="C253" s="2">
        <v>63</v>
      </c>
      <c r="D253" s="5" t="s">
        <v>212</v>
      </c>
      <c r="E253" s="13">
        <v>0</v>
      </c>
      <c r="F253" s="13">
        <v>43502</v>
      </c>
      <c r="G253" s="13">
        <v>43502</v>
      </c>
      <c r="H253" s="13">
        <v>43354.847999999998</v>
      </c>
      <c r="I253" s="13">
        <v>147.15199999999999</v>
      </c>
    </row>
    <row r="254" spans="2:9" x14ac:dyDescent="0.2">
      <c r="B254"/>
      <c r="C254" s="2">
        <v>78</v>
      </c>
      <c r="D254" s="5" t="s">
        <v>213</v>
      </c>
      <c r="E254" s="13">
        <v>0</v>
      </c>
      <c r="F254" s="13">
        <v>186434</v>
      </c>
      <c r="G254" s="13">
        <v>186434</v>
      </c>
      <c r="H254" s="13">
        <v>186434</v>
      </c>
      <c r="I254" s="13">
        <v>0</v>
      </c>
    </row>
    <row r="255" spans="2:9" ht="15" customHeight="1" x14ac:dyDescent="0.2">
      <c r="B255"/>
      <c r="C255" s="14" t="s">
        <v>14</v>
      </c>
      <c r="D255" s="15" t="s">
        <v>214</v>
      </c>
      <c r="E255" s="16">
        <f>SUBTOTAL(9,E253:E254)</f>
        <v>0</v>
      </c>
      <c r="F255" s="16">
        <f>SUBTOTAL(9,F253:F254)</f>
        <v>229936</v>
      </c>
      <c r="G255" s="16">
        <f>SUBTOTAL(9,G253:G254)</f>
        <v>229936</v>
      </c>
      <c r="H255" s="16">
        <f>SUBTOTAL(9,H253:H254)</f>
        <v>229788.848</v>
      </c>
      <c r="I255" s="16">
        <f>SUBTOTAL(9,I253:I254)</f>
        <v>147.15199999999999</v>
      </c>
    </row>
    <row r="256" spans="2:9" ht="15" customHeight="1" x14ac:dyDescent="0.25">
      <c r="B256" s="10">
        <v>228</v>
      </c>
      <c r="C256" s="11"/>
      <c r="D256" s="5" t="s">
        <v>215</v>
      </c>
      <c r="E256" s="12"/>
      <c r="F256" s="1"/>
      <c r="H256" s="1"/>
      <c r="I256" s="1"/>
    </row>
    <row r="257" spans="2:9" x14ac:dyDescent="0.2">
      <c r="B257"/>
      <c r="C257" s="2">
        <v>70</v>
      </c>
      <c r="D257" s="5" t="s">
        <v>216</v>
      </c>
      <c r="E257" s="13">
        <v>0</v>
      </c>
      <c r="F257" s="13">
        <v>3321582</v>
      </c>
      <c r="G257" s="13">
        <v>3321582</v>
      </c>
      <c r="H257" s="13">
        <v>3321738.4479999999</v>
      </c>
      <c r="I257" s="13">
        <v>-156.44800000000001</v>
      </c>
    </row>
    <row r="258" spans="2:9" x14ac:dyDescent="0.2">
      <c r="B258"/>
      <c r="C258" s="2">
        <v>71</v>
      </c>
      <c r="D258" s="5" t="s">
        <v>217</v>
      </c>
      <c r="E258" s="13">
        <v>0</v>
      </c>
      <c r="F258" s="13">
        <v>1838898</v>
      </c>
      <c r="G258" s="13">
        <v>1838898</v>
      </c>
      <c r="H258" s="13">
        <v>1838647.53</v>
      </c>
      <c r="I258" s="13">
        <v>250.47</v>
      </c>
    </row>
    <row r="259" spans="2:9" x14ac:dyDescent="0.2">
      <c r="B259"/>
      <c r="C259" s="2">
        <v>72</v>
      </c>
      <c r="D259" s="5" t="s">
        <v>218</v>
      </c>
      <c r="E259" s="13">
        <v>0</v>
      </c>
      <c r="F259" s="13">
        <v>153163</v>
      </c>
      <c r="G259" s="13">
        <v>153163</v>
      </c>
      <c r="H259" s="13">
        <v>153162.658</v>
      </c>
      <c r="I259" s="13">
        <v>0.34200000000000003</v>
      </c>
    </row>
    <row r="260" spans="2:9" x14ac:dyDescent="0.2">
      <c r="B260"/>
      <c r="C260" s="2">
        <v>73</v>
      </c>
      <c r="D260" s="5" t="s">
        <v>219</v>
      </c>
      <c r="E260" s="13">
        <v>0</v>
      </c>
      <c r="F260" s="13">
        <v>113036</v>
      </c>
      <c r="G260" s="13">
        <v>113036</v>
      </c>
      <c r="H260" s="13">
        <v>112035.93</v>
      </c>
      <c r="I260" s="13">
        <v>1000.07</v>
      </c>
    </row>
    <row r="261" spans="2:9" x14ac:dyDescent="0.2">
      <c r="B261"/>
      <c r="C261" s="2">
        <v>74</v>
      </c>
      <c r="D261" s="5" t="s">
        <v>220</v>
      </c>
      <c r="E261" s="13">
        <v>0</v>
      </c>
      <c r="F261" s="13">
        <v>15101</v>
      </c>
      <c r="G261" s="13">
        <v>15101</v>
      </c>
      <c r="H261" s="13">
        <v>13922.968999999999</v>
      </c>
      <c r="I261" s="13">
        <v>1178.0309999999999</v>
      </c>
    </row>
    <row r="262" spans="2:9" x14ac:dyDescent="0.2">
      <c r="B262"/>
      <c r="C262" s="2">
        <v>75</v>
      </c>
      <c r="D262" s="5" t="s">
        <v>221</v>
      </c>
      <c r="E262" s="13">
        <v>0</v>
      </c>
      <c r="F262" s="13">
        <v>401793</v>
      </c>
      <c r="G262" s="13">
        <v>401793</v>
      </c>
      <c r="H262" s="13">
        <v>401720.12400000001</v>
      </c>
      <c r="I262" s="13">
        <v>72.876000000000005</v>
      </c>
    </row>
    <row r="263" spans="2:9" x14ac:dyDescent="0.2">
      <c r="B263"/>
      <c r="C263" s="2">
        <v>76</v>
      </c>
      <c r="D263" s="5" t="s">
        <v>222</v>
      </c>
      <c r="E263" s="13">
        <v>0</v>
      </c>
      <c r="F263" s="13">
        <v>53531</v>
      </c>
      <c r="G263" s="13">
        <v>53531</v>
      </c>
      <c r="H263" s="13">
        <v>53530.521000000001</v>
      </c>
      <c r="I263" s="13">
        <v>0.47899999999999998</v>
      </c>
    </row>
    <row r="264" spans="2:9" x14ac:dyDescent="0.2">
      <c r="B264"/>
      <c r="C264" s="2">
        <v>77</v>
      </c>
      <c r="D264" s="5" t="s">
        <v>223</v>
      </c>
      <c r="E264" s="13">
        <v>0</v>
      </c>
      <c r="F264" s="13">
        <v>30860</v>
      </c>
      <c r="G264" s="13">
        <v>30860</v>
      </c>
      <c r="H264" s="13">
        <v>30860.202000000001</v>
      </c>
      <c r="I264" s="13">
        <v>-0.20200000000000001</v>
      </c>
    </row>
    <row r="265" spans="2:9" x14ac:dyDescent="0.2">
      <c r="B265"/>
      <c r="C265" s="2">
        <v>78</v>
      </c>
      <c r="D265" s="5" t="s">
        <v>224</v>
      </c>
      <c r="E265" s="13">
        <v>0</v>
      </c>
      <c r="F265" s="13">
        <v>23781</v>
      </c>
      <c r="G265" s="13">
        <v>23781</v>
      </c>
      <c r="H265" s="13">
        <v>23022.792000000001</v>
      </c>
      <c r="I265" s="13">
        <v>758.20799999999997</v>
      </c>
    </row>
    <row r="266" spans="2:9" x14ac:dyDescent="0.2">
      <c r="B266"/>
      <c r="C266" s="2">
        <v>79</v>
      </c>
      <c r="D266" s="5" t="s">
        <v>225</v>
      </c>
      <c r="E266" s="13">
        <v>0</v>
      </c>
      <c r="F266" s="13">
        <v>78403</v>
      </c>
      <c r="G266" s="13">
        <v>78403</v>
      </c>
      <c r="H266" s="13">
        <v>78402.854999999996</v>
      </c>
      <c r="I266" s="13">
        <v>0.14499999999999999</v>
      </c>
    </row>
    <row r="267" spans="2:9" x14ac:dyDescent="0.2">
      <c r="B267"/>
      <c r="C267" s="2">
        <v>81</v>
      </c>
      <c r="D267" s="5" t="s">
        <v>226</v>
      </c>
      <c r="E267" s="13">
        <v>0</v>
      </c>
      <c r="F267" s="13">
        <v>447</v>
      </c>
      <c r="G267" s="13">
        <v>447</v>
      </c>
      <c r="H267" s="13">
        <v>446.74799999999999</v>
      </c>
      <c r="I267" s="13">
        <v>0.252</v>
      </c>
    </row>
    <row r="268" spans="2:9" x14ac:dyDescent="0.2">
      <c r="B268"/>
      <c r="C268" s="2">
        <v>82</v>
      </c>
      <c r="D268" s="5" t="s">
        <v>227</v>
      </c>
      <c r="E268" s="13">
        <v>0</v>
      </c>
      <c r="F268" s="13">
        <v>113337</v>
      </c>
      <c r="G268" s="13">
        <v>113337</v>
      </c>
      <c r="H268" s="13">
        <v>113320.526</v>
      </c>
      <c r="I268" s="13">
        <v>16.474</v>
      </c>
    </row>
    <row r="269" spans="2:9" x14ac:dyDescent="0.2">
      <c r="B269"/>
      <c r="C269" s="2">
        <v>84</v>
      </c>
      <c r="D269" s="5" t="s">
        <v>228</v>
      </c>
      <c r="E269" s="13">
        <v>0</v>
      </c>
      <c r="F269" s="13">
        <v>3000</v>
      </c>
      <c r="G269" s="13">
        <v>3000</v>
      </c>
      <c r="H269" s="13">
        <v>645.15300000000002</v>
      </c>
      <c r="I269" s="13">
        <v>2354.8470000000002</v>
      </c>
    </row>
    <row r="270" spans="2:9" x14ac:dyDescent="0.2">
      <c r="B270"/>
      <c r="C270" s="2">
        <v>85</v>
      </c>
      <c r="D270" s="5" t="s">
        <v>229</v>
      </c>
      <c r="E270" s="13">
        <v>0</v>
      </c>
      <c r="F270" s="13">
        <v>56000</v>
      </c>
      <c r="G270" s="13">
        <v>56000</v>
      </c>
      <c r="H270" s="13">
        <v>55999.724999999999</v>
      </c>
      <c r="I270" s="13">
        <v>0.27500000000000002</v>
      </c>
    </row>
    <row r="271" spans="2:9" ht="15" customHeight="1" x14ac:dyDescent="0.2">
      <c r="B271"/>
      <c r="C271" s="14" t="s">
        <v>14</v>
      </c>
      <c r="D271" s="15" t="s">
        <v>230</v>
      </c>
      <c r="E271" s="16">
        <f>SUBTOTAL(9,E257:E270)</f>
        <v>0</v>
      </c>
      <c r="F271" s="16">
        <f>SUBTOTAL(9,F257:F270)</f>
        <v>6202932</v>
      </c>
      <c r="G271" s="16">
        <f>SUBTOTAL(9,G257:G270)</f>
        <v>6202932</v>
      </c>
      <c r="H271" s="16">
        <f>SUBTOTAL(9,H257:H270)</f>
        <v>6197456.180999998</v>
      </c>
      <c r="I271" s="16">
        <f>SUBTOTAL(9,I257:I270)</f>
        <v>5475.8189999999995</v>
      </c>
    </row>
    <row r="272" spans="2:9" ht="15" customHeight="1" x14ac:dyDescent="0.25">
      <c r="B272" s="10">
        <v>230</v>
      </c>
      <c r="C272" s="11"/>
      <c r="D272" s="5" t="s">
        <v>231</v>
      </c>
      <c r="E272" s="12"/>
      <c r="F272" s="1"/>
      <c r="H272" s="1"/>
      <c r="I272" s="1"/>
    </row>
    <row r="273" spans="2:9" x14ac:dyDescent="0.2">
      <c r="B273"/>
      <c r="C273" s="2">
        <v>1</v>
      </c>
      <c r="D273" s="5" t="s">
        <v>21</v>
      </c>
      <c r="E273" s="13">
        <v>33829</v>
      </c>
      <c r="F273" s="13">
        <v>654732</v>
      </c>
      <c r="G273" s="13">
        <v>688561</v>
      </c>
      <c r="H273" s="13">
        <v>618634.20337</v>
      </c>
      <c r="I273" s="13">
        <v>69926.796629999997</v>
      </c>
    </row>
    <row r="274" spans="2:9" x14ac:dyDescent="0.2">
      <c r="B274"/>
      <c r="C274" s="2">
        <v>21</v>
      </c>
      <c r="D274" s="5" t="s">
        <v>27</v>
      </c>
      <c r="E274" s="13">
        <v>0</v>
      </c>
      <c r="F274" s="13">
        <v>35995</v>
      </c>
      <c r="G274" s="13">
        <v>35995</v>
      </c>
      <c r="H274" s="13">
        <v>26512.721529999999</v>
      </c>
      <c r="I274" s="13">
        <v>9482.2784699999993</v>
      </c>
    </row>
    <row r="275" spans="2:9" x14ac:dyDescent="0.2">
      <c r="B275"/>
      <c r="C275" s="2">
        <v>45</v>
      </c>
      <c r="D275" s="5" t="s">
        <v>33</v>
      </c>
      <c r="E275" s="13">
        <v>2179</v>
      </c>
      <c r="F275" s="13">
        <v>9678</v>
      </c>
      <c r="G275" s="13">
        <v>11857</v>
      </c>
      <c r="H275" s="13">
        <v>9545.17922</v>
      </c>
      <c r="I275" s="13">
        <v>2311.82078</v>
      </c>
    </row>
    <row r="276" spans="2:9" ht="15" customHeight="1" x14ac:dyDescent="0.2">
      <c r="B276"/>
      <c r="C276" s="14" t="s">
        <v>14</v>
      </c>
      <c r="D276" s="15" t="s">
        <v>232</v>
      </c>
      <c r="E276" s="16">
        <f>SUBTOTAL(9,E273:E275)</f>
        <v>36008</v>
      </c>
      <c r="F276" s="16">
        <f>SUBTOTAL(9,F273:F275)</f>
        <v>700405</v>
      </c>
      <c r="G276" s="16">
        <f>SUBTOTAL(9,G273:G275)</f>
        <v>736413</v>
      </c>
      <c r="H276" s="16">
        <f>SUBTOTAL(9,H273:H275)</f>
        <v>654692.10412000003</v>
      </c>
      <c r="I276" s="16">
        <f>SUBTOTAL(9,I273:I275)</f>
        <v>81720.895879999996</v>
      </c>
    </row>
    <row r="277" spans="2:9" ht="15" customHeight="1" x14ac:dyDescent="0.2">
      <c r="C277" s="17"/>
      <c r="D277" s="18" t="s">
        <v>233</v>
      </c>
      <c r="E277" s="19">
        <f>SUBTOTAL(9,E213:E276)</f>
        <v>266910</v>
      </c>
      <c r="F277" s="19">
        <f>SUBTOTAL(9,F213:F276)</f>
        <v>13869159</v>
      </c>
      <c r="G277" s="19">
        <f>SUBTOTAL(9,G213:G276)</f>
        <v>14136069</v>
      </c>
      <c r="H277" s="19">
        <f>SUBTOTAL(9,H213:H276)</f>
        <v>13837605.331479998</v>
      </c>
      <c r="I277" s="19">
        <f>SUBTOTAL(9,I213:I276)</f>
        <v>298463.66852000001</v>
      </c>
    </row>
    <row r="278" spans="2:9" ht="27" customHeight="1" x14ac:dyDescent="0.25">
      <c r="B278" s="1"/>
      <c r="C278" s="2"/>
      <c r="D278" s="9" t="s">
        <v>234</v>
      </c>
      <c r="E278" s="1"/>
      <c r="F278" s="1"/>
      <c r="G278" s="1"/>
      <c r="H278" s="1"/>
      <c r="I278" s="1"/>
    </row>
    <row r="279" spans="2:9" ht="15" customHeight="1" x14ac:dyDescent="0.25">
      <c r="B279" s="10">
        <v>231</v>
      </c>
      <c r="C279" s="11"/>
      <c r="D279" s="5" t="s">
        <v>235</v>
      </c>
      <c r="E279" s="12"/>
      <c r="F279" s="1"/>
      <c r="H279" s="1"/>
      <c r="I279" s="1"/>
    </row>
    <row r="280" spans="2:9" x14ac:dyDescent="0.2">
      <c r="B280"/>
      <c r="C280" s="2">
        <v>21</v>
      </c>
      <c r="D280" s="5" t="s">
        <v>32</v>
      </c>
      <c r="E280" s="13">
        <v>48251</v>
      </c>
      <c r="F280" s="13">
        <v>474691</v>
      </c>
      <c r="G280" s="13">
        <v>522942</v>
      </c>
      <c r="H280" s="13">
        <v>468778.87828</v>
      </c>
      <c r="I280" s="13">
        <v>54163.121720000003</v>
      </c>
    </row>
    <row r="281" spans="2:9" x14ac:dyDescent="0.2">
      <c r="B281"/>
      <c r="C281" s="2">
        <v>63</v>
      </c>
      <c r="D281" s="5" t="s">
        <v>236</v>
      </c>
      <c r="E281" s="13">
        <v>0</v>
      </c>
      <c r="F281" s="13">
        <v>144549</v>
      </c>
      <c r="G281" s="13">
        <v>144549</v>
      </c>
      <c r="H281" s="13">
        <v>144331.22</v>
      </c>
      <c r="I281" s="13">
        <v>217.78</v>
      </c>
    </row>
    <row r="282" spans="2:9" x14ac:dyDescent="0.2">
      <c r="B282"/>
      <c r="C282" s="2">
        <v>66</v>
      </c>
      <c r="D282" s="5" t="s">
        <v>237</v>
      </c>
      <c r="E282" s="13">
        <v>0</v>
      </c>
      <c r="F282" s="13">
        <v>17342</v>
      </c>
      <c r="G282" s="13">
        <v>17342</v>
      </c>
      <c r="H282" s="13">
        <v>17341.974999999999</v>
      </c>
      <c r="I282" s="13">
        <v>2.5000000000000001E-2</v>
      </c>
    </row>
    <row r="283" spans="2:9" x14ac:dyDescent="0.2">
      <c r="B283"/>
      <c r="C283" s="2">
        <v>70</v>
      </c>
      <c r="D283" s="5" t="s">
        <v>238</v>
      </c>
      <c r="E283" s="13">
        <v>0</v>
      </c>
      <c r="F283" s="13">
        <v>72233</v>
      </c>
      <c r="G283" s="13">
        <v>72233</v>
      </c>
      <c r="H283" s="13">
        <v>63785.832999999999</v>
      </c>
      <c r="I283" s="13">
        <v>8447.1669999999995</v>
      </c>
    </row>
    <row r="284" spans="2:9" ht="15" customHeight="1" x14ac:dyDescent="0.2">
      <c r="B284"/>
      <c r="C284" s="14" t="s">
        <v>14</v>
      </c>
      <c r="D284" s="15" t="s">
        <v>239</v>
      </c>
      <c r="E284" s="16">
        <f>SUBTOTAL(9,E280:E283)</f>
        <v>48251</v>
      </c>
      <c r="F284" s="16">
        <f>SUBTOTAL(9,F280:F283)</f>
        <v>708815</v>
      </c>
      <c r="G284" s="16">
        <f>SUBTOTAL(9,G280:G283)</f>
        <v>757066</v>
      </c>
      <c r="H284" s="16">
        <f>SUBTOTAL(9,H280:H283)</f>
        <v>694237.90628</v>
      </c>
      <c r="I284" s="16">
        <f>SUBTOTAL(9,I280:I283)</f>
        <v>62828.093720000004</v>
      </c>
    </row>
    <row r="285" spans="2:9" ht="15" customHeight="1" x14ac:dyDescent="0.2">
      <c r="C285" s="17"/>
      <c r="D285" s="18" t="s">
        <v>240</v>
      </c>
      <c r="E285" s="19">
        <f>SUBTOTAL(9,E279:E284)</f>
        <v>48251</v>
      </c>
      <c r="F285" s="19">
        <f>SUBTOTAL(9,F279:F284)</f>
        <v>708815</v>
      </c>
      <c r="G285" s="19">
        <f>SUBTOTAL(9,G279:G284)</f>
        <v>757066</v>
      </c>
      <c r="H285" s="19">
        <f>SUBTOTAL(9,H279:H284)</f>
        <v>694237.90628</v>
      </c>
      <c r="I285" s="19">
        <f>SUBTOTAL(9,I279:I284)</f>
        <v>62828.093720000004</v>
      </c>
    </row>
    <row r="286" spans="2:9" ht="27" customHeight="1" x14ac:dyDescent="0.25">
      <c r="B286" s="1"/>
      <c r="C286" s="2"/>
      <c r="D286" s="9" t="s">
        <v>241</v>
      </c>
      <c r="E286" s="1"/>
      <c r="F286" s="1"/>
      <c r="G286" s="1"/>
      <c r="H286" s="1"/>
      <c r="I286" s="1"/>
    </row>
    <row r="287" spans="2:9" ht="15" customHeight="1" x14ac:dyDescent="0.25">
      <c r="B287" s="10">
        <v>240</v>
      </c>
      <c r="C287" s="11"/>
      <c r="D287" s="5" t="s">
        <v>242</v>
      </c>
      <c r="E287" s="12"/>
      <c r="F287" s="1"/>
      <c r="H287" s="1"/>
      <c r="I287" s="1"/>
    </row>
    <row r="288" spans="2:9" x14ac:dyDescent="0.2">
      <c r="B288"/>
      <c r="C288" s="2">
        <v>60</v>
      </c>
      <c r="D288" s="5" t="s">
        <v>243</v>
      </c>
      <c r="E288" s="13">
        <v>0</v>
      </c>
      <c r="F288" s="13">
        <v>1025451</v>
      </c>
      <c r="G288" s="13">
        <v>1025451</v>
      </c>
      <c r="H288" s="13">
        <v>1003890.269</v>
      </c>
      <c r="I288" s="13">
        <v>21560.731</v>
      </c>
    </row>
    <row r="289" spans="2:9" x14ac:dyDescent="0.2">
      <c r="B289"/>
      <c r="C289" s="2">
        <v>61</v>
      </c>
      <c r="D289" s="5" t="s">
        <v>244</v>
      </c>
      <c r="E289" s="13">
        <v>0</v>
      </c>
      <c r="F289" s="13">
        <v>44543</v>
      </c>
      <c r="G289" s="13">
        <v>44543</v>
      </c>
      <c r="H289" s="13">
        <v>38083.212</v>
      </c>
      <c r="I289" s="13">
        <v>6459.7879999999996</v>
      </c>
    </row>
    <row r="290" spans="2:9" ht="15" customHeight="1" x14ac:dyDescent="0.2">
      <c r="B290"/>
      <c r="C290" s="14" t="s">
        <v>14</v>
      </c>
      <c r="D290" s="15" t="s">
        <v>245</v>
      </c>
      <c r="E290" s="16">
        <f>SUBTOTAL(9,E288:E289)</f>
        <v>0</v>
      </c>
      <c r="F290" s="16">
        <f>SUBTOTAL(9,F288:F289)</f>
        <v>1069994</v>
      </c>
      <c r="G290" s="16">
        <f>SUBTOTAL(9,G288:G289)</f>
        <v>1069994</v>
      </c>
      <c r="H290" s="16">
        <f>SUBTOTAL(9,H288:H289)</f>
        <v>1041973.4809999999</v>
      </c>
      <c r="I290" s="16">
        <f>SUBTOTAL(9,I288:I289)</f>
        <v>28020.519</v>
      </c>
    </row>
    <row r="291" spans="2:9" ht="15" customHeight="1" x14ac:dyDescent="0.25">
      <c r="B291" s="10">
        <v>241</v>
      </c>
      <c r="C291" s="11"/>
      <c r="D291" s="5" t="s">
        <v>246</v>
      </c>
      <c r="E291" s="12"/>
      <c r="F291" s="1"/>
      <c r="H291" s="1"/>
      <c r="I291" s="1"/>
    </row>
    <row r="292" spans="2:9" x14ac:dyDescent="0.2">
      <c r="B292"/>
      <c r="C292" s="2">
        <v>21</v>
      </c>
      <c r="D292" s="5" t="s">
        <v>32</v>
      </c>
      <c r="E292" s="13">
        <v>1567</v>
      </c>
      <c r="F292" s="13">
        <v>61692</v>
      </c>
      <c r="G292" s="13">
        <v>63259</v>
      </c>
      <c r="H292" s="13">
        <v>36159.794829999999</v>
      </c>
      <c r="I292" s="13">
        <v>27099.205170000001</v>
      </c>
    </row>
    <row r="293" spans="2:9" ht="15" customHeight="1" x14ac:dyDescent="0.2">
      <c r="B293"/>
      <c r="C293" s="14" t="s">
        <v>14</v>
      </c>
      <c r="D293" s="15" t="s">
        <v>247</v>
      </c>
      <c r="E293" s="16">
        <f>SUBTOTAL(9,E292:E292)</f>
        <v>1567</v>
      </c>
      <c r="F293" s="16">
        <f>SUBTOTAL(9,F292:F292)</f>
        <v>61692</v>
      </c>
      <c r="G293" s="16">
        <f>SUBTOTAL(9,G292:G292)</f>
        <v>63259</v>
      </c>
      <c r="H293" s="16">
        <f>SUBTOTAL(9,H292:H292)</f>
        <v>36159.794829999999</v>
      </c>
      <c r="I293" s="16">
        <f>SUBTOTAL(9,I292:I292)</f>
        <v>27099.205170000001</v>
      </c>
    </row>
    <row r="294" spans="2:9" ht="15" customHeight="1" x14ac:dyDescent="0.25">
      <c r="B294" s="10">
        <v>242</v>
      </c>
      <c r="C294" s="11"/>
      <c r="D294" s="5" t="s">
        <v>248</v>
      </c>
      <c r="E294" s="12"/>
      <c r="F294" s="1"/>
      <c r="H294" s="1"/>
      <c r="I294" s="1"/>
    </row>
    <row r="295" spans="2:9" x14ac:dyDescent="0.2">
      <c r="B295"/>
      <c r="C295" s="2">
        <v>1</v>
      </c>
      <c r="D295" s="5" t="s">
        <v>21</v>
      </c>
      <c r="E295" s="13">
        <v>1519</v>
      </c>
      <c r="F295" s="13">
        <v>30917</v>
      </c>
      <c r="G295" s="13">
        <v>32436</v>
      </c>
      <c r="H295" s="13">
        <v>34043.030489999997</v>
      </c>
      <c r="I295" s="13">
        <v>-1607.0304900000001</v>
      </c>
    </row>
    <row r="296" spans="2:9" x14ac:dyDescent="0.2">
      <c r="B296"/>
      <c r="C296" s="2">
        <v>45</v>
      </c>
      <c r="D296" s="5" t="s">
        <v>33</v>
      </c>
      <c r="E296" s="13">
        <v>1040</v>
      </c>
      <c r="F296" s="13">
        <v>1307</v>
      </c>
      <c r="G296" s="13">
        <v>2347</v>
      </c>
      <c r="H296" s="13">
        <v>357.14875000000001</v>
      </c>
      <c r="I296" s="13">
        <v>1989.8512499999999</v>
      </c>
    </row>
    <row r="297" spans="2:9" ht="15" customHeight="1" x14ac:dyDescent="0.2">
      <c r="B297"/>
      <c r="C297" s="14" t="s">
        <v>14</v>
      </c>
      <c r="D297" s="15" t="s">
        <v>249</v>
      </c>
      <c r="E297" s="16">
        <f>SUBTOTAL(9,E295:E296)</f>
        <v>2559</v>
      </c>
      <c r="F297" s="16">
        <f>SUBTOTAL(9,F295:F296)</f>
        <v>32224</v>
      </c>
      <c r="G297" s="16">
        <f>SUBTOTAL(9,G295:G296)</f>
        <v>34783</v>
      </c>
      <c r="H297" s="16">
        <f>SUBTOTAL(9,H295:H296)</f>
        <v>34400.179239999998</v>
      </c>
      <c r="I297" s="16">
        <f>SUBTOTAL(9,I295:I296)</f>
        <v>382.82075999999984</v>
      </c>
    </row>
    <row r="298" spans="2:9" ht="15" customHeight="1" x14ac:dyDescent="0.2">
      <c r="C298" s="17"/>
      <c r="D298" s="18" t="s">
        <v>250</v>
      </c>
      <c r="E298" s="19">
        <f>SUBTOTAL(9,E287:E297)</f>
        <v>4126</v>
      </c>
      <c r="F298" s="19">
        <f>SUBTOTAL(9,F287:F297)</f>
        <v>1163910</v>
      </c>
      <c r="G298" s="19">
        <f>SUBTOTAL(9,G287:G297)</f>
        <v>1168036</v>
      </c>
      <c r="H298" s="19">
        <f>SUBTOTAL(9,H287:H297)</f>
        <v>1112533.4550699999</v>
      </c>
      <c r="I298" s="19">
        <f>SUBTOTAL(9,I287:I297)</f>
        <v>55502.544930000004</v>
      </c>
    </row>
    <row r="299" spans="2:9" ht="27" customHeight="1" x14ac:dyDescent="0.25">
      <c r="B299" s="1"/>
      <c r="C299" s="2"/>
      <c r="D299" s="9" t="s">
        <v>251</v>
      </c>
      <c r="E299" s="1"/>
      <c r="F299" s="1"/>
      <c r="G299" s="1"/>
      <c r="H299" s="1"/>
      <c r="I299" s="1"/>
    </row>
    <row r="300" spans="2:9" ht="15" customHeight="1" x14ac:dyDescent="0.25">
      <c r="B300" s="10">
        <v>251</v>
      </c>
      <c r="C300" s="11"/>
      <c r="D300" s="5" t="s">
        <v>252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21</v>
      </c>
      <c r="E301" s="13">
        <v>879</v>
      </c>
      <c r="F301" s="13">
        <v>16010</v>
      </c>
      <c r="G301" s="13">
        <v>16889</v>
      </c>
      <c r="H301" s="13">
        <v>15538.0049</v>
      </c>
      <c r="I301" s="13">
        <v>1350.9951000000001</v>
      </c>
    </row>
    <row r="302" spans="2:9" ht="15" customHeight="1" x14ac:dyDescent="0.2">
      <c r="B302"/>
      <c r="C302" s="14" t="s">
        <v>14</v>
      </c>
      <c r="D302" s="15" t="s">
        <v>253</v>
      </c>
      <c r="E302" s="16">
        <f>SUBTOTAL(9,E301:E301)</f>
        <v>879</v>
      </c>
      <c r="F302" s="16">
        <f>SUBTOTAL(9,F301:F301)</f>
        <v>16010</v>
      </c>
      <c r="G302" s="16">
        <f>SUBTOTAL(9,G301:G301)</f>
        <v>16889</v>
      </c>
      <c r="H302" s="16">
        <f>SUBTOTAL(9,H301:H301)</f>
        <v>15538.0049</v>
      </c>
      <c r="I302" s="16">
        <f>SUBTOTAL(9,I301:I301)</f>
        <v>1350.9951000000001</v>
      </c>
    </row>
    <row r="303" spans="2:9" ht="15" customHeight="1" x14ac:dyDescent="0.25">
      <c r="B303" s="10">
        <v>253</v>
      </c>
      <c r="C303" s="11"/>
      <c r="D303" s="5" t="s">
        <v>254</v>
      </c>
      <c r="E303" s="12"/>
      <c r="F303" s="1"/>
      <c r="H303" s="1"/>
      <c r="I303" s="1"/>
    </row>
    <row r="304" spans="2:9" x14ac:dyDescent="0.2">
      <c r="B304"/>
      <c r="C304" s="2">
        <v>70</v>
      </c>
      <c r="D304" s="5" t="s">
        <v>255</v>
      </c>
      <c r="E304" s="13">
        <v>0</v>
      </c>
      <c r="F304" s="13">
        <v>987051</v>
      </c>
      <c r="G304" s="13">
        <v>987051</v>
      </c>
      <c r="H304" s="13">
        <v>987051</v>
      </c>
      <c r="I304" s="13">
        <v>0</v>
      </c>
    </row>
    <row r="305" spans="2:9" x14ac:dyDescent="0.2">
      <c r="B305"/>
      <c r="C305" s="2">
        <v>71</v>
      </c>
      <c r="D305" s="5" t="s">
        <v>256</v>
      </c>
      <c r="E305" s="13">
        <v>0</v>
      </c>
      <c r="F305" s="13">
        <v>5549</v>
      </c>
      <c r="G305" s="13">
        <v>5549</v>
      </c>
      <c r="H305" s="13">
        <v>5549</v>
      </c>
      <c r="I305" s="13">
        <v>0</v>
      </c>
    </row>
    <row r="306" spans="2:9" x14ac:dyDescent="0.2">
      <c r="B306"/>
      <c r="C306" s="2">
        <v>72</v>
      </c>
      <c r="D306" s="5" t="s">
        <v>257</v>
      </c>
      <c r="E306" s="13">
        <v>0</v>
      </c>
      <c r="F306" s="13">
        <v>708</v>
      </c>
      <c r="G306" s="13">
        <v>708</v>
      </c>
      <c r="H306" s="13">
        <v>708</v>
      </c>
      <c r="I306" s="13">
        <v>0</v>
      </c>
    </row>
    <row r="307" spans="2:9" ht="15" customHeight="1" x14ac:dyDescent="0.2">
      <c r="B307"/>
      <c r="C307" s="14" t="s">
        <v>14</v>
      </c>
      <c r="D307" s="15" t="s">
        <v>258</v>
      </c>
      <c r="E307" s="16">
        <f>SUBTOTAL(9,E304:E306)</f>
        <v>0</v>
      </c>
      <c r="F307" s="16">
        <f>SUBTOTAL(9,F304:F306)</f>
        <v>993308</v>
      </c>
      <c r="G307" s="16">
        <f>SUBTOTAL(9,G304:G306)</f>
        <v>993308</v>
      </c>
      <c r="H307" s="16">
        <f>SUBTOTAL(9,H304:H306)</f>
        <v>993308</v>
      </c>
      <c r="I307" s="16">
        <f>SUBTOTAL(9,I304:I306)</f>
        <v>0</v>
      </c>
    </row>
    <row r="308" spans="2:9" ht="15" customHeight="1" x14ac:dyDescent="0.25">
      <c r="B308" s="10">
        <v>254</v>
      </c>
      <c r="C308" s="11"/>
      <c r="D308" s="5" t="s">
        <v>259</v>
      </c>
      <c r="E308" s="12"/>
      <c r="F308" s="1"/>
      <c r="H308" s="1"/>
      <c r="I308" s="1"/>
    </row>
    <row r="309" spans="2:9" x14ac:dyDescent="0.2">
      <c r="B309"/>
      <c r="C309" s="2">
        <v>70</v>
      </c>
      <c r="D309" s="5" t="s">
        <v>260</v>
      </c>
      <c r="E309" s="13">
        <v>0</v>
      </c>
      <c r="F309" s="13">
        <v>68920</v>
      </c>
      <c r="G309" s="13">
        <v>68920</v>
      </c>
      <c r="H309" s="13">
        <v>68920</v>
      </c>
      <c r="I309" s="13">
        <v>0</v>
      </c>
    </row>
    <row r="310" spans="2:9" x14ac:dyDescent="0.2">
      <c r="B310"/>
      <c r="C310" s="2">
        <v>73</v>
      </c>
      <c r="D310" s="5" t="s">
        <v>261</v>
      </c>
      <c r="E310" s="13">
        <v>0</v>
      </c>
      <c r="F310" s="13">
        <v>3510</v>
      </c>
      <c r="G310" s="13">
        <v>3510</v>
      </c>
      <c r="H310" s="13">
        <v>3510</v>
      </c>
      <c r="I310" s="13">
        <v>0</v>
      </c>
    </row>
    <row r="311" spans="2:9" ht="15" customHeight="1" x14ac:dyDescent="0.2">
      <c r="B311"/>
      <c r="C311" s="14" t="s">
        <v>14</v>
      </c>
      <c r="D311" s="15" t="s">
        <v>262</v>
      </c>
      <c r="E311" s="16">
        <f>SUBTOTAL(9,E309:E310)</f>
        <v>0</v>
      </c>
      <c r="F311" s="16">
        <f>SUBTOTAL(9,F309:F310)</f>
        <v>72430</v>
      </c>
      <c r="G311" s="16">
        <f>SUBTOTAL(9,G309:G310)</f>
        <v>72430</v>
      </c>
      <c r="H311" s="16">
        <f>SUBTOTAL(9,H309:H310)</f>
        <v>72430</v>
      </c>
      <c r="I311" s="16">
        <f>SUBTOTAL(9,I309:I310)</f>
        <v>0</v>
      </c>
    </row>
    <row r="312" spans="2:9" ht="15" customHeight="1" x14ac:dyDescent="0.25">
      <c r="B312" s="10">
        <v>256</v>
      </c>
      <c r="C312" s="11"/>
      <c r="D312" s="5" t="s">
        <v>263</v>
      </c>
      <c r="E312" s="12"/>
      <c r="F312" s="1"/>
      <c r="H312" s="1"/>
      <c r="I312" s="1"/>
    </row>
    <row r="313" spans="2:9" x14ac:dyDescent="0.2">
      <c r="B313"/>
      <c r="C313" s="2">
        <v>1</v>
      </c>
      <c r="D313" s="5" t="s">
        <v>21</v>
      </c>
      <c r="E313" s="13">
        <v>5539</v>
      </c>
      <c r="F313" s="13">
        <v>125316</v>
      </c>
      <c r="G313" s="13">
        <v>130855</v>
      </c>
      <c r="H313" s="13">
        <v>130875.53001</v>
      </c>
      <c r="I313" s="13">
        <v>-20.530010000000001</v>
      </c>
    </row>
    <row r="314" spans="2:9" x14ac:dyDescent="0.2">
      <c r="B314"/>
      <c r="C314" s="2">
        <v>21</v>
      </c>
      <c r="D314" s="5" t="s">
        <v>27</v>
      </c>
      <c r="E314" s="13">
        <v>163</v>
      </c>
      <c r="F314" s="13">
        <v>5042</v>
      </c>
      <c r="G314" s="13">
        <v>5205</v>
      </c>
      <c r="H314" s="13">
        <v>1898.5382</v>
      </c>
      <c r="I314" s="13">
        <v>3306.4618</v>
      </c>
    </row>
    <row r="315" spans="2:9" ht="15" customHeight="1" x14ac:dyDescent="0.2">
      <c r="B315"/>
      <c r="C315" s="14" t="s">
        <v>14</v>
      </c>
      <c r="D315" s="15" t="s">
        <v>264</v>
      </c>
      <c r="E315" s="16">
        <f>SUBTOTAL(9,E313:E314)</f>
        <v>5702</v>
      </c>
      <c r="F315" s="16">
        <f>SUBTOTAL(9,F313:F314)</f>
        <v>130358</v>
      </c>
      <c r="G315" s="16">
        <f>SUBTOTAL(9,G313:G314)</f>
        <v>136060</v>
      </c>
      <c r="H315" s="16">
        <f>SUBTOTAL(9,H313:H314)</f>
        <v>132774.06821</v>
      </c>
      <c r="I315" s="16">
        <f>SUBTOTAL(9,I313:I314)</f>
        <v>3285.9317900000001</v>
      </c>
    </row>
    <row r="316" spans="2:9" ht="15" customHeight="1" x14ac:dyDescent="0.25">
      <c r="B316" s="10">
        <v>257</v>
      </c>
      <c r="C316" s="11"/>
      <c r="D316" s="5" t="s">
        <v>265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266</v>
      </c>
      <c r="E317" s="13">
        <v>183191</v>
      </c>
      <c r="F317" s="13">
        <v>575284</v>
      </c>
      <c r="G317" s="13">
        <v>758475</v>
      </c>
      <c r="H317" s="13">
        <v>333541.91690000001</v>
      </c>
      <c r="I317" s="13">
        <v>424933.08309999999</v>
      </c>
    </row>
    <row r="318" spans="2:9" ht="15" customHeight="1" x14ac:dyDescent="0.2">
      <c r="B318"/>
      <c r="C318" s="14" t="s">
        <v>14</v>
      </c>
      <c r="D318" s="15" t="s">
        <v>267</v>
      </c>
      <c r="E318" s="16">
        <f>SUBTOTAL(9,E317:E317)</f>
        <v>183191</v>
      </c>
      <c r="F318" s="16">
        <f>SUBTOTAL(9,F317:F317)</f>
        <v>575284</v>
      </c>
      <c r="G318" s="16">
        <f>SUBTOTAL(9,G317:G317)</f>
        <v>758475</v>
      </c>
      <c r="H318" s="16">
        <f>SUBTOTAL(9,H317:H317)</f>
        <v>333541.91690000001</v>
      </c>
      <c r="I318" s="16">
        <f>SUBTOTAL(9,I317:I317)</f>
        <v>424933.08309999999</v>
      </c>
    </row>
    <row r="319" spans="2:9" ht="15" customHeight="1" x14ac:dyDescent="0.25">
      <c r="B319" s="10">
        <v>258</v>
      </c>
      <c r="C319" s="11"/>
      <c r="D319" s="5" t="s">
        <v>268</v>
      </c>
      <c r="E319" s="12"/>
      <c r="F319" s="1"/>
      <c r="H319" s="1"/>
      <c r="I319" s="1"/>
    </row>
    <row r="320" spans="2:9" x14ac:dyDescent="0.2">
      <c r="B320"/>
      <c r="C320" s="2">
        <v>21</v>
      </c>
      <c r="D320" s="5" t="s">
        <v>32</v>
      </c>
      <c r="E320" s="13">
        <v>143130</v>
      </c>
      <c r="F320" s="13">
        <v>179707</v>
      </c>
      <c r="G320" s="13">
        <v>322837</v>
      </c>
      <c r="H320" s="13">
        <v>254465.23121999999</v>
      </c>
      <c r="I320" s="13">
        <v>68371.768779999999</v>
      </c>
    </row>
    <row r="321" spans="2:9" ht="15" customHeight="1" x14ac:dyDescent="0.2">
      <c r="B321"/>
      <c r="C321" s="14" t="s">
        <v>14</v>
      </c>
      <c r="D321" s="15" t="s">
        <v>269</v>
      </c>
      <c r="E321" s="16">
        <f>SUBTOTAL(9,E320:E320)</f>
        <v>143130</v>
      </c>
      <c r="F321" s="16">
        <f>SUBTOTAL(9,F320:F320)</f>
        <v>179707</v>
      </c>
      <c r="G321" s="16">
        <f>SUBTOTAL(9,G320:G320)</f>
        <v>322837</v>
      </c>
      <c r="H321" s="16">
        <f>SUBTOTAL(9,H320:H320)</f>
        <v>254465.23121999999</v>
      </c>
      <c r="I321" s="16">
        <f>SUBTOTAL(9,I320:I320)</f>
        <v>68371.768779999999</v>
      </c>
    </row>
    <row r="322" spans="2:9" ht="15" customHeight="1" x14ac:dyDescent="0.2">
      <c r="C322" s="17"/>
      <c r="D322" s="18" t="s">
        <v>270</v>
      </c>
      <c r="E322" s="19">
        <f>SUBTOTAL(9,E300:E321)</f>
        <v>332902</v>
      </c>
      <c r="F322" s="19">
        <f>SUBTOTAL(9,F300:F321)</f>
        <v>1967097</v>
      </c>
      <c r="G322" s="19">
        <f>SUBTOTAL(9,G300:G321)</f>
        <v>2299999</v>
      </c>
      <c r="H322" s="19">
        <f>SUBTOTAL(9,H300:H321)</f>
        <v>1802057.2212300003</v>
      </c>
      <c r="I322" s="19">
        <f>SUBTOTAL(9,I300:I321)</f>
        <v>497941.77876999998</v>
      </c>
    </row>
    <row r="323" spans="2:9" ht="27" customHeight="1" x14ac:dyDescent="0.25">
      <c r="B323" s="1"/>
      <c r="C323" s="2"/>
      <c r="D323" s="9" t="s">
        <v>271</v>
      </c>
      <c r="E323" s="1"/>
      <c r="F323" s="1"/>
      <c r="G323" s="1"/>
      <c r="H323" s="1"/>
      <c r="I323" s="1"/>
    </row>
    <row r="324" spans="2:9" ht="15" customHeight="1" x14ac:dyDescent="0.25">
      <c r="B324" s="10">
        <v>260</v>
      </c>
      <c r="C324" s="11"/>
      <c r="D324" s="5" t="s">
        <v>272</v>
      </c>
      <c r="E324" s="12"/>
      <c r="F324" s="1"/>
      <c r="H324" s="1"/>
      <c r="I324" s="1"/>
    </row>
    <row r="325" spans="2:9" x14ac:dyDescent="0.2">
      <c r="B325"/>
      <c r="C325" s="2">
        <v>50</v>
      </c>
      <c r="D325" s="5" t="s">
        <v>273</v>
      </c>
      <c r="E325" s="13">
        <v>0</v>
      </c>
      <c r="F325" s="13">
        <v>38937543</v>
      </c>
      <c r="G325" s="13">
        <v>38937543</v>
      </c>
      <c r="H325" s="13">
        <v>38917576.922689997</v>
      </c>
      <c r="I325" s="13">
        <v>19966.077310000001</v>
      </c>
    </row>
    <row r="326" spans="2:9" x14ac:dyDescent="0.2">
      <c r="B326"/>
      <c r="C326" s="2">
        <v>70</v>
      </c>
      <c r="D326" s="5" t="s">
        <v>274</v>
      </c>
      <c r="E326" s="13">
        <v>0</v>
      </c>
      <c r="F326" s="13">
        <v>1937329</v>
      </c>
      <c r="G326" s="13">
        <v>1937329</v>
      </c>
      <c r="H326" s="13">
        <v>1931838.0445000001</v>
      </c>
      <c r="I326" s="13">
        <v>5490.9555</v>
      </c>
    </row>
    <row r="327" spans="2:9" ht="15" customHeight="1" x14ac:dyDescent="0.2">
      <c r="B327"/>
      <c r="C327" s="14" t="s">
        <v>14</v>
      </c>
      <c r="D327" s="15" t="s">
        <v>275</v>
      </c>
      <c r="E327" s="16">
        <f>SUBTOTAL(9,E325:E326)</f>
        <v>0</v>
      </c>
      <c r="F327" s="16">
        <f>SUBTOTAL(9,F325:F326)</f>
        <v>40874872</v>
      </c>
      <c r="G327" s="16">
        <f>SUBTOTAL(9,G325:G326)</f>
        <v>40874872</v>
      </c>
      <c r="H327" s="16">
        <f>SUBTOTAL(9,H325:H326)</f>
        <v>40849414.967189997</v>
      </c>
      <c r="I327" s="16">
        <f>SUBTOTAL(9,I325:I326)</f>
        <v>25457.032810000001</v>
      </c>
    </row>
    <row r="328" spans="2:9" ht="15" customHeight="1" x14ac:dyDescent="0.25">
      <c r="B328" s="10">
        <v>270</v>
      </c>
      <c r="C328" s="11"/>
      <c r="D328" s="5" t="s">
        <v>276</v>
      </c>
      <c r="E328" s="12"/>
      <c r="F328" s="1"/>
      <c r="H328" s="1"/>
      <c r="I328" s="1"/>
    </row>
    <row r="329" spans="2:9" x14ac:dyDescent="0.2">
      <c r="B329"/>
      <c r="C329" s="2">
        <v>74</v>
      </c>
      <c r="D329" s="5" t="s">
        <v>277</v>
      </c>
      <c r="E329" s="13">
        <v>0</v>
      </c>
      <c r="F329" s="13">
        <v>123380</v>
      </c>
      <c r="G329" s="13">
        <v>123380</v>
      </c>
      <c r="H329" s="13">
        <v>123380</v>
      </c>
      <c r="I329" s="13">
        <v>0</v>
      </c>
    </row>
    <row r="330" spans="2:9" x14ac:dyDescent="0.2">
      <c r="B330"/>
      <c r="C330" s="2">
        <v>75</v>
      </c>
      <c r="D330" s="5" t="s">
        <v>278</v>
      </c>
      <c r="E330" s="13">
        <v>275073</v>
      </c>
      <c r="F330" s="13">
        <v>405434</v>
      </c>
      <c r="G330" s="13">
        <v>680507</v>
      </c>
      <c r="H330" s="13">
        <v>185769.22399999999</v>
      </c>
      <c r="I330" s="13">
        <v>494737.77600000001</v>
      </c>
    </row>
    <row r="331" spans="2:9" ht="15" customHeight="1" x14ac:dyDescent="0.2">
      <c r="B331"/>
      <c r="C331" s="14" t="s">
        <v>14</v>
      </c>
      <c r="D331" s="15" t="s">
        <v>279</v>
      </c>
      <c r="E331" s="16">
        <f>SUBTOTAL(9,E329:E330)</f>
        <v>275073</v>
      </c>
      <c r="F331" s="16">
        <f>SUBTOTAL(9,F329:F330)</f>
        <v>528814</v>
      </c>
      <c r="G331" s="16">
        <f>SUBTOTAL(9,G329:G330)</f>
        <v>803887</v>
      </c>
      <c r="H331" s="16">
        <f>SUBTOTAL(9,H329:H330)</f>
        <v>309149.22399999999</v>
      </c>
      <c r="I331" s="16">
        <f>SUBTOTAL(9,I329:I330)</f>
        <v>494737.77600000001</v>
      </c>
    </row>
    <row r="332" spans="2:9" ht="15" customHeight="1" x14ac:dyDescent="0.25">
      <c r="B332" s="10">
        <v>271</v>
      </c>
      <c r="C332" s="11"/>
      <c r="D332" s="5" t="s">
        <v>280</v>
      </c>
      <c r="E332" s="12"/>
      <c r="F332" s="1"/>
      <c r="H332" s="1"/>
      <c r="I332" s="1"/>
    </row>
    <row r="333" spans="2:9" x14ac:dyDescent="0.2">
      <c r="B333"/>
      <c r="C333" s="2">
        <v>1</v>
      </c>
      <c r="D333" s="5" t="s">
        <v>21</v>
      </c>
      <c r="E333" s="13">
        <v>7000</v>
      </c>
      <c r="F333" s="13">
        <v>173233</v>
      </c>
      <c r="G333" s="13">
        <v>180233</v>
      </c>
      <c r="H333" s="13">
        <v>173056.15833000001</v>
      </c>
      <c r="I333" s="13">
        <v>7176.8416699999998</v>
      </c>
    </row>
    <row r="334" spans="2:9" x14ac:dyDescent="0.2">
      <c r="B334"/>
      <c r="C334" s="2">
        <v>21</v>
      </c>
      <c r="D334" s="5" t="s">
        <v>27</v>
      </c>
      <c r="E334" s="13">
        <v>0</v>
      </c>
      <c r="F334" s="13">
        <v>10</v>
      </c>
      <c r="G334" s="13">
        <v>10</v>
      </c>
      <c r="H334" s="13">
        <v>5254.6857799999998</v>
      </c>
      <c r="I334" s="13">
        <v>-5244.6857799999998</v>
      </c>
    </row>
    <row r="335" spans="2:9" ht="15" customHeight="1" x14ac:dyDescent="0.2">
      <c r="B335"/>
      <c r="C335" s="14" t="s">
        <v>14</v>
      </c>
      <c r="D335" s="15" t="s">
        <v>281</v>
      </c>
      <c r="E335" s="16">
        <f>SUBTOTAL(9,E333:E334)</f>
        <v>7000</v>
      </c>
      <c r="F335" s="16">
        <f>SUBTOTAL(9,F333:F334)</f>
        <v>173243</v>
      </c>
      <c r="G335" s="16">
        <f>SUBTOTAL(9,G333:G334)</f>
        <v>180243</v>
      </c>
      <c r="H335" s="16">
        <f>SUBTOTAL(9,H333:H334)</f>
        <v>178310.84411000001</v>
      </c>
      <c r="I335" s="16">
        <f>SUBTOTAL(9,I333:I334)</f>
        <v>1932.15589</v>
      </c>
    </row>
    <row r="336" spans="2:9" ht="15" customHeight="1" x14ac:dyDescent="0.25">
      <c r="B336" s="10">
        <v>272</v>
      </c>
      <c r="C336" s="11"/>
      <c r="D336" s="5" t="s">
        <v>282</v>
      </c>
      <c r="E336" s="12"/>
      <c r="F336" s="1"/>
      <c r="H336" s="1"/>
      <c r="I336" s="1"/>
    </row>
    <row r="337" spans="2:9" x14ac:dyDescent="0.2">
      <c r="B337"/>
      <c r="C337" s="2">
        <v>50</v>
      </c>
      <c r="D337" s="5" t="s">
        <v>283</v>
      </c>
      <c r="E337" s="13">
        <v>0</v>
      </c>
      <c r="F337" s="13">
        <v>155209</v>
      </c>
      <c r="G337" s="13">
        <v>155209</v>
      </c>
      <c r="H337" s="13">
        <v>131645.071</v>
      </c>
      <c r="I337" s="13">
        <v>23563.929</v>
      </c>
    </row>
    <row r="338" spans="2:9" x14ac:dyDescent="0.2">
      <c r="B338"/>
      <c r="C338" s="2">
        <v>51</v>
      </c>
      <c r="D338" s="5" t="s">
        <v>284</v>
      </c>
      <c r="E338" s="13">
        <v>0</v>
      </c>
      <c r="F338" s="13">
        <v>230791</v>
      </c>
      <c r="G338" s="13">
        <v>230791</v>
      </c>
      <c r="H338" s="13">
        <v>85252.194000000003</v>
      </c>
      <c r="I338" s="13">
        <v>145538.80600000001</v>
      </c>
    </row>
    <row r="339" spans="2:9" x14ac:dyDescent="0.2">
      <c r="B339"/>
      <c r="C339" s="2">
        <v>52</v>
      </c>
      <c r="D339" s="5" t="s">
        <v>285</v>
      </c>
      <c r="E339" s="13">
        <v>0</v>
      </c>
      <c r="F339" s="13">
        <v>328357</v>
      </c>
      <c r="G339" s="13">
        <v>328357</v>
      </c>
      <c r="H339" s="13">
        <v>51856.798000000003</v>
      </c>
      <c r="I339" s="13">
        <v>276500.20199999999</v>
      </c>
    </row>
    <row r="340" spans="2:9" ht="15" customHeight="1" x14ac:dyDescent="0.2">
      <c r="B340"/>
      <c r="C340" s="14" t="s">
        <v>14</v>
      </c>
      <c r="D340" s="15" t="s">
        <v>286</v>
      </c>
      <c r="E340" s="16">
        <f>SUBTOTAL(9,E337:E339)</f>
        <v>0</v>
      </c>
      <c r="F340" s="16">
        <f>SUBTOTAL(9,F337:F339)</f>
        <v>714357</v>
      </c>
      <c r="G340" s="16">
        <f>SUBTOTAL(9,G337:G339)</f>
        <v>714357</v>
      </c>
      <c r="H340" s="16">
        <f>SUBTOTAL(9,H337:H339)</f>
        <v>268754.06300000002</v>
      </c>
      <c r="I340" s="16">
        <f>SUBTOTAL(9,I337:I339)</f>
        <v>445602.93700000003</v>
      </c>
    </row>
    <row r="341" spans="2:9" ht="15" customHeight="1" x14ac:dyDescent="0.25">
      <c r="B341" s="10">
        <v>273</v>
      </c>
      <c r="C341" s="11"/>
      <c r="D341" s="5" t="s">
        <v>287</v>
      </c>
      <c r="E341" s="12"/>
      <c r="F341" s="1"/>
      <c r="H341" s="1"/>
      <c r="I341" s="1"/>
    </row>
    <row r="342" spans="2:9" x14ac:dyDescent="0.2">
      <c r="B342"/>
      <c r="C342" s="2">
        <v>50</v>
      </c>
      <c r="D342" s="5" t="s">
        <v>288</v>
      </c>
      <c r="E342" s="13">
        <v>0</v>
      </c>
      <c r="F342" s="13">
        <v>222033</v>
      </c>
      <c r="G342" s="13">
        <v>222033</v>
      </c>
      <c r="H342" s="13">
        <v>223101</v>
      </c>
      <c r="I342" s="13">
        <v>-1068</v>
      </c>
    </row>
    <row r="343" spans="2:9" ht="15" customHeight="1" x14ac:dyDescent="0.2">
      <c r="B343"/>
      <c r="C343" s="14" t="s">
        <v>14</v>
      </c>
      <c r="D343" s="15" t="s">
        <v>289</v>
      </c>
      <c r="E343" s="16">
        <f>SUBTOTAL(9,E342:E342)</f>
        <v>0</v>
      </c>
      <c r="F343" s="16">
        <f>SUBTOTAL(9,F342:F342)</f>
        <v>222033</v>
      </c>
      <c r="G343" s="16">
        <f>SUBTOTAL(9,G342:G342)</f>
        <v>222033</v>
      </c>
      <c r="H343" s="16">
        <f>SUBTOTAL(9,H342:H342)</f>
        <v>223101</v>
      </c>
      <c r="I343" s="16">
        <f>SUBTOTAL(9,I342:I342)</f>
        <v>-1068</v>
      </c>
    </row>
    <row r="344" spans="2:9" ht="15" customHeight="1" x14ac:dyDescent="0.25">
      <c r="B344" s="10">
        <v>274</v>
      </c>
      <c r="C344" s="11"/>
      <c r="D344" s="5" t="s">
        <v>290</v>
      </c>
      <c r="E344" s="12"/>
      <c r="F344" s="1"/>
      <c r="H344" s="1"/>
      <c r="I344" s="1"/>
    </row>
    <row r="345" spans="2:9" x14ac:dyDescent="0.2">
      <c r="B345"/>
      <c r="C345" s="2">
        <v>70</v>
      </c>
      <c r="D345" s="5" t="s">
        <v>291</v>
      </c>
      <c r="E345" s="13">
        <v>0</v>
      </c>
      <c r="F345" s="13">
        <v>40032</v>
      </c>
      <c r="G345" s="13">
        <v>40032</v>
      </c>
      <c r="H345" s="13">
        <v>40032</v>
      </c>
      <c r="I345" s="13">
        <v>0</v>
      </c>
    </row>
    <row r="346" spans="2:9" ht="15" customHeight="1" x14ac:dyDescent="0.2">
      <c r="B346"/>
      <c r="C346" s="14" t="s">
        <v>14</v>
      </c>
      <c r="D346" s="15" t="s">
        <v>292</v>
      </c>
      <c r="E346" s="16">
        <f>SUBTOTAL(9,E345:E345)</f>
        <v>0</v>
      </c>
      <c r="F346" s="16">
        <f>SUBTOTAL(9,F345:F345)</f>
        <v>40032</v>
      </c>
      <c r="G346" s="16">
        <f>SUBTOTAL(9,G345:G345)</f>
        <v>40032</v>
      </c>
      <c r="H346" s="16">
        <f>SUBTOTAL(9,H345:H345)</f>
        <v>40032</v>
      </c>
      <c r="I346" s="16">
        <f>SUBTOTAL(9,I345:I345)</f>
        <v>0</v>
      </c>
    </row>
    <row r="347" spans="2:9" ht="15" customHeight="1" x14ac:dyDescent="0.25">
      <c r="B347" s="10">
        <v>275</v>
      </c>
      <c r="C347" s="11"/>
      <c r="D347" s="5" t="s">
        <v>293</v>
      </c>
      <c r="E347" s="12"/>
      <c r="F347" s="1"/>
      <c r="H347" s="1"/>
      <c r="I347" s="1"/>
    </row>
    <row r="348" spans="2:9" x14ac:dyDescent="0.2">
      <c r="B348"/>
      <c r="C348" s="2">
        <v>21</v>
      </c>
      <c r="D348" s="5" t="s">
        <v>294</v>
      </c>
      <c r="E348" s="13">
        <v>14354</v>
      </c>
      <c r="F348" s="13">
        <v>186958</v>
      </c>
      <c r="G348" s="13">
        <v>201312</v>
      </c>
      <c r="H348" s="13">
        <v>160355.34667999999</v>
      </c>
      <c r="I348" s="13">
        <v>40956.653319999998</v>
      </c>
    </row>
    <row r="349" spans="2:9" x14ac:dyDescent="0.2">
      <c r="B349"/>
      <c r="C349" s="2">
        <v>45</v>
      </c>
      <c r="D349" s="5" t="s">
        <v>33</v>
      </c>
      <c r="E349" s="13">
        <v>67</v>
      </c>
      <c r="F349" s="13">
        <v>119075</v>
      </c>
      <c r="G349" s="13">
        <v>119142</v>
      </c>
      <c r="H349" s="13">
        <v>119142</v>
      </c>
      <c r="I349" s="13">
        <v>0</v>
      </c>
    </row>
    <row r="350" spans="2:9" x14ac:dyDescent="0.2">
      <c r="B350"/>
      <c r="C350" s="2">
        <v>70</v>
      </c>
      <c r="D350" s="5" t="s">
        <v>295</v>
      </c>
      <c r="E350" s="13">
        <v>0</v>
      </c>
      <c r="F350" s="13">
        <v>226343</v>
      </c>
      <c r="G350" s="13">
        <v>226343</v>
      </c>
      <c r="H350" s="13">
        <v>235107.43700000001</v>
      </c>
      <c r="I350" s="13">
        <v>-8764.4369999999999</v>
      </c>
    </row>
    <row r="351" spans="2:9" ht="15" customHeight="1" x14ac:dyDescent="0.2">
      <c r="B351"/>
      <c r="C351" s="14" t="s">
        <v>14</v>
      </c>
      <c r="D351" s="15" t="s">
        <v>296</v>
      </c>
      <c r="E351" s="16">
        <f>SUBTOTAL(9,E348:E350)</f>
        <v>14421</v>
      </c>
      <c r="F351" s="16">
        <f>SUBTOTAL(9,F348:F350)</f>
        <v>532376</v>
      </c>
      <c r="G351" s="16">
        <f>SUBTOTAL(9,G348:G350)</f>
        <v>546797</v>
      </c>
      <c r="H351" s="16">
        <f>SUBTOTAL(9,H348:H350)</f>
        <v>514604.78367999999</v>
      </c>
      <c r="I351" s="16">
        <f>SUBTOTAL(9,I348:I350)</f>
        <v>32192.21632</v>
      </c>
    </row>
    <row r="352" spans="2:9" ht="15" customHeight="1" x14ac:dyDescent="0.25">
      <c r="B352" s="10">
        <v>284</v>
      </c>
      <c r="C352" s="11"/>
      <c r="D352" s="5" t="s">
        <v>297</v>
      </c>
      <c r="E352" s="12"/>
      <c r="F352" s="1"/>
      <c r="H352" s="1"/>
      <c r="I352" s="1"/>
    </row>
    <row r="353" spans="2:9" x14ac:dyDescent="0.2">
      <c r="B353"/>
      <c r="C353" s="2">
        <v>1</v>
      </c>
      <c r="D353" s="5" t="s">
        <v>21</v>
      </c>
      <c r="E353" s="13">
        <v>968</v>
      </c>
      <c r="F353" s="13">
        <v>19679</v>
      </c>
      <c r="G353" s="13">
        <v>20647</v>
      </c>
      <c r="H353" s="13">
        <v>18361.539359999999</v>
      </c>
      <c r="I353" s="13">
        <v>2285.4606399999998</v>
      </c>
    </row>
    <row r="354" spans="2:9" ht="15" customHeight="1" x14ac:dyDescent="0.2">
      <c r="B354"/>
      <c r="C354" s="14" t="s">
        <v>14</v>
      </c>
      <c r="D354" s="15" t="s">
        <v>298</v>
      </c>
      <c r="E354" s="16">
        <f>SUBTOTAL(9,E353:E353)</f>
        <v>968</v>
      </c>
      <c r="F354" s="16">
        <f>SUBTOTAL(9,F353:F353)</f>
        <v>19679</v>
      </c>
      <c r="G354" s="16">
        <f>SUBTOTAL(9,G353:G353)</f>
        <v>20647</v>
      </c>
      <c r="H354" s="16">
        <f>SUBTOTAL(9,H353:H353)</f>
        <v>18361.539359999999</v>
      </c>
      <c r="I354" s="16">
        <f>SUBTOTAL(9,I353:I353)</f>
        <v>2285.4606399999998</v>
      </c>
    </row>
    <row r="355" spans="2:9" ht="15" customHeight="1" x14ac:dyDescent="0.25">
      <c r="B355" s="10">
        <v>285</v>
      </c>
      <c r="C355" s="11"/>
      <c r="D355" s="5" t="s">
        <v>299</v>
      </c>
      <c r="E355" s="12"/>
      <c r="F355" s="1"/>
      <c r="H355" s="1"/>
      <c r="I355" s="1"/>
    </row>
    <row r="356" spans="2:9" x14ac:dyDescent="0.2">
      <c r="B356"/>
      <c r="C356" s="2">
        <v>52</v>
      </c>
      <c r="D356" s="5" t="s">
        <v>300</v>
      </c>
      <c r="E356" s="13">
        <v>0</v>
      </c>
      <c r="F356" s="13">
        <v>1724871</v>
      </c>
      <c r="G356" s="13">
        <v>1724871</v>
      </c>
      <c r="H356" s="13">
        <v>1724871</v>
      </c>
      <c r="I356" s="13">
        <v>0</v>
      </c>
    </row>
    <row r="357" spans="2:9" x14ac:dyDescent="0.2">
      <c r="B357"/>
      <c r="C357" s="2">
        <v>53</v>
      </c>
      <c r="D357" s="5" t="s">
        <v>301</v>
      </c>
      <c r="E357" s="13">
        <v>0</v>
      </c>
      <c r="F357" s="13">
        <v>1838499</v>
      </c>
      <c r="G357" s="13">
        <v>1838499</v>
      </c>
      <c r="H357" s="13">
        <v>1838499</v>
      </c>
      <c r="I357" s="13">
        <v>0</v>
      </c>
    </row>
    <row r="358" spans="2:9" x14ac:dyDescent="0.2">
      <c r="B358"/>
      <c r="C358" s="2">
        <v>54</v>
      </c>
      <c r="D358" s="5" t="s">
        <v>302</v>
      </c>
      <c r="E358" s="13">
        <v>0</v>
      </c>
      <c r="F358" s="13">
        <v>771195</v>
      </c>
      <c r="G358" s="13">
        <v>771195</v>
      </c>
      <c r="H358" s="13">
        <v>771195</v>
      </c>
      <c r="I358" s="13">
        <v>0</v>
      </c>
    </row>
    <row r="359" spans="2:9" x14ac:dyDescent="0.2">
      <c r="B359"/>
      <c r="C359" s="2">
        <v>55</v>
      </c>
      <c r="D359" s="5" t="s">
        <v>303</v>
      </c>
      <c r="E359" s="13">
        <v>0</v>
      </c>
      <c r="F359" s="13">
        <v>806849</v>
      </c>
      <c r="G359" s="13">
        <v>806849</v>
      </c>
      <c r="H359" s="13">
        <v>806849</v>
      </c>
      <c r="I359" s="13">
        <v>0</v>
      </c>
    </row>
    <row r="360" spans="2:9" ht="15" customHeight="1" x14ac:dyDescent="0.2">
      <c r="B360"/>
      <c r="C360" s="14" t="s">
        <v>14</v>
      </c>
      <c r="D360" s="15" t="s">
        <v>304</v>
      </c>
      <c r="E360" s="16">
        <f>SUBTOTAL(9,E356:E359)</f>
        <v>0</v>
      </c>
      <c r="F360" s="16">
        <f>SUBTOTAL(9,F356:F359)</f>
        <v>5141414</v>
      </c>
      <c r="G360" s="16">
        <f>SUBTOTAL(9,G356:G359)</f>
        <v>5141414</v>
      </c>
      <c r="H360" s="16">
        <f>SUBTOTAL(9,H356:H359)</f>
        <v>5141414</v>
      </c>
      <c r="I360" s="16">
        <f>SUBTOTAL(9,I356:I359)</f>
        <v>0</v>
      </c>
    </row>
    <row r="361" spans="2:9" ht="15" customHeight="1" x14ac:dyDescent="0.25">
      <c r="B361" s="10">
        <v>286</v>
      </c>
      <c r="C361" s="11"/>
      <c r="D361" s="5" t="s">
        <v>305</v>
      </c>
      <c r="E361" s="12"/>
      <c r="F361" s="1"/>
      <c r="H361" s="1"/>
      <c r="I361" s="1"/>
    </row>
    <row r="362" spans="2:9" x14ac:dyDescent="0.2">
      <c r="B362"/>
      <c r="C362" s="2">
        <v>60</v>
      </c>
      <c r="D362" s="5" t="s">
        <v>306</v>
      </c>
      <c r="E362" s="13">
        <v>0</v>
      </c>
      <c r="F362" s="13">
        <v>194982</v>
      </c>
      <c r="G362" s="13">
        <v>194982</v>
      </c>
      <c r="H362" s="13">
        <v>194982</v>
      </c>
      <c r="I362" s="13">
        <v>0</v>
      </c>
    </row>
    <row r="363" spans="2:9" ht="15" customHeight="1" x14ac:dyDescent="0.2">
      <c r="B363"/>
      <c r="C363" s="14" t="s">
        <v>14</v>
      </c>
      <c r="D363" s="15" t="s">
        <v>307</v>
      </c>
      <c r="E363" s="16">
        <f>SUBTOTAL(9,E362:E362)</f>
        <v>0</v>
      </c>
      <c r="F363" s="16">
        <f>SUBTOTAL(9,F362:F362)</f>
        <v>194982</v>
      </c>
      <c r="G363" s="16">
        <f>SUBTOTAL(9,G362:G362)</f>
        <v>194982</v>
      </c>
      <c r="H363" s="16">
        <f>SUBTOTAL(9,H362:H362)</f>
        <v>194982</v>
      </c>
      <c r="I363" s="16">
        <f>SUBTOTAL(9,I362:I362)</f>
        <v>0</v>
      </c>
    </row>
    <row r="364" spans="2:9" ht="15" customHeight="1" x14ac:dyDescent="0.25">
      <c r="B364" s="10">
        <v>287</v>
      </c>
      <c r="C364" s="11"/>
      <c r="D364" s="5" t="s">
        <v>308</v>
      </c>
      <c r="E364" s="12"/>
      <c r="F364" s="1"/>
      <c r="H364" s="1"/>
      <c r="I364" s="1"/>
    </row>
    <row r="365" spans="2:9" x14ac:dyDescent="0.2">
      <c r="B365"/>
      <c r="C365" s="2">
        <v>57</v>
      </c>
      <c r="D365" s="5" t="s">
        <v>309</v>
      </c>
      <c r="E365" s="13">
        <v>0</v>
      </c>
      <c r="F365" s="13">
        <v>223756</v>
      </c>
      <c r="G365" s="13">
        <v>223756</v>
      </c>
      <c r="H365" s="13">
        <v>223756</v>
      </c>
      <c r="I365" s="13">
        <v>0</v>
      </c>
    </row>
    <row r="366" spans="2:9" ht="15" customHeight="1" x14ac:dyDescent="0.2">
      <c r="B366"/>
      <c r="C366" s="14" t="s">
        <v>14</v>
      </c>
      <c r="D366" s="15" t="s">
        <v>310</v>
      </c>
      <c r="E366" s="16">
        <f>SUBTOTAL(9,E365:E365)</f>
        <v>0</v>
      </c>
      <c r="F366" s="16">
        <f>SUBTOTAL(9,F365:F365)</f>
        <v>223756</v>
      </c>
      <c r="G366" s="16">
        <f>SUBTOTAL(9,G365:G365)</f>
        <v>223756</v>
      </c>
      <c r="H366" s="16">
        <f>SUBTOTAL(9,H365:H365)</f>
        <v>223756</v>
      </c>
      <c r="I366" s="16">
        <f>SUBTOTAL(9,I365:I365)</f>
        <v>0</v>
      </c>
    </row>
    <row r="367" spans="2:9" ht="15" customHeight="1" x14ac:dyDescent="0.25">
      <c r="B367" s="10">
        <v>288</v>
      </c>
      <c r="C367" s="11"/>
      <c r="D367" s="5" t="s">
        <v>311</v>
      </c>
      <c r="E367" s="12"/>
      <c r="F367" s="1"/>
      <c r="H367" s="1"/>
      <c r="I367" s="1"/>
    </row>
    <row r="368" spans="2:9" x14ac:dyDescent="0.2">
      <c r="B368"/>
      <c r="C368" s="2">
        <v>21</v>
      </c>
      <c r="D368" s="5" t="s">
        <v>27</v>
      </c>
      <c r="E368" s="13">
        <v>4369</v>
      </c>
      <c r="F368" s="13">
        <v>49295</v>
      </c>
      <c r="G368" s="13">
        <v>53664</v>
      </c>
      <c r="H368" s="13">
        <v>51860.224690000003</v>
      </c>
      <c r="I368" s="13">
        <v>1803.77531</v>
      </c>
    </row>
    <row r="369" spans="2:9" x14ac:dyDescent="0.2">
      <c r="B369"/>
      <c r="C369" s="2">
        <v>72</v>
      </c>
      <c r="D369" s="5" t="s">
        <v>312</v>
      </c>
      <c r="E369" s="13">
        <v>0</v>
      </c>
      <c r="F369" s="13">
        <v>306602</v>
      </c>
      <c r="G369" s="13">
        <v>306602</v>
      </c>
      <c r="H369" s="13">
        <v>306602.11580000003</v>
      </c>
      <c r="I369" s="13">
        <v>-0.1158</v>
      </c>
    </row>
    <row r="370" spans="2:9" x14ac:dyDescent="0.2">
      <c r="B370"/>
      <c r="C370" s="2">
        <v>73</v>
      </c>
      <c r="D370" s="5" t="s">
        <v>313</v>
      </c>
      <c r="E370" s="13">
        <v>0</v>
      </c>
      <c r="F370" s="13">
        <v>2196283</v>
      </c>
      <c r="G370" s="13">
        <v>2196283</v>
      </c>
      <c r="H370" s="13">
        <v>2215583.4509999999</v>
      </c>
      <c r="I370" s="13">
        <v>-19300.451000000001</v>
      </c>
    </row>
    <row r="371" spans="2:9" x14ac:dyDescent="0.2">
      <c r="B371"/>
      <c r="C371" s="2">
        <v>74</v>
      </c>
      <c r="D371" s="5" t="s">
        <v>314</v>
      </c>
      <c r="E371" s="13">
        <v>0</v>
      </c>
      <c r="F371" s="13">
        <v>645561</v>
      </c>
      <c r="G371" s="13">
        <v>645561</v>
      </c>
      <c r="H371" s="13">
        <v>651826.53799999994</v>
      </c>
      <c r="I371" s="13">
        <v>-6265.5379999999996</v>
      </c>
    </row>
    <row r="372" spans="2:9" x14ac:dyDescent="0.2">
      <c r="B372"/>
      <c r="C372" s="2">
        <v>75</v>
      </c>
      <c r="D372" s="5" t="s">
        <v>315</v>
      </c>
      <c r="E372" s="13">
        <v>0</v>
      </c>
      <c r="F372" s="13">
        <v>22308</v>
      </c>
      <c r="G372" s="13">
        <v>22308</v>
      </c>
      <c r="H372" s="13">
        <v>22307.647690000002</v>
      </c>
      <c r="I372" s="13">
        <v>0.35231000000000001</v>
      </c>
    </row>
    <row r="373" spans="2:9" x14ac:dyDescent="0.2">
      <c r="B373"/>
      <c r="C373" s="2">
        <v>76</v>
      </c>
      <c r="D373" s="5" t="s">
        <v>316</v>
      </c>
      <c r="E373" s="13">
        <v>0</v>
      </c>
      <c r="F373" s="13">
        <v>4240</v>
      </c>
      <c r="G373" s="13">
        <v>4240</v>
      </c>
      <c r="H373" s="13">
        <v>4240</v>
      </c>
      <c r="I373" s="13">
        <v>0</v>
      </c>
    </row>
    <row r="374" spans="2:9" ht="15" customHeight="1" x14ac:dyDescent="0.2">
      <c r="B374"/>
      <c r="C374" s="14" t="s">
        <v>14</v>
      </c>
      <c r="D374" s="15" t="s">
        <v>317</v>
      </c>
      <c r="E374" s="16">
        <f>SUBTOTAL(9,E368:E373)</f>
        <v>4369</v>
      </c>
      <c r="F374" s="16">
        <f>SUBTOTAL(9,F368:F373)</f>
        <v>3224289</v>
      </c>
      <c r="G374" s="16">
        <f>SUBTOTAL(9,G368:G373)</f>
        <v>3228658</v>
      </c>
      <c r="H374" s="16">
        <f>SUBTOTAL(9,H368:H373)</f>
        <v>3252419.9771799995</v>
      </c>
      <c r="I374" s="16">
        <f>SUBTOTAL(9,I368:I373)</f>
        <v>-23761.977180000002</v>
      </c>
    </row>
    <row r="375" spans="2:9" ht="15" customHeight="1" x14ac:dyDescent="0.25">
      <c r="B375" s="10">
        <v>289</v>
      </c>
      <c r="C375" s="11"/>
      <c r="D375" s="5" t="s">
        <v>318</v>
      </c>
      <c r="E375" s="12"/>
      <c r="F375" s="1"/>
      <c r="H375" s="1"/>
      <c r="I375" s="1"/>
    </row>
    <row r="376" spans="2:9" x14ac:dyDescent="0.2">
      <c r="B376"/>
      <c r="C376" s="2">
        <v>51</v>
      </c>
      <c r="D376" s="5" t="s">
        <v>319</v>
      </c>
      <c r="E376" s="13">
        <v>0</v>
      </c>
      <c r="F376" s="13">
        <v>17341</v>
      </c>
      <c r="G376" s="13">
        <v>17341</v>
      </c>
      <c r="H376" s="13">
        <v>17341</v>
      </c>
      <c r="I376" s="13">
        <v>0</v>
      </c>
    </row>
    <row r="377" spans="2:9" x14ac:dyDescent="0.2">
      <c r="B377"/>
      <c r="C377" s="2">
        <v>71</v>
      </c>
      <c r="D377" s="5" t="s">
        <v>320</v>
      </c>
      <c r="E377" s="13">
        <v>0</v>
      </c>
      <c r="F377" s="13">
        <v>16288</v>
      </c>
      <c r="G377" s="13">
        <v>16288</v>
      </c>
      <c r="H377" s="13">
        <v>16288</v>
      </c>
      <c r="I377" s="13">
        <v>0</v>
      </c>
    </row>
    <row r="378" spans="2:9" x14ac:dyDescent="0.2">
      <c r="B378"/>
      <c r="C378" s="2">
        <v>72</v>
      </c>
      <c r="D378" s="5" t="s">
        <v>321</v>
      </c>
      <c r="E378" s="13">
        <v>0</v>
      </c>
      <c r="F378" s="13">
        <v>11340</v>
      </c>
      <c r="G378" s="13">
        <v>11340</v>
      </c>
      <c r="H378" s="13">
        <v>11340</v>
      </c>
      <c r="I378" s="13">
        <v>0</v>
      </c>
    </row>
    <row r="379" spans="2:9" ht="15" customHeight="1" x14ac:dyDescent="0.2">
      <c r="B379"/>
      <c r="C379" s="14" t="s">
        <v>14</v>
      </c>
      <c r="D379" s="15" t="s">
        <v>322</v>
      </c>
      <c r="E379" s="16">
        <f>SUBTOTAL(9,E376:E378)</f>
        <v>0</v>
      </c>
      <c r="F379" s="16">
        <f>SUBTOTAL(9,F376:F378)</f>
        <v>44969</v>
      </c>
      <c r="G379" s="16">
        <f>SUBTOTAL(9,G376:G378)</f>
        <v>44969</v>
      </c>
      <c r="H379" s="16">
        <f>SUBTOTAL(9,H376:H378)</f>
        <v>44969</v>
      </c>
      <c r="I379" s="16">
        <f>SUBTOTAL(9,I376:I378)</f>
        <v>0</v>
      </c>
    </row>
    <row r="380" spans="2:9" ht="15" customHeight="1" x14ac:dyDescent="0.2">
      <c r="C380" s="17"/>
      <c r="D380" s="18" t="s">
        <v>323</v>
      </c>
      <c r="E380" s="19">
        <f>SUBTOTAL(9,E324:E379)</f>
        <v>301831</v>
      </c>
      <c r="F380" s="19">
        <f>SUBTOTAL(9,F324:F379)</f>
        <v>51934816</v>
      </c>
      <c r="G380" s="19">
        <f>SUBTOTAL(9,G324:G379)</f>
        <v>52236647</v>
      </c>
      <c r="H380" s="19">
        <f>SUBTOTAL(9,H324:H379)</f>
        <v>51259269.39852</v>
      </c>
      <c r="I380" s="19">
        <f>SUBTOTAL(9,I324:I379)</f>
        <v>977377.60148000007</v>
      </c>
    </row>
    <row r="381" spans="2:9" ht="27" customHeight="1" x14ac:dyDescent="0.25">
      <c r="B381" s="1"/>
      <c r="C381" s="2"/>
      <c r="D381" s="9" t="s">
        <v>324</v>
      </c>
      <c r="E381" s="1"/>
      <c r="F381" s="1"/>
      <c r="G381" s="1"/>
      <c r="H381" s="1"/>
      <c r="I381" s="1"/>
    </row>
    <row r="382" spans="2:9" ht="15" customHeight="1" x14ac:dyDescent="0.25">
      <c r="B382" s="10">
        <v>290</v>
      </c>
      <c r="C382" s="11"/>
      <c r="D382" s="5" t="s">
        <v>325</v>
      </c>
      <c r="E382" s="12"/>
      <c r="F382" s="1"/>
      <c r="H382" s="1"/>
      <c r="I382" s="1"/>
    </row>
    <row r="383" spans="2:9" x14ac:dyDescent="0.2">
      <c r="B383"/>
      <c r="C383" s="2">
        <v>1</v>
      </c>
      <c r="D383" s="5" t="s">
        <v>21</v>
      </c>
      <c r="E383" s="13">
        <v>14810</v>
      </c>
      <c r="F383" s="13">
        <v>298655</v>
      </c>
      <c r="G383" s="13">
        <v>313465</v>
      </c>
      <c r="H383" s="13">
        <v>302313.22619999998</v>
      </c>
      <c r="I383" s="13">
        <v>11151.773800000001</v>
      </c>
    </row>
    <row r="384" spans="2:9" ht="15" customHeight="1" x14ac:dyDescent="0.2">
      <c r="B384"/>
      <c r="C384" s="14" t="s">
        <v>14</v>
      </c>
      <c r="D384" s="15" t="s">
        <v>326</v>
      </c>
      <c r="E384" s="16">
        <f>SUBTOTAL(9,E383:E383)</f>
        <v>14810</v>
      </c>
      <c r="F384" s="16">
        <f>SUBTOTAL(9,F383:F383)</f>
        <v>298655</v>
      </c>
      <c r="G384" s="16">
        <f>SUBTOTAL(9,G383:G383)</f>
        <v>313465</v>
      </c>
      <c r="H384" s="16">
        <f>SUBTOTAL(9,H383:H383)</f>
        <v>302313.22619999998</v>
      </c>
      <c r="I384" s="16">
        <f>SUBTOTAL(9,I383:I383)</f>
        <v>11151.773800000001</v>
      </c>
    </row>
    <row r="385" spans="2:9" ht="15" customHeight="1" x14ac:dyDescent="0.25">
      <c r="B385" s="10">
        <v>291</v>
      </c>
      <c r="C385" s="11"/>
      <c r="D385" s="5" t="s">
        <v>327</v>
      </c>
      <c r="E385" s="12"/>
      <c r="F385" s="1"/>
      <c r="H385" s="1"/>
      <c r="I385" s="1"/>
    </row>
    <row r="386" spans="2:9" x14ac:dyDescent="0.2">
      <c r="B386"/>
      <c r="C386" s="2">
        <v>21</v>
      </c>
      <c r="D386" s="5" t="s">
        <v>32</v>
      </c>
      <c r="E386" s="13">
        <v>35261</v>
      </c>
      <c r="F386" s="13">
        <v>72904</v>
      </c>
      <c r="G386" s="13">
        <v>108165</v>
      </c>
      <c r="H386" s="13">
        <v>61994.233780000002</v>
      </c>
      <c r="I386" s="13">
        <v>46170.766219999998</v>
      </c>
    </row>
    <row r="387" spans="2:9" x14ac:dyDescent="0.2">
      <c r="B387"/>
      <c r="C387" s="2">
        <v>45</v>
      </c>
      <c r="D387" s="5" t="s">
        <v>33</v>
      </c>
      <c r="E387" s="13">
        <v>39463</v>
      </c>
      <c r="F387" s="13">
        <v>47029</v>
      </c>
      <c r="G387" s="13">
        <v>86492</v>
      </c>
      <c r="H387" s="13">
        <v>44834.077400000002</v>
      </c>
      <c r="I387" s="13">
        <v>41657.922599999998</v>
      </c>
    </row>
    <row r="388" spans="2:9" x14ac:dyDescent="0.2">
      <c r="B388"/>
      <c r="C388" s="2">
        <v>50</v>
      </c>
      <c r="D388" s="5" t="s">
        <v>328</v>
      </c>
      <c r="E388" s="13">
        <v>0</v>
      </c>
      <c r="F388" s="13">
        <v>7397</v>
      </c>
      <c r="G388" s="13">
        <v>7397</v>
      </c>
      <c r="H388" s="13">
        <v>7397</v>
      </c>
      <c r="I388" s="13">
        <v>0</v>
      </c>
    </row>
    <row r="389" spans="2:9" x14ac:dyDescent="0.2">
      <c r="B389"/>
      <c r="C389" s="2">
        <v>60</v>
      </c>
      <c r="D389" s="5" t="s">
        <v>329</v>
      </c>
      <c r="E389" s="13">
        <v>513281</v>
      </c>
      <c r="F389" s="13">
        <v>5962691</v>
      </c>
      <c r="G389" s="13">
        <v>6475972</v>
      </c>
      <c r="H389" s="13">
        <v>5775781.31599</v>
      </c>
      <c r="I389" s="13">
        <v>700190.68400999997</v>
      </c>
    </row>
    <row r="390" spans="2:9" x14ac:dyDescent="0.2">
      <c r="B390"/>
      <c r="C390" s="2">
        <v>61</v>
      </c>
      <c r="D390" s="5" t="s">
        <v>330</v>
      </c>
      <c r="E390" s="13">
        <v>0</v>
      </c>
      <c r="F390" s="13">
        <v>1024198</v>
      </c>
      <c r="G390" s="13">
        <v>1024198</v>
      </c>
      <c r="H390" s="13">
        <v>1178832.4180000001</v>
      </c>
      <c r="I390" s="13">
        <v>-154634.41800000001</v>
      </c>
    </row>
    <row r="391" spans="2:9" x14ac:dyDescent="0.2">
      <c r="B391"/>
      <c r="C391" s="2">
        <v>62</v>
      </c>
      <c r="D391" s="5" t="s">
        <v>331</v>
      </c>
      <c r="E391" s="13">
        <v>0</v>
      </c>
      <c r="F391" s="13">
        <v>254277</v>
      </c>
      <c r="G391" s="13">
        <v>254277</v>
      </c>
      <c r="H391" s="13">
        <v>251728.70499999999</v>
      </c>
      <c r="I391" s="13">
        <v>2548.2950000000001</v>
      </c>
    </row>
    <row r="392" spans="2:9" x14ac:dyDescent="0.2">
      <c r="B392"/>
      <c r="C392" s="2">
        <v>70</v>
      </c>
      <c r="D392" s="5" t="s">
        <v>332</v>
      </c>
      <c r="E392" s="13">
        <v>0</v>
      </c>
      <c r="F392" s="13">
        <v>2357</v>
      </c>
      <c r="G392" s="13">
        <v>2357</v>
      </c>
      <c r="H392" s="13">
        <v>2357</v>
      </c>
      <c r="I392" s="13">
        <v>0</v>
      </c>
    </row>
    <row r="393" spans="2:9" x14ac:dyDescent="0.2">
      <c r="B393"/>
      <c r="C393" s="2">
        <v>71</v>
      </c>
      <c r="D393" s="5" t="s">
        <v>333</v>
      </c>
      <c r="E393" s="13">
        <v>4604</v>
      </c>
      <c r="F393" s="13">
        <v>213748</v>
      </c>
      <c r="G393" s="13">
        <v>218352</v>
      </c>
      <c r="H393" s="13">
        <v>211958.139</v>
      </c>
      <c r="I393" s="13">
        <v>6393.8609999999999</v>
      </c>
    </row>
    <row r="394" spans="2:9" x14ac:dyDescent="0.2">
      <c r="B394"/>
      <c r="C394" s="2">
        <v>72</v>
      </c>
      <c r="D394" s="5" t="s">
        <v>334</v>
      </c>
      <c r="E394" s="13">
        <v>0</v>
      </c>
      <c r="F394" s="13">
        <v>18392</v>
      </c>
      <c r="G394" s="13">
        <v>18392</v>
      </c>
      <c r="H394" s="13">
        <v>20230</v>
      </c>
      <c r="I394" s="13">
        <v>-1838</v>
      </c>
    </row>
    <row r="395" spans="2:9" x14ac:dyDescent="0.2">
      <c r="B395"/>
      <c r="C395" s="2">
        <v>73</v>
      </c>
      <c r="D395" s="5" t="s">
        <v>213</v>
      </c>
      <c r="E395" s="13">
        <v>0</v>
      </c>
      <c r="F395" s="13">
        <v>25258</v>
      </c>
      <c r="G395" s="13">
        <v>25258</v>
      </c>
      <c r="H395" s="13">
        <v>24554.974999999999</v>
      </c>
      <c r="I395" s="13">
        <v>703.02499999999998</v>
      </c>
    </row>
    <row r="396" spans="2:9" ht="15" customHeight="1" x14ac:dyDescent="0.2">
      <c r="B396"/>
      <c r="C396" s="14" t="s">
        <v>14</v>
      </c>
      <c r="D396" s="15" t="s">
        <v>335</v>
      </c>
      <c r="E396" s="16">
        <f>SUBTOTAL(9,E386:E395)</f>
        <v>592609</v>
      </c>
      <c r="F396" s="16">
        <f>SUBTOTAL(9,F386:F395)</f>
        <v>7628251</v>
      </c>
      <c r="G396" s="16">
        <f>SUBTOTAL(9,G386:G395)</f>
        <v>8220860</v>
      </c>
      <c r="H396" s="16">
        <f>SUBTOTAL(9,H386:H395)</f>
        <v>7579667.86417</v>
      </c>
      <c r="I396" s="16">
        <f>SUBTOTAL(9,I386:I395)</f>
        <v>641192.13583000004</v>
      </c>
    </row>
    <row r="397" spans="2:9" ht="15" customHeight="1" x14ac:dyDescent="0.25">
      <c r="B397" s="10">
        <v>292</v>
      </c>
      <c r="C397" s="11"/>
      <c r="D397" s="5" t="s">
        <v>336</v>
      </c>
      <c r="E397" s="12"/>
      <c r="F397" s="1"/>
      <c r="H397" s="1"/>
      <c r="I397" s="1"/>
    </row>
    <row r="398" spans="2:9" x14ac:dyDescent="0.2">
      <c r="B398"/>
      <c r="C398" s="2">
        <v>21</v>
      </c>
      <c r="D398" s="5" t="s">
        <v>32</v>
      </c>
      <c r="E398" s="13">
        <v>27630</v>
      </c>
      <c r="F398" s="13">
        <v>79143</v>
      </c>
      <c r="G398" s="13">
        <v>106773</v>
      </c>
      <c r="H398" s="13">
        <v>81324.095149999994</v>
      </c>
      <c r="I398" s="13">
        <v>25448.904849999999</v>
      </c>
    </row>
    <row r="399" spans="2:9" x14ac:dyDescent="0.2">
      <c r="B399"/>
      <c r="C399" s="2">
        <v>22</v>
      </c>
      <c r="D399" s="5" t="s">
        <v>337</v>
      </c>
      <c r="E399" s="13">
        <v>2005</v>
      </c>
      <c r="F399" s="13">
        <v>40463</v>
      </c>
      <c r="G399" s="13">
        <v>42468</v>
      </c>
      <c r="H399" s="13">
        <v>40050.553500000002</v>
      </c>
      <c r="I399" s="13">
        <v>2417.4465</v>
      </c>
    </row>
    <row r="400" spans="2:9" x14ac:dyDescent="0.2">
      <c r="B400"/>
      <c r="C400" s="2">
        <v>60</v>
      </c>
      <c r="D400" s="5" t="s">
        <v>338</v>
      </c>
      <c r="E400" s="13">
        <v>0</v>
      </c>
      <c r="F400" s="13">
        <v>1004800</v>
      </c>
      <c r="G400" s="13">
        <v>1004800</v>
      </c>
      <c r="H400" s="13">
        <v>1013619.25004</v>
      </c>
      <c r="I400" s="13">
        <v>-8819.2500400000008</v>
      </c>
    </row>
    <row r="401" spans="2:9" x14ac:dyDescent="0.2">
      <c r="B401"/>
      <c r="C401" s="2">
        <v>61</v>
      </c>
      <c r="D401" s="5" t="s">
        <v>339</v>
      </c>
      <c r="E401" s="13">
        <v>0</v>
      </c>
      <c r="F401" s="13">
        <v>267</v>
      </c>
      <c r="G401" s="13">
        <v>267</v>
      </c>
      <c r="H401" s="13">
        <v>224.37799999999999</v>
      </c>
      <c r="I401" s="13">
        <v>42.622</v>
      </c>
    </row>
    <row r="402" spans="2:9" ht="15" customHeight="1" x14ac:dyDescent="0.2">
      <c r="B402"/>
      <c r="C402" s="14" t="s">
        <v>14</v>
      </c>
      <c r="D402" s="15" t="s">
        <v>340</v>
      </c>
      <c r="E402" s="16">
        <f>SUBTOTAL(9,E398:E401)</f>
        <v>29635</v>
      </c>
      <c r="F402" s="16">
        <f>SUBTOTAL(9,F398:F401)</f>
        <v>1124673</v>
      </c>
      <c r="G402" s="16">
        <f>SUBTOTAL(9,G398:G401)</f>
        <v>1154308</v>
      </c>
      <c r="H402" s="16">
        <f>SUBTOTAL(9,H398:H401)</f>
        <v>1135218.27669</v>
      </c>
      <c r="I402" s="16">
        <f>SUBTOTAL(9,I398:I401)</f>
        <v>19089.723309999998</v>
      </c>
    </row>
    <row r="403" spans="2:9" ht="15" customHeight="1" x14ac:dyDescent="0.2">
      <c r="C403" s="17"/>
      <c r="D403" s="18" t="s">
        <v>341</v>
      </c>
      <c r="E403" s="19">
        <f>SUBTOTAL(9,E382:E402)</f>
        <v>637054</v>
      </c>
      <c r="F403" s="19">
        <f>SUBTOTAL(9,F382:F402)</f>
        <v>9051579</v>
      </c>
      <c r="G403" s="19">
        <f>SUBTOTAL(9,G382:G402)</f>
        <v>9688633</v>
      </c>
      <c r="H403" s="19">
        <f>SUBTOTAL(9,H382:H402)</f>
        <v>9017199.3670600001</v>
      </c>
      <c r="I403" s="19">
        <f>SUBTOTAL(9,I382:I402)</f>
        <v>671433.63294000016</v>
      </c>
    </row>
    <row r="404" spans="2:9" ht="15" customHeight="1" x14ac:dyDescent="0.2">
      <c r="C404" s="17"/>
      <c r="D404" s="18" t="s">
        <v>342</v>
      </c>
      <c r="E404" s="19">
        <f>SUBTOTAL(9,E202:E403)</f>
        <v>1616990</v>
      </c>
      <c r="F404" s="19">
        <f>SUBTOTAL(9,F202:F403)</f>
        <v>79350680</v>
      </c>
      <c r="G404" s="19">
        <f>SUBTOTAL(9,G202:G403)</f>
        <v>80967670</v>
      </c>
      <c r="H404" s="19">
        <f>SUBTOTAL(9,H202:H403)</f>
        <v>78379792.05407998</v>
      </c>
      <c r="I404" s="19">
        <f>SUBTOTAL(9,I202:I403)</f>
        <v>2587877.9459200008</v>
      </c>
    </row>
    <row r="405" spans="2:9" x14ac:dyDescent="0.2">
      <c r="C405" s="17"/>
      <c r="D405" s="20"/>
      <c r="E405" s="21"/>
      <c r="F405" s="21"/>
      <c r="G405" s="21"/>
      <c r="H405" s="21"/>
      <c r="I405" s="21"/>
    </row>
    <row r="406" spans="2:9" ht="15" customHeight="1" x14ac:dyDescent="0.2">
      <c r="B406" s="1"/>
      <c r="C406" s="2"/>
      <c r="D406" s="3" t="s">
        <v>343</v>
      </c>
      <c r="E406" s="1"/>
      <c r="F406" s="1"/>
      <c r="G406" s="1"/>
      <c r="H406" s="1"/>
      <c r="I406" s="1"/>
    </row>
    <row r="407" spans="2:9" ht="27" customHeight="1" x14ac:dyDescent="0.25">
      <c r="B407" s="1"/>
      <c r="C407" s="2"/>
      <c r="D407" s="9" t="s">
        <v>173</v>
      </c>
      <c r="E407" s="1"/>
      <c r="F407" s="1"/>
      <c r="G407" s="1"/>
      <c r="H407" s="1"/>
      <c r="I407" s="1"/>
    </row>
    <row r="408" spans="2:9" ht="15" customHeight="1" x14ac:dyDescent="0.25">
      <c r="B408" s="10">
        <v>300</v>
      </c>
      <c r="C408" s="11"/>
      <c r="D408" s="5" t="s">
        <v>344</v>
      </c>
      <c r="E408" s="12"/>
      <c r="F408" s="1"/>
      <c r="H408" s="1"/>
      <c r="I408" s="1"/>
    </row>
    <row r="409" spans="2:9" x14ac:dyDescent="0.2">
      <c r="B409"/>
      <c r="C409" s="2">
        <v>1</v>
      </c>
      <c r="D409" s="5" t="s">
        <v>21</v>
      </c>
      <c r="E409" s="13">
        <v>8601</v>
      </c>
      <c r="F409" s="13">
        <v>180444</v>
      </c>
      <c r="G409" s="13">
        <v>189045</v>
      </c>
      <c r="H409" s="13">
        <v>180601.08275999999</v>
      </c>
      <c r="I409" s="13">
        <v>8443.9172400000007</v>
      </c>
    </row>
    <row r="410" spans="2:9" x14ac:dyDescent="0.2">
      <c r="B410"/>
      <c r="C410" s="2">
        <v>21</v>
      </c>
      <c r="D410" s="5" t="s">
        <v>27</v>
      </c>
      <c r="E410" s="13">
        <v>8</v>
      </c>
      <c r="F410" s="13">
        <v>1129</v>
      </c>
      <c r="G410" s="13">
        <v>1137</v>
      </c>
      <c r="H410" s="13">
        <v>1109.7996599999999</v>
      </c>
      <c r="I410" s="13">
        <v>27.200340000000001</v>
      </c>
    </row>
    <row r="411" spans="2:9" x14ac:dyDescent="0.2">
      <c r="B411"/>
      <c r="C411" s="2">
        <v>78</v>
      </c>
      <c r="D411" s="5" t="s">
        <v>345</v>
      </c>
      <c r="E411" s="13">
        <v>0</v>
      </c>
      <c r="F411" s="13">
        <v>9810</v>
      </c>
      <c r="G411" s="13">
        <v>9810</v>
      </c>
      <c r="H411" s="13">
        <v>9760</v>
      </c>
      <c r="I411" s="13">
        <v>50</v>
      </c>
    </row>
    <row r="412" spans="2:9" x14ac:dyDescent="0.2">
      <c r="B412"/>
      <c r="C412" s="2">
        <v>79</v>
      </c>
      <c r="D412" s="5" t="s">
        <v>346</v>
      </c>
      <c r="E412" s="13">
        <v>0</v>
      </c>
      <c r="F412" s="13">
        <v>13235</v>
      </c>
      <c r="G412" s="13">
        <v>13235</v>
      </c>
      <c r="H412" s="13">
        <v>13055</v>
      </c>
      <c r="I412" s="13">
        <v>180</v>
      </c>
    </row>
    <row r="413" spans="2:9" ht="15" customHeight="1" x14ac:dyDescent="0.2">
      <c r="B413"/>
      <c r="C413" s="14" t="s">
        <v>14</v>
      </c>
      <c r="D413" s="15" t="s">
        <v>347</v>
      </c>
      <c r="E413" s="16">
        <f>SUBTOTAL(9,E409:E412)</f>
        <v>8609</v>
      </c>
      <c r="F413" s="16">
        <f>SUBTOTAL(9,F409:F412)</f>
        <v>204618</v>
      </c>
      <c r="G413" s="16">
        <f>SUBTOTAL(9,G409:G412)</f>
        <v>213227</v>
      </c>
      <c r="H413" s="16">
        <f>SUBTOTAL(9,H409:H412)</f>
        <v>204525.88241999998</v>
      </c>
      <c r="I413" s="16">
        <f>SUBTOTAL(9,I409:I412)</f>
        <v>8701.1175800000001</v>
      </c>
    </row>
    <row r="414" spans="2:9" ht="15" customHeight="1" x14ac:dyDescent="0.2">
      <c r="C414" s="17"/>
      <c r="D414" s="18" t="s">
        <v>178</v>
      </c>
      <c r="E414" s="19">
        <f>SUBTOTAL(9,E408:E413)</f>
        <v>8609</v>
      </c>
      <c r="F414" s="19">
        <f>SUBTOTAL(9,F408:F413)</f>
        <v>204618</v>
      </c>
      <c r="G414" s="19">
        <f>SUBTOTAL(9,G408:G413)</f>
        <v>213227</v>
      </c>
      <c r="H414" s="19">
        <f>SUBTOTAL(9,H408:H413)</f>
        <v>204525.88241999998</v>
      </c>
      <c r="I414" s="19">
        <f>SUBTOTAL(9,I408:I413)</f>
        <v>8701.1175800000001</v>
      </c>
    </row>
    <row r="415" spans="2:9" ht="27" customHeight="1" x14ac:dyDescent="0.25">
      <c r="B415" s="1"/>
      <c r="C415" s="2"/>
      <c r="D415" s="9" t="s">
        <v>348</v>
      </c>
      <c r="E415" s="1"/>
      <c r="F415" s="1"/>
      <c r="G415" s="1"/>
      <c r="H415" s="1"/>
      <c r="I415" s="1"/>
    </row>
    <row r="416" spans="2:9" ht="15" customHeight="1" x14ac:dyDescent="0.25">
      <c r="B416" s="10">
        <v>315</v>
      </c>
      <c r="C416" s="11"/>
      <c r="D416" s="5" t="s">
        <v>349</v>
      </c>
      <c r="E416" s="12"/>
      <c r="F416" s="1"/>
      <c r="H416" s="1"/>
      <c r="I416" s="1"/>
    </row>
    <row r="417" spans="2:9" x14ac:dyDescent="0.2">
      <c r="B417"/>
      <c r="C417" s="2">
        <v>21</v>
      </c>
      <c r="D417" s="5" t="s">
        <v>350</v>
      </c>
      <c r="E417" s="13">
        <v>8621</v>
      </c>
      <c r="F417" s="13">
        <v>6424</v>
      </c>
      <c r="G417" s="13">
        <v>15045</v>
      </c>
      <c r="H417" s="13">
        <v>7384.1324000000004</v>
      </c>
      <c r="I417" s="13">
        <v>7660.8675999999996</v>
      </c>
    </row>
    <row r="418" spans="2:9" x14ac:dyDescent="0.2">
      <c r="B418"/>
      <c r="C418" s="2">
        <v>60</v>
      </c>
      <c r="D418" s="5" t="s">
        <v>351</v>
      </c>
      <c r="E418" s="13">
        <v>0</v>
      </c>
      <c r="F418" s="13">
        <v>206800</v>
      </c>
      <c r="G418" s="13">
        <v>206800</v>
      </c>
      <c r="H418" s="13">
        <v>206800</v>
      </c>
      <c r="I418" s="13">
        <v>0</v>
      </c>
    </row>
    <row r="419" spans="2:9" x14ac:dyDescent="0.2">
      <c r="B419"/>
      <c r="C419" s="2">
        <v>70</v>
      </c>
      <c r="D419" s="5" t="s">
        <v>352</v>
      </c>
      <c r="E419" s="13">
        <v>0</v>
      </c>
      <c r="F419" s="13">
        <v>1838920</v>
      </c>
      <c r="G419" s="13">
        <v>1838920</v>
      </c>
      <c r="H419" s="13">
        <v>1818703.48802</v>
      </c>
      <c r="I419" s="13">
        <v>20216.511979999999</v>
      </c>
    </row>
    <row r="420" spans="2:9" x14ac:dyDescent="0.2">
      <c r="B420"/>
      <c r="C420" s="2">
        <v>72</v>
      </c>
      <c r="D420" s="5" t="s">
        <v>353</v>
      </c>
      <c r="E420" s="13">
        <v>0</v>
      </c>
      <c r="F420" s="13">
        <v>4000</v>
      </c>
      <c r="G420" s="13">
        <v>4000</v>
      </c>
      <c r="H420" s="13">
        <v>4000</v>
      </c>
      <c r="I420" s="13">
        <v>0</v>
      </c>
    </row>
    <row r="421" spans="2:9" x14ac:dyDescent="0.2">
      <c r="B421"/>
      <c r="C421" s="2">
        <v>73</v>
      </c>
      <c r="D421" s="5" t="s">
        <v>354</v>
      </c>
      <c r="E421" s="13">
        <v>0</v>
      </c>
      <c r="F421" s="13">
        <v>163000</v>
      </c>
      <c r="G421" s="13">
        <v>163000</v>
      </c>
      <c r="H421" s="13">
        <v>163000.00099999999</v>
      </c>
      <c r="I421" s="13">
        <v>-1E-3</v>
      </c>
    </row>
    <row r="422" spans="2:9" x14ac:dyDescent="0.2">
      <c r="B422"/>
      <c r="C422" s="2">
        <v>78</v>
      </c>
      <c r="D422" s="5" t="s">
        <v>355</v>
      </c>
      <c r="E422" s="13">
        <v>0</v>
      </c>
      <c r="F422" s="13">
        <v>23140</v>
      </c>
      <c r="G422" s="13">
        <v>23140</v>
      </c>
      <c r="H422" s="13">
        <v>23140</v>
      </c>
      <c r="I422" s="13">
        <v>0</v>
      </c>
    </row>
    <row r="423" spans="2:9" x14ac:dyDescent="0.2">
      <c r="B423"/>
      <c r="C423" s="2">
        <v>82</v>
      </c>
      <c r="D423" s="5" t="s">
        <v>356</v>
      </c>
      <c r="E423" s="13">
        <v>0</v>
      </c>
      <c r="F423" s="13">
        <v>294793</v>
      </c>
      <c r="G423" s="13">
        <v>294793</v>
      </c>
      <c r="H423" s="13">
        <v>292945.348</v>
      </c>
      <c r="I423" s="13">
        <v>1847.652</v>
      </c>
    </row>
    <row r="424" spans="2:9" x14ac:dyDescent="0.2">
      <c r="B424"/>
      <c r="C424" s="2">
        <v>86</v>
      </c>
      <c r="D424" s="5" t="s">
        <v>357</v>
      </c>
      <c r="E424" s="13">
        <v>0</v>
      </c>
      <c r="F424" s="13">
        <v>67040</v>
      </c>
      <c r="G424" s="13">
        <v>67040</v>
      </c>
      <c r="H424" s="13">
        <v>67040</v>
      </c>
      <c r="I424" s="13">
        <v>0</v>
      </c>
    </row>
    <row r="425" spans="2:9" ht="15" customHeight="1" x14ac:dyDescent="0.2">
      <c r="B425"/>
      <c r="C425" s="14" t="s">
        <v>14</v>
      </c>
      <c r="D425" s="15" t="s">
        <v>358</v>
      </c>
      <c r="E425" s="16">
        <f>SUBTOTAL(9,E417:E424)</f>
        <v>8621</v>
      </c>
      <c r="F425" s="16">
        <f>SUBTOTAL(9,F417:F424)</f>
        <v>2604117</v>
      </c>
      <c r="G425" s="16">
        <f>SUBTOTAL(9,G417:G424)</f>
        <v>2612738</v>
      </c>
      <c r="H425" s="16">
        <f>SUBTOTAL(9,H417:H424)</f>
        <v>2583012.96942</v>
      </c>
      <c r="I425" s="16">
        <f>SUBTOTAL(9,I417:I424)</f>
        <v>29725.030579999999</v>
      </c>
    </row>
    <row r="426" spans="2:9" ht="15" customHeight="1" x14ac:dyDescent="0.2">
      <c r="C426" s="17"/>
      <c r="D426" s="18" t="s">
        <v>359</v>
      </c>
      <c r="E426" s="19">
        <f>SUBTOTAL(9,E416:E425)</f>
        <v>8621</v>
      </c>
      <c r="F426" s="19">
        <f>SUBTOTAL(9,F416:F425)</f>
        <v>2604117</v>
      </c>
      <c r="G426" s="19">
        <f>SUBTOTAL(9,G416:G425)</f>
        <v>2612738</v>
      </c>
      <c r="H426" s="19">
        <f>SUBTOTAL(9,H416:H425)</f>
        <v>2583012.96942</v>
      </c>
      <c r="I426" s="19">
        <f>SUBTOTAL(9,I416:I425)</f>
        <v>29725.030579999999</v>
      </c>
    </row>
    <row r="427" spans="2:9" ht="27" customHeight="1" x14ac:dyDescent="0.25">
      <c r="B427" s="1"/>
      <c r="C427" s="2"/>
      <c r="D427" s="9" t="s">
        <v>360</v>
      </c>
      <c r="E427" s="1"/>
      <c r="F427" s="1"/>
      <c r="G427" s="1"/>
      <c r="H427" s="1"/>
      <c r="I427" s="1"/>
    </row>
    <row r="428" spans="2:9" ht="15" customHeight="1" x14ac:dyDescent="0.25">
      <c r="B428" s="10">
        <v>320</v>
      </c>
      <c r="C428" s="11"/>
      <c r="D428" s="5" t="s">
        <v>361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21</v>
      </c>
      <c r="E429" s="13">
        <v>4537</v>
      </c>
      <c r="F429" s="13">
        <v>194791</v>
      </c>
      <c r="G429" s="13">
        <v>199328</v>
      </c>
      <c r="H429" s="13">
        <v>197891.37802</v>
      </c>
      <c r="I429" s="13">
        <v>1436.6219799999999</v>
      </c>
    </row>
    <row r="430" spans="2:9" x14ac:dyDescent="0.2">
      <c r="B430"/>
      <c r="C430" s="2">
        <v>51</v>
      </c>
      <c r="D430" s="5" t="s">
        <v>362</v>
      </c>
      <c r="E430" s="13">
        <v>0</v>
      </c>
      <c r="F430" s="13">
        <v>44970</v>
      </c>
      <c r="G430" s="13">
        <v>44970</v>
      </c>
      <c r="H430" s="13">
        <v>44970</v>
      </c>
      <c r="I430" s="13">
        <v>0</v>
      </c>
    </row>
    <row r="431" spans="2:9" x14ac:dyDescent="0.2">
      <c r="B431"/>
      <c r="C431" s="2">
        <v>55</v>
      </c>
      <c r="D431" s="5" t="s">
        <v>363</v>
      </c>
      <c r="E431" s="13">
        <v>0</v>
      </c>
      <c r="F431" s="13">
        <v>875590</v>
      </c>
      <c r="G431" s="13">
        <v>875590</v>
      </c>
      <c r="H431" s="13">
        <v>875590</v>
      </c>
      <c r="I431" s="13">
        <v>0</v>
      </c>
    </row>
    <row r="432" spans="2:9" x14ac:dyDescent="0.2">
      <c r="B432"/>
      <c r="C432" s="2">
        <v>71</v>
      </c>
      <c r="D432" s="5" t="s">
        <v>364</v>
      </c>
      <c r="E432" s="13">
        <v>0</v>
      </c>
      <c r="F432" s="13">
        <v>10640</v>
      </c>
      <c r="G432" s="13">
        <v>10640</v>
      </c>
      <c r="H432" s="13">
        <v>8492.3738699999994</v>
      </c>
      <c r="I432" s="13">
        <v>2147.6261300000001</v>
      </c>
    </row>
    <row r="433" spans="2:9" x14ac:dyDescent="0.2">
      <c r="B433"/>
      <c r="C433" s="2">
        <v>72</v>
      </c>
      <c r="D433" s="5" t="s">
        <v>365</v>
      </c>
      <c r="E433" s="13">
        <v>16849</v>
      </c>
      <c r="F433" s="13">
        <v>313480</v>
      </c>
      <c r="G433" s="13">
        <v>330329</v>
      </c>
      <c r="H433" s="13">
        <v>304189.59149000002</v>
      </c>
      <c r="I433" s="13">
        <v>26139.408510000001</v>
      </c>
    </row>
    <row r="434" spans="2:9" x14ac:dyDescent="0.2">
      <c r="B434"/>
      <c r="C434" s="2">
        <v>73</v>
      </c>
      <c r="D434" s="5" t="s">
        <v>366</v>
      </c>
      <c r="E434" s="13">
        <v>0</v>
      </c>
      <c r="F434" s="13">
        <v>158340</v>
      </c>
      <c r="G434" s="13">
        <v>158340</v>
      </c>
      <c r="H434" s="13">
        <v>154112.61838999999</v>
      </c>
      <c r="I434" s="13">
        <v>4227.3816100000004</v>
      </c>
    </row>
    <row r="435" spans="2:9" x14ac:dyDescent="0.2">
      <c r="B435"/>
      <c r="C435" s="2">
        <v>74</v>
      </c>
      <c r="D435" s="5" t="s">
        <v>367</v>
      </c>
      <c r="E435" s="13">
        <v>0</v>
      </c>
      <c r="F435" s="13">
        <v>324145</v>
      </c>
      <c r="G435" s="13">
        <v>324145</v>
      </c>
      <c r="H435" s="13">
        <v>324145</v>
      </c>
      <c r="I435" s="13">
        <v>0</v>
      </c>
    </row>
    <row r="436" spans="2:9" x14ac:dyDescent="0.2">
      <c r="B436"/>
      <c r="C436" s="2">
        <v>75</v>
      </c>
      <c r="D436" s="5" t="s">
        <v>368</v>
      </c>
      <c r="E436" s="13">
        <v>0</v>
      </c>
      <c r="F436" s="13">
        <v>247069</v>
      </c>
      <c r="G436" s="13">
        <v>247069</v>
      </c>
      <c r="H436" s="13">
        <v>247069</v>
      </c>
      <c r="I436" s="13">
        <v>0</v>
      </c>
    </row>
    <row r="437" spans="2:9" x14ac:dyDescent="0.2">
      <c r="B437"/>
      <c r="C437" s="2">
        <v>76</v>
      </c>
      <c r="D437" s="5" t="s">
        <v>369</v>
      </c>
      <c r="E437" s="13">
        <v>0</v>
      </c>
      <c r="F437" s="13">
        <v>23030</v>
      </c>
      <c r="G437" s="13">
        <v>23030</v>
      </c>
      <c r="H437" s="13">
        <v>23029.999</v>
      </c>
      <c r="I437" s="13">
        <v>1E-3</v>
      </c>
    </row>
    <row r="438" spans="2:9" ht="15" customHeight="1" x14ac:dyDescent="0.2">
      <c r="B438"/>
      <c r="C438" s="14" t="s">
        <v>14</v>
      </c>
      <c r="D438" s="15" t="s">
        <v>370</v>
      </c>
      <c r="E438" s="16">
        <f>SUBTOTAL(9,E429:E437)</f>
        <v>21386</v>
      </c>
      <c r="F438" s="16">
        <f>SUBTOTAL(9,F429:F437)</f>
        <v>2192055</v>
      </c>
      <c r="G438" s="16">
        <f>SUBTOTAL(9,G429:G437)</f>
        <v>2213441</v>
      </c>
      <c r="H438" s="16">
        <f>SUBTOTAL(9,H429:H437)</f>
        <v>2179489.9607699998</v>
      </c>
      <c r="I438" s="16">
        <f>SUBTOTAL(9,I429:I437)</f>
        <v>33951.039230000002</v>
      </c>
    </row>
    <row r="439" spans="2:9" ht="15" customHeight="1" x14ac:dyDescent="0.25">
      <c r="B439" s="10">
        <v>322</v>
      </c>
      <c r="C439" s="11"/>
      <c r="D439" s="5" t="s">
        <v>371</v>
      </c>
      <c r="E439" s="12"/>
      <c r="F439" s="1"/>
      <c r="H439" s="1"/>
      <c r="I439" s="1"/>
    </row>
    <row r="440" spans="2:9" x14ac:dyDescent="0.2">
      <c r="B440"/>
      <c r="C440" s="2">
        <v>1</v>
      </c>
      <c r="D440" s="5" t="s">
        <v>21</v>
      </c>
      <c r="E440" s="13">
        <v>1190</v>
      </c>
      <c r="F440" s="13">
        <v>24181</v>
      </c>
      <c r="G440" s="13">
        <v>25371</v>
      </c>
      <c r="H440" s="13">
        <v>24527.833569999999</v>
      </c>
      <c r="I440" s="13">
        <v>843.16642999999999</v>
      </c>
    </row>
    <row r="441" spans="2:9" x14ac:dyDescent="0.2">
      <c r="B441"/>
      <c r="C441" s="2">
        <v>21</v>
      </c>
      <c r="D441" s="5" t="s">
        <v>32</v>
      </c>
      <c r="E441" s="13">
        <v>2959</v>
      </c>
      <c r="F441" s="13">
        <v>38283</v>
      </c>
      <c r="G441" s="13">
        <v>41242</v>
      </c>
      <c r="H441" s="13">
        <v>25452.99984</v>
      </c>
      <c r="I441" s="13">
        <v>15789.00016</v>
      </c>
    </row>
    <row r="442" spans="2:9" x14ac:dyDescent="0.2">
      <c r="B442"/>
      <c r="C442" s="2">
        <v>50</v>
      </c>
      <c r="D442" s="5" t="s">
        <v>372</v>
      </c>
      <c r="E442" s="13">
        <v>0</v>
      </c>
      <c r="F442" s="13">
        <v>12500</v>
      </c>
      <c r="G442" s="13">
        <v>12500</v>
      </c>
      <c r="H442" s="13">
        <v>12500</v>
      </c>
      <c r="I442" s="13">
        <v>0</v>
      </c>
    </row>
    <row r="443" spans="2:9" x14ac:dyDescent="0.2">
      <c r="B443"/>
      <c r="C443" s="2">
        <v>70</v>
      </c>
      <c r="D443" s="5" t="s">
        <v>373</v>
      </c>
      <c r="E443" s="13">
        <v>103223</v>
      </c>
      <c r="F443" s="13">
        <v>336900</v>
      </c>
      <c r="G443" s="13">
        <v>440123</v>
      </c>
      <c r="H443" s="13">
        <v>395200</v>
      </c>
      <c r="I443" s="13">
        <v>44923</v>
      </c>
    </row>
    <row r="444" spans="2:9" ht="15" customHeight="1" x14ac:dyDescent="0.2">
      <c r="B444"/>
      <c r="C444" s="14" t="s">
        <v>14</v>
      </c>
      <c r="D444" s="15" t="s">
        <v>374</v>
      </c>
      <c r="E444" s="16">
        <f>SUBTOTAL(9,E440:E443)</f>
        <v>107372</v>
      </c>
      <c r="F444" s="16">
        <f>SUBTOTAL(9,F440:F443)</f>
        <v>411864</v>
      </c>
      <c r="G444" s="16">
        <f>SUBTOTAL(9,G440:G443)</f>
        <v>519236</v>
      </c>
      <c r="H444" s="16">
        <f>SUBTOTAL(9,H440:H443)</f>
        <v>457680.83341000002</v>
      </c>
      <c r="I444" s="16">
        <f>SUBTOTAL(9,I440:I443)</f>
        <v>61555.166590000001</v>
      </c>
    </row>
    <row r="445" spans="2:9" ht="15" customHeight="1" x14ac:dyDescent="0.25">
      <c r="B445" s="10">
        <v>323</v>
      </c>
      <c r="C445" s="11"/>
      <c r="D445" s="5" t="s">
        <v>375</v>
      </c>
      <c r="E445" s="12"/>
      <c r="F445" s="1"/>
      <c r="H445" s="1"/>
      <c r="I445" s="1"/>
    </row>
    <row r="446" spans="2:9" x14ac:dyDescent="0.2">
      <c r="B446"/>
      <c r="C446" s="2">
        <v>1</v>
      </c>
      <c r="D446" s="5" t="s">
        <v>21</v>
      </c>
      <c r="E446" s="13">
        <v>4378</v>
      </c>
      <c r="F446" s="13">
        <v>95245</v>
      </c>
      <c r="G446" s="13">
        <v>99623</v>
      </c>
      <c r="H446" s="13">
        <v>94924.047200000001</v>
      </c>
      <c r="I446" s="13">
        <v>4698.9528</v>
      </c>
    </row>
    <row r="447" spans="2:9" x14ac:dyDescent="0.2">
      <c r="B447"/>
      <c r="C447" s="2">
        <v>21</v>
      </c>
      <c r="D447" s="5" t="s">
        <v>32</v>
      </c>
      <c r="E447" s="13">
        <v>15480</v>
      </c>
      <c r="F447" s="13">
        <v>55490</v>
      </c>
      <c r="G447" s="13">
        <v>70970</v>
      </c>
      <c r="H447" s="13">
        <v>62286.490010000001</v>
      </c>
      <c r="I447" s="13">
        <v>8683.5099900000005</v>
      </c>
    </row>
    <row r="448" spans="2:9" x14ac:dyDescent="0.2">
      <c r="B448"/>
      <c r="C448" s="2">
        <v>22</v>
      </c>
      <c r="D448" s="5" t="s">
        <v>376</v>
      </c>
      <c r="E448" s="13">
        <v>0</v>
      </c>
      <c r="F448" s="13">
        <v>49811</v>
      </c>
      <c r="G448" s="13">
        <v>49811</v>
      </c>
      <c r="H448" s="13">
        <v>49860</v>
      </c>
      <c r="I448" s="13">
        <v>-49</v>
      </c>
    </row>
    <row r="449" spans="2:9" x14ac:dyDescent="0.2">
      <c r="B449"/>
      <c r="C449" s="2">
        <v>60</v>
      </c>
      <c r="D449" s="5" t="s">
        <v>377</v>
      </c>
      <c r="E449" s="13">
        <v>0</v>
      </c>
      <c r="F449" s="13">
        <v>23033</v>
      </c>
      <c r="G449" s="13">
        <v>23033</v>
      </c>
      <c r="H449" s="13">
        <v>23033</v>
      </c>
      <c r="I449" s="13">
        <v>0</v>
      </c>
    </row>
    <row r="450" spans="2:9" x14ac:dyDescent="0.2">
      <c r="B450"/>
      <c r="C450" s="2">
        <v>70</v>
      </c>
      <c r="D450" s="5" t="s">
        <v>378</v>
      </c>
      <c r="E450" s="13">
        <v>0</v>
      </c>
      <c r="F450" s="13">
        <v>2672878</v>
      </c>
      <c r="G450" s="13">
        <v>2672878</v>
      </c>
      <c r="H450" s="13">
        <v>2672878</v>
      </c>
      <c r="I450" s="13">
        <v>0</v>
      </c>
    </row>
    <row r="451" spans="2:9" x14ac:dyDescent="0.2">
      <c r="B451"/>
      <c r="C451" s="2">
        <v>77</v>
      </c>
      <c r="D451" s="5" t="s">
        <v>379</v>
      </c>
      <c r="E451" s="13">
        <v>60000</v>
      </c>
      <c r="F451" s="13">
        <v>0</v>
      </c>
      <c r="G451" s="13">
        <v>60000</v>
      </c>
      <c r="H451" s="13">
        <v>33476</v>
      </c>
      <c r="I451" s="13">
        <v>26524</v>
      </c>
    </row>
    <row r="452" spans="2:9" ht="15" customHeight="1" x14ac:dyDescent="0.2">
      <c r="B452"/>
      <c r="C452" s="14" t="s">
        <v>14</v>
      </c>
      <c r="D452" s="15" t="s">
        <v>380</v>
      </c>
      <c r="E452" s="16">
        <f>SUBTOTAL(9,E446:E451)</f>
        <v>79858</v>
      </c>
      <c r="F452" s="16">
        <f>SUBTOTAL(9,F446:F451)</f>
        <v>2896457</v>
      </c>
      <c r="G452" s="16">
        <f>SUBTOTAL(9,G446:G451)</f>
        <v>2976315</v>
      </c>
      <c r="H452" s="16">
        <f>SUBTOTAL(9,H446:H451)</f>
        <v>2936457.5372100002</v>
      </c>
      <c r="I452" s="16">
        <f>SUBTOTAL(9,I446:I451)</f>
        <v>39857.462790000005</v>
      </c>
    </row>
    <row r="453" spans="2:9" ht="15" customHeight="1" x14ac:dyDescent="0.25">
      <c r="B453" s="10">
        <v>325</v>
      </c>
      <c r="C453" s="11"/>
      <c r="D453" s="5" t="s">
        <v>381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21</v>
      </c>
      <c r="E454" s="13">
        <v>1943</v>
      </c>
      <c r="F454" s="13">
        <v>76098</v>
      </c>
      <c r="G454" s="13">
        <v>78041</v>
      </c>
      <c r="H454" s="13">
        <v>73411.874960000001</v>
      </c>
      <c r="I454" s="13">
        <v>4629.1250399999999</v>
      </c>
    </row>
    <row r="455" spans="2:9" x14ac:dyDescent="0.2">
      <c r="B455"/>
      <c r="C455" s="2">
        <v>21</v>
      </c>
      <c r="D455" s="5" t="s">
        <v>350</v>
      </c>
      <c r="E455" s="13">
        <v>29542</v>
      </c>
      <c r="F455" s="13">
        <v>18455</v>
      </c>
      <c r="G455" s="13">
        <v>47997</v>
      </c>
      <c r="H455" s="13">
        <v>22935.159090000001</v>
      </c>
      <c r="I455" s="13">
        <v>25061.840909999999</v>
      </c>
    </row>
    <row r="456" spans="2:9" x14ac:dyDescent="0.2">
      <c r="B456"/>
      <c r="C456" s="2">
        <v>52</v>
      </c>
      <c r="D456" s="5" t="s">
        <v>328</v>
      </c>
      <c r="E456" s="13">
        <v>0</v>
      </c>
      <c r="F456" s="13">
        <v>14480</v>
      </c>
      <c r="G456" s="13">
        <v>14480</v>
      </c>
      <c r="H456" s="13">
        <v>14480</v>
      </c>
      <c r="I456" s="13">
        <v>0</v>
      </c>
    </row>
    <row r="457" spans="2:9" x14ac:dyDescent="0.2">
      <c r="B457"/>
      <c r="C457" s="2">
        <v>71</v>
      </c>
      <c r="D457" s="5" t="s">
        <v>382</v>
      </c>
      <c r="E457" s="13">
        <v>0</v>
      </c>
      <c r="F457" s="13">
        <v>60750</v>
      </c>
      <c r="G457" s="13">
        <v>60750</v>
      </c>
      <c r="H457" s="13">
        <v>60344.112000000001</v>
      </c>
      <c r="I457" s="13">
        <v>405.88799999999998</v>
      </c>
    </row>
    <row r="458" spans="2:9" x14ac:dyDescent="0.2">
      <c r="B458"/>
      <c r="C458" s="2">
        <v>72</v>
      </c>
      <c r="D458" s="5" t="s">
        <v>383</v>
      </c>
      <c r="E458" s="13">
        <v>0</v>
      </c>
      <c r="F458" s="13">
        <v>12833</v>
      </c>
      <c r="G458" s="13">
        <v>12833</v>
      </c>
      <c r="H458" s="13">
        <v>12633</v>
      </c>
      <c r="I458" s="13">
        <v>200</v>
      </c>
    </row>
    <row r="459" spans="2:9" x14ac:dyDescent="0.2">
      <c r="B459"/>
      <c r="C459" s="2">
        <v>75</v>
      </c>
      <c r="D459" s="5" t="s">
        <v>384</v>
      </c>
      <c r="E459" s="13">
        <v>1</v>
      </c>
      <c r="F459" s="13">
        <v>70000</v>
      </c>
      <c r="G459" s="13">
        <v>70001</v>
      </c>
      <c r="H459" s="13">
        <v>62521.025459999997</v>
      </c>
      <c r="I459" s="13">
        <v>7479.9745400000002</v>
      </c>
    </row>
    <row r="460" spans="2:9" x14ac:dyDescent="0.2">
      <c r="B460"/>
      <c r="C460" s="2">
        <v>77</v>
      </c>
      <c r="D460" s="5" t="s">
        <v>385</v>
      </c>
      <c r="E460" s="13">
        <v>2016384</v>
      </c>
      <c r="F460" s="13">
        <v>3585000</v>
      </c>
      <c r="G460" s="13">
        <v>5601384</v>
      </c>
      <c r="H460" s="13">
        <v>4425986.2824900001</v>
      </c>
      <c r="I460" s="13">
        <v>1175397.7175100001</v>
      </c>
    </row>
    <row r="461" spans="2:9" x14ac:dyDescent="0.2">
      <c r="B461"/>
      <c r="C461" s="2">
        <v>78</v>
      </c>
      <c r="D461" s="5" t="s">
        <v>386</v>
      </c>
      <c r="E461" s="13">
        <v>0</v>
      </c>
      <c r="F461" s="13">
        <v>58252</v>
      </c>
      <c r="G461" s="13">
        <v>58252</v>
      </c>
      <c r="H461" s="13">
        <v>58251.995999999999</v>
      </c>
      <c r="I461" s="13">
        <v>4.0000000000000001E-3</v>
      </c>
    </row>
    <row r="462" spans="2:9" x14ac:dyDescent="0.2">
      <c r="B462"/>
      <c r="C462" s="2">
        <v>82</v>
      </c>
      <c r="D462" s="5" t="s">
        <v>387</v>
      </c>
      <c r="E462" s="13">
        <v>0</v>
      </c>
      <c r="F462" s="13">
        <v>33645</v>
      </c>
      <c r="G462" s="13">
        <v>33645</v>
      </c>
      <c r="H462" s="13">
        <v>33645</v>
      </c>
      <c r="I462" s="13">
        <v>0</v>
      </c>
    </row>
    <row r="463" spans="2:9" x14ac:dyDescent="0.2">
      <c r="B463"/>
      <c r="C463" s="2">
        <v>85</v>
      </c>
      <c r="D463" s="5" t="s">
        <v>388</v>
      </c>
      <c r="E463" s="13">
        <v>136500</v>
      </c>
      <c r="F463" s="13">
        <v>0</v>
      </c>
      <c r="G463" s="13">
        <v>136500</v>
      </c>
      <c r="H463" s="13">
        <v>136500</v>
      </c>
      <c r="I463" s="13">
        <v>0</v>
      </c>
    </row>
    <row r="464" spans="2:9" x14ac:dyDescent="0.2">
      <c r="B464"/>
      <c r="C464" s="2">
        <v>86</v>
      </c>
      <c r="D464" s="5" t="s">
        <v>389</v>
      </c>
      <c r="E464" s="13">
        <v>0</v>
      </c>
      <c r="F464" s="13">
        <v>54150</v>
      </c>
      <c r="G464" s="13">
        <v>54150</v>
      </c>
      <c r="H464" s="13">
        <v>54150</v>
      </c>
      <c r="I464" s="13">
        <v>0</v>
      </c>
    </row>
    <row r="465" spans="2:9" ht="15" customHeight="1" x14ac:dyDescent="0.2">
      <c r="B465"/>
      <c r="C465" s="14" t="s">
        <v>14</v>
      </c>
      <c r="D465" s="15" t="s">
        <v>390</v>
      </c>
      <c r="E465" s="16">
        <f>SUBTOTAL(9,E454:E464)</f>
        <v>2184370</v>
      </c>
      <c r="F465" s="16">
        <f>SUBTOTAL(9,F454:F464)</f>
        <v>3983663</v>
      </c>
      <c r="G465" s="16">
        <f>SUBTOTAL(9,G454:G464)</f>
        <v>6168033</v>
      </c>
      <c r="H465" s="16">
        <f>SUBTOTAL(9,H454:H464)</f>
        <v>4954858.45</v>
      </c>
      <c r="I465" s="16">
        <f>SUBTOTAL(9,I454:I464)</f>
        <v>1213174.55</v>
      </c>
    </row>
    <row r="466" spans="2:9" ht="15" customHeight="1" x14ac:dyDescent="0.25">
      <c r="B466" s="10">
        <v>326</v>
      </c>
      <c r="C466" s="11"/>
      <c r="D466" s="5" t="s">
        <v>391</v>
      </c>
      <c r="E466" s="12"/>
      <c r="F466" s="1"/>
      <c r="H466" s="1"/>
      <c r="I466" s="1"/>
    </row>
    <row r="467" spans="2:9" x14ac:dyDescent="0.2">
      <c r="B467"/>
      <c r="C467" s="2">
        <v>1</v>
      </c>
      <c r="D467" s="5" t="s">
        <v>21</v>
      </c>
      <c r="E467" s="13">
        <v>33079</v>
      </c>
      <c r="F467" s="13">
        <v>722623</v>
      </c>
      <c r="G467" s="13">
        <v>755702</v>
      </c>
      <c r="H467" s="13">
        <v>722170.24603000004</v>
      </c>
      <c r="I467" s="13">
        <v>33531.753969999998</v>
      </c>
    </row>
    <row r="468" spans="2:9" x14ac:dyDescent="0.2">
      <c r="B468"/>
      <c r="C468" s="2">
        <v>21</v>
      </c>
      <c r="D468" s="5" t="s">
        <v>32</v>
      </c>
      <c r="E468" s="13">
        <v>2610</v>
      </c>
      <c r="F468" s="13">
        <v>16404</v>
      </c>
      <c r="G468" s="13">
        <v>19014</v>
      </c>
      <c r="H468" s="13">
        <v>13414.835080000001</v>
      </c>
      <c r="I468" s="13">
        <v>5599.1649200000002</v>
      </c>
    </row>
    <row r="469" spans="2:9" x14ac:dyDescent="0.2">
      <c r="B469"/>
      <c r="C469" s="2">
        <v>45</v>
      </c>
      <c r="D469" s="5" t="s">
        <v>33</v>
      </c>
      <c r="E469" s="13">
        <v>30984</v>
      </c>
      <c r="F469" s="13">
        <v>73800</v>
      </c>
      <c r="G469" s="13">
        <v>104784</v>
      </c>
      <c r="H469" s="13">
        <v>62552.063370000003</v>
      </c>
      <c r="I469" s="13">
        <v>42231.936629999997</v>
      </c>
    </row>
    <row r="470" spans="2:9" x14ac:dyDescent="0.2">
      <c r="B470"/>
      <c r="C470" s="2">
        <v>73</v>
      </c>
      <c r="D470" s="5" t="s">
        <v>392</v>
      </c>
      <c r="E470" s="13">
        <v>0</v>
      </c>
      <c r="F470" s="13">
        <v>36445</v>
      </c>
      <c r="G470" s="13">
        <v>36445</v>
      </c>
      <c r="H470" s="13">
        <v>36442.300000000003</v>
      </c>
      <c r="I470" s="13">
        <v>2.7</v>
      </c>
    </row>
    <row r="471" spans="2:9" x14ac:dyDescent="0.2">
      <c r="B471"/>
      <c r="C471" s="2">
        <v>74</v>
      </c>
      <c r="D471" s="5" t="s">
        <v>393</v>
      </c>
      <c r="E471" s="13">
        <v>0</v>
      </c>
      <c r="F471" s="13">
        <v>19835</v>
      </c>
      <c r="G471" s="13">
        <v>19835</v>
      </c>
      <c r="H471" s="13">
        <v>19835</v>
      </c>
      <c r="I471" s="13">
        <v>0</v>
      </c>
    </row>
    <row r="472" spans="2:9" x14ac:dyDescent="0.2">
      <c r="B472"/>
      <c r="C472" s="2">
        <v>75</v>
      </c>
      <c r="D472" s="5" t="s">
        <v>394</v>
      </c>
      <c r="E472" s="13">
        <v>0</v>
      </c>
      <c r="F472" s="13">
        <v>14090</v>
      </c>
      <c r="G472" s="13">
        <v>14090</v>
      </c>
      <c r="H472" s="13">
        <v>14090</v>
      </c>
      <c r="I472" s="13">
        <v>0</v>
      </c>
    </row>
    <row r="473" spans="2:9" x14ac:dyDescent="0.2">
      <c r="B473"/>
      <c r="C473" s="2">
        <v>80</v>
      </c>
      <c r="D473" s="5" t="s">
        <v>395</v>
      </c>
      <c r="E473" s="13">
        <v>0</v>
      </c>
      <c r="F473" s="13">
        <v>82435</v>
      </c>
      <c r="G473" s="13">
        <v>82435</v>
      </c>
      <c r="H473" s="13">
        <v>82435</v>
      </c>
      <c r="I473" s="13">
        <v>0</v>
      </c>
    </row>
    <row r="474" spans="2:9" ht="15" customHeight="1" x14ac:dyDescent="0.2">
      <c r="B474"/>
      <c r="C474" s="14" t="s">
        <v>14</v>
      </c>
      <c r="D474" s="15" t="s">
        <v>396</v>
      </c>
      <c r="E474" s="16">
        <f>SUBTOTAL(9,E467:E473)</f>
        <v>66673</v>
      </c>
      <c r="F474" s="16">
        <f>SUBTOTAL(9,F467:F473)</f>
        <v>965632</v>
      </c>
      <c r="G474" s="16">
        <f>SUBTOTAL(9,G467:G473)</f>
        <v>1032305</v>
      </c>
      <c r="H474" s="16">
        <f>SUBTOTAL(9,H467:H473)</f>
        <v>950939.44448000006</v>
      </c>
      <c r="I474" s="16">
        <f>SUBTOTAL(9,I467:I473)</f>
        <v>81365.555519999994</v>
      </c>
    </row>
    <row r="475" spans="2:9" ht="15" customHeight="1" x14ac:dyDescent="0.25">
      <c r="B475" s="10">
        <v>327</v>
      </c>
      <c r="C475" s="11"/>
      <c r="D475" s="5" t="s">
        <v>397</v>
      </c>
      <c r="E475" s="12"/>
      <c r="F475" s="1"/>
      <c r="H475" s="1"/>
      <c r="I475" s="1"/>
    </row>
    <row r="476" spans="2:9" x14ac:dyDescent="0.2">
      <c r="B476"/>
      <c r="C476" s="2">
        <v>1</v>
      </c>
      <c r="D476" s="5" t="s">
        <v>21</v>
      </c>
      <c r="E476" s="13">
        <v>152</v>
      </c>
      <c r="F476" s="13">
        <v>73719</v>
      </c>
      <c r="G476" s="13">
        <v>73871</v>
      </c>
      <c r="H476" s="13">
        <v>74599.454970000006</v>
      </c>
      <c r="I476" s="13">
        <v>-728.45497</v>
      </c>
    </row>
    <row r="477" spans="2:9" x14ac:dyDescent="0.2">
      <c r="B477"/>
      <c r="C477" s="2">
        <v>21</v>
      </c>
      <c r="D477" s="5" t="s">
        <v>27</v>
      </c>
      <c r="E477" s="13">
        <v>0</v>
      </c>
      <c r="F477" s="13">
        <v>3400</v>
      </c>
      <c r="G477" s="13">
        <v>3400</v>
      </c>
      <c r="H477" s="13">
        <v>3402.0926599999998</v>
      </c>
      <c r="I477" s="13">
        <v>-2.09266</v>
      </c>
    </row>
    <row r="478" spans="2:9" x14ac:dyDescent="0.2">
      <c r="B478"/>
      <c r="C478" s="2">
        <v>70</v>
      </c>
      <c r="D478" s="5" t="s">
        <v>398</v>
      </c>
      <c r="E478" s="13">
        <v>0</v>
      </c>
      <c r="F478" s="13">
        <v>4035</v>
      </c>
      <c r="G478" s="13">
        <v>4035</v>
      </c>
      <c r="H478" s="13">
        <v>3870</v>
      </c>
      <c r="I478" s="13">
        <v>165</v>
      </c>
    </row>
    <row r="479" spans="2:9" x14ac:dyDescent="0.2">
      <c r="B479"/>
      <c r="C479" s="2">
        <v>71</v>
      </c>
      <c r="D479" s="5" t="s">
        <v>399</v>
      </c>
      <c r="E479" s="13">
        <v>0</v>
      </c>
      <c r="F479" s="13">
        <v>7240</v>
      </c>
      <c r="G479" s="13">
        <v>7240</v>
      </c>
      <c r="H479" s="13">
        <v>7240</v>
      </c>
      <c r="I479" s="13">
        <v>0</v>
      </c>
    </row>
    <row r="480" spans="2:9" ht="15" customHeight="1" x14ac:dyDescent="0.2">
      <c r="B480"/>
      <c r="C480" s="14" t="s">
        <v>14</v>
      </c>
      <c r="D480" s="15" t="s">
        <v>400</v>
      </c>
      <c r="E480" s="16">
        <f>SUBTOTAL(9,E476:E479)</f>
        <v>152</v>
      </c>
      <c r="F480" s="16">
        <f>SUBTOTAL(9,F476:F479)</f>
        <v>88394</v>
      </c>
      <c r="G480" s="16">
        <f>SUBTOTAL(9,G476:G479)</f>
        <v>88546</v>
      </c>
      <c r="H480" s="16">
        <f>SUBTOTAL(9,H476:H479)</f>
        <v>89111.547630000001</v>
      </c>
      <c r="I480" s="16">
        <f>SUBTOTAL(9,I476:I479)</f>
        <v>-565.54763000000003</v>
      </c>
    </row>
    <row r="481" spans="2:9" ht="15" customHeight="1" x14ac:dyDescent="0.25">
      <c r="B481" s="10">
        <v>328</v>
      </c>
      <c r="C481" s="11"/>
      <c r="D481" s="5" t="s">
        <v>401</v>
      </c>
      <c r="E481" s="12"/>
      <c r="F481" s="1"/>
      <c r="H481" s="1"/>
      <c r="I481" s="1"/>
    </row>
    <row r="482" spans="2:9" x14ac:dyDescent="0.2">
      <c r="B482"/>
      <c r="C482" s="2">
        <v>70</v>
      </c>
      <c r="D482" s="5" t="s">
        <v>402</v>
      </c>
      <c r="E482" s="13">
        <v>0</v>
      </c>
      <c r="F482" s="13">
        <v>2352648</v>
      </c>
      <c r="G482" s="13">
        <v>2352648</v>
      </c>
      <c r="H482" s="13">
        <v>2352648</v>
      </c>
      <c r="I482" s="13">
        <v>0</v>
      </c>
    </row>
    <row r="483" spans="2:9" x14ac:dyDescent="0.2">
      <c r="B483"/>
      <c r="C483" s="2">
        <v>78</v>
      </c>
      <c r="D483" s="5" t="s">
        <v>403</v>
      </c>
      <c r="E483" s="13">
        <v>0</v>
      </c>
      <c r="F483" s="13">
        <v>73772</v>
      </c>
      <c r="G483" s="13">
        <v>73772</v>
      </c>
      <c r="H483" s="13">
        <v>72953.822</v>
      </c>
      <c r="I483" s="13">
        <v>818.178</v>
      </c>
    </row>
    <row r="484" spans="2:9" ht="15" customHeight="1" x14ac:dyDescent="0.2">
      <c r="B484"/>
      <c r="C484" s="14" t="s">
        <v>14</v>
      </c>
      <c r="D484" s="15" t="s">
        <v>404</v>
      </c>
      <c r="E484" s="16">
        <f>SUBTOTAL(9,E482:E483)</f>
        <v>0</v>
      </c>
      <c r="F484" s="16">
        <f>SUBTOTAL(9,F482:F483)</f>
        <v>2426420</v>
      </c>
      <c r="G484" s="16">
        <f>SUBTOTAL(9,G482:G483)</f>
        <v>2426420</v>
      </c>
      <c r="H484" s="16">
        <f>SUBTOTAL(9,H482:H483)</f>
        <v>2425601.8220000002</v>
      </c>
      <c r="I484" s="16">
        <f>SUBTOTAL(9,I482:I483)</f>
        <v>818.178</v>
      </c>
    </row>
    <row r="485" spans="2:9" ht="15" customHeight="1" x14ac:dyDescent="0.25">
      <c r="B485" s="10">
        <v>329</v>
      </c>
      <c r="C485" s="11"/>
      <c r="D485" s="5" t="s">
        <v>405</v>
      </c>
      <c r="E485" s="12"/>
      <c r="F485" s="1"/>
      <c r="H485" s="1"/>
      <c r="I485" s="1"/>
    </row>
    <row r="486" spans="2:9" x14ac:dyDescent="0.2">
      <c r="B486"/>
      <c r="C486" s="2">
        <v>1</v>
      </c>
      <c r="D486" s="5" t="s">
        <v>21</v>
      </c>
      <c r="E486" s="13">
        <v>14129</v>
      </c>
      <c r="F486" s="13">
        <v>400822</v>
      </c>
      <c r="G486" s="13">
        <v>414951</v>
      </c>
      <c r="H486" s="13">
        <v>400105.65723000001</v>
      </c>
      <c r="I486" s="13">
        <v>14845.342769999999</v>
      </c>
    </row>
    <row r="487" spans="2:9" x14ac:dyDescent="0.2">
      <c r="B487"/>
      <c r="C487" s="2">
        <v>21</v>
      </c>
      <c r="D487" s="5" t="s">
        <v>32</v>
      </c>
      <c r="E487" s="13">
        <v>4979</v>
      </c>
      <c r="F487" s="13">
        <v>4720</v>
      </c>
      <c r="G487" s="13">
        <v>9699</v>
      </c>
      <c r="H487" s="13">
        <v>4142.8797400000003</v>
      </c>
      <c r="I487" s="13">
        <v>5556.1202599999997</v>
      </c>
    </row>
    <row r="488" spans="2:9" x14ac:dyDescent="0.2">
      <c r="B488"/>
      <c r="C488" s="2">
        <v>45</v>
      </c>
      <c r="D488" s="5" t="s">
        <v>33</v>
      </c>
      <c r="E488" s="13">
        <v>18662</v>
      </c>
      <c r="F488" s="13">
        <v>53135</v>
      </c>
      <c r="G488" s="13">
        <v>71797</v>
      </c>
      <c r="H488" s="13">
        <v>28774.122899999998</v>
      </c>
      <c r="I488" s="13">
        <v>43022.877099999998</v>
      </c>
    </row>
    <row r="489" spans="2:9" x14ac:dyDescent="0.2">
      <c r="B489"/>
      <c r="C489" s="2">
        <v>78</v>
      </c>
      <c r="D489" s="5" t="s">
        <v>406</v>
      </c>
      <c r="E489" s="13">
        <v>0</v>
      </c>
      <c r="F489" s="13">
        <v>9150</v>
      </c>
      <c r="G489" s="13">
        <v>9150</v>
      </c>
      <c r="H489" s="13">
        <v>9150</v>
      </c>
      <c r="I489" s="13">
        <v>0</v>
      </c>
    </row>
    <row r="490" spans="2:9" ht="15" customHeight="1" x14ac:dyDescent="0.2">
      <c r="B490"/>
      <c r="C490" s="14" t="s">
        <v>14</v>
      </c>
      <c r="D490" s="15" t="s">
        <v>407</v>
      </c>
      <c r="E490" s="16">
        <f>SUBTOTAL(9,E486:E489)</f>
        <v>37770</v>
      </c>
      <c r="F490" s="16">
        <f>SUBTOTAL(9,F486:F489)</f>
        <v>467827</v>
      </c>
      <c r="G490" s="16">
        <f>SUBTOTAL(9,G486:G489)</f>
        <v>505597</v>
      </c>
      <c r="H490" s="16">
        <f>SUBTOTAL(9,H486:H489)</f>
        <v>442172.65987000003</v>
      </c>
      <c r="I490" s="16">
        <f>SUBTOTAL(9,I486:I489)</f>
        <v>63424.340129999997</v>
      </c>
    </row>
    <row r="491" spans="2:9" ht="15" customHeight="1" x14ac:dyDescent="0.2">
      <c r="C491" s="17"/>
      <c r="D491" s="18" t="s">
        <v>408</v>
      </c>
      <c r="E491" s="19">
        <f>SUBTOTAL(9,E428:E490)</f>
        <v>2497581</v>
      </c>
      <c r="F491" s="19">
        <f>SUBTOTAL(9,F428:F490)</f>
        <v>13432312</v>
      </c>
      <c r="G491" s="19">
        <f>SUBTOTAL(9,G428:G490)</f>
        <v>15929893</v>
      </c>
      <c r="H491" s="19">
        <f>SUBTOTAL(9,H428:H490)</f>
        <v>14436312.25537</v>
      </c>
      <c r="I491" s="19">
        <f>SUBTOTAL(9,I428:I490)</f>
        <v>1493580.7446299996</v>
      </c>
    </row>
    <row r="492" spans="2:9" ht="27" customHeight="1" x14ac:dyDescent="0.25">
      <c r="B492" s="1"/>
      <c r="C492" s="2"/>
      <c r="D492" s="9" t="s">
        <v>409</v>
      </c>
      <c r="E492" s="1"/>
      <c r="F492" s="1"/>
      <c r="G492" s="1"/>
      <c r="H492" s="1"/>
      <c r="I492" s="1"/>
    </row>
    <row r="493" spans="2:9" ht="15" customHeight="1" x14ac:dyDescent="0.25">
      <c r="B493" s="10">
        <v>334</v>
      </c>
      <c r="C493" s="11"/>
      <c r="D493" s="5" t="s">
        <v>410</v>
      </c>
      <c r="E493" s="12"/>
      <c r="F493" s="1"/>
      <c r="H493" s="1"/>
      <c r="I493" s="1"/>
    </row>
    <row r="494" spans="2:9" x14ac:dyDescent="0.2">
      <c r="B494"/>
      <c r="C494" s="2">
        <v>1</v>
      </c>
      <c r="D494" s="5" t="s">
        <v>21</v>
      </c>
      <c r="E494" s="13">
        <v>4162</v>
      </c>
      <c r="F494" s="13">
        <v>125657</v>
      </c>
      <c r="G494" s="13">
        <v>129819</v>
      </c>
      <c r="H494" s="13">
        <v>126402.96984999999</v>
      </c>
      <c r="I494" s="13">
        <v>3416.03015</v>
      </c>
    </row>
    <row r="495" spans="2:9" x14ac:dyDescent="0.2">
      <c r="B495"/>
      <c r="C495" s="2">
        <v>21</v>
      </c>
      <c r="D495" s="5" t="s">
        <v>32</v>
      </c>
      <c r="E495" s="13">
        <v>83</v>
      </c>
      <c r="F495" s="13">
        <v>6678</v>
      </c>
      <c r="G495" s="13">
        <v>6761</v>
      </c>
      <c r="H495" s="13">
        <v>3290.5738700000002</v>
      </c>
      <c r="I495" s="13">
        <v>3470.4261299999998</v>
      </c>
    </row>
    <row r="496" spans="2:9" x14ac:dyDescent="0.2">
      <c r="B496"/>
      <c r="C496" s="2">
        <v>50</v>
      </c>
      <c r="D496" s="5" t="s">
        <v>411</v>
      </c>
      <c r="E496" s="13">
        <v>0</v>
      </c>
      <c r="F496" s="13">
        <v>549335</v>
      </c>
      <c r="G496" s="13">
        <v>549335</v>
      </c>
      <c r="H496" s="13">
        <v>549335</v>
      </c>
      <c r="I496" s="13">
        <v>0</v>
      </c>
    </row>
    <row r="497" spans="2:9" x14ac:dyDescent="0.2">
      <c r="B497"/>
      <c r="C497" s="2">
        <v>72</v>
      </c>
      <c r="D497" s="5" t="s">
        <v>412</v>
      </c>
      <c r="E497" s="13">
        <v>107730</v>
      </c>
      <c r="F497" s="13">
        <v>41360</v>
      </c>
      <c r="G497" s="13">
        <v>149090</v>
      </c>
      <c r="H497" s="13">
        <v>104507.283</v>
      </c>
      <c r="I497" s="13">
        <v>44582.716999999997</v>
      </c>
    </row>
    <row r="498" spans="2:9" x14ac:dyDescent="0.2">
      <c r="B498"/>
      <c r="C498" s="2">
        <v>73</v>
      </c>
      <c r="D498" s="5" t="s">
        <v>413</v>
      </c>
      <c r="E498" s="13">
        <v>0</v>
      </c>
      <c r="F498" s="13">
        <v>126055</v>
      </c>
      <c r="G498" s="13">
        <v>126055</v>
      </c>
      <c r="H498" s="13">
        <v>122554</v>
      </c>
      <c r="I498" s="13">
        <v>3501</v>
      </c>
    </row>
    <row r="499" spans="2:9" x14ac:dyDescent="0.2">
      <c r="B499"/>
      <c r="C499" s="2">
        <v>75</v>
      </c>
      <c r="D499" s="5" t="s">
        <v>414</v>
      </c>
      <c r="E499" s="13">
        <v>1802</v>
      </c>
      <c r="F499" s="13">
        <v>19100</v>
      </c>
      <c r="G499" s="13">
        <v>20902</v>
      </c>
      <c r="H499" s="13">
        <v>17453.178230000001</v>
      </c>
      <c r="I499" s="13">
        <v>3448.82177</v>
      </c>
    </row>
    <row r="500" spans="2:9" ht="15" customHeight="1" x14ac:dyDescent="0.2">
      <c r="B500"/>
      <c r="C500" s="14" t="s">
        <v>14</v>
      </c>
      <c r="D500" s="15" t="s">
        <v>415</v>
      </c>
      <c r="E500" s="16">
        <f>SUBTOTAL(9,E494:E499)</f>
        <v>113777</v>
      </c>
      <c r="F500" s="16">
        <f>SUBTOTAL(9,F494:F499)</f>
        <v>868185</v>
      </c>
      <c r="G500" s="16">
        <f>SUBTOTAL(9,G494:G499)</f>
        <v>981962</v>
      </c>
      <c r="H500" s="16">
        <f>SUBTOTAL(9,H494:H499)</f>
        <v>923543.00494999997</v>
      </c>
      <c r="I500" s="16">
        <f>SUBTOTAL(9,I494:I499)</f>
        <v>58418.995049999998</v>
      </c>
    </row>
    <row r="501" spans="2:9" ht="15" customHeight="1" x14ac:dyDescent="0.25">
      <c r="B501" s="10">
        <v>335</v>
      </c>
      <c r="C501" s="11"/>
      <c r="D501" s="5" t="s">
        <v>416</v>
      </c>
      <c r="E501" s="12"/>
      <c r="F501" s="1"/>
      <c r="H501" s="1"/>
      <c r="I501" s="1"/>
    </row>
    <row r="502" spans="2:9" x14ac:dyDescent="0.2">
      <c r="B502"/>
      <c r="C502" s="2">
        <v>1</v>
      </c>
      <c r="D502" s="5" t="s">
        <v>21</v>
      </c>
      <c r="E502" s="13">
        <v>809</v>
      </c>
      <c r="F502" s="13">
        <v>56432</v>
      </c>
      <c r="G502" s="13">
        <v>57241</v>
      </c>
      <c r="H502" s="13">
        <v>56217.285219999998</v>
      </c>
      <c r="I502" s="13">
        <v>1023.71478</v>
      </c>
    </row>
    <row r="503" spans="2:9" x14ac:dyDescent="0.2">
      <c r="B503"/>
      <c r="C503" s="2">
        <v>21</v>
      </c>
      <c r="D503" s="5" t="s">
        <v>27</v>
      </c>
      <c r="E503" s="13">
        <v>52</v>
      </c>
      <c r="F503" s="13">
        <v>2103</v>
      </c>
      <c r="G503" s="13">
        <v>2155</v>
      </c>
      <c r="H503" s="13">
        <v>1656.4365299999999</v>
      </c>
      <c r="I503" s="13">
        <v>498.56347</v>
      </c>
    </row>
    <row r="504" spans="2:9" x14ac:dyDescent="0.2">
      <c r="B504"/>
      <c r="C504" s="2">
        <v>70</v>
      </c>
      <c r="D504" s="5" t="s">
        <v>417</v>
      </c>
      <c r="E504" s="13">
        <v>0</v>
      </c>
      <c r="F504" s="13">
        <v>68800</v>
      </c>
      <c r="G504" s="13">
        <v>68800</v>
      </c>
      <c r="H504" s="13">
        <v>62957</v>
      </c>
      <c r="I504" s="13">
        <v>5843</v>
      </c>
    </row>
    <row r="505" spans="2:9" x14ac:dyDescent="0.2">
      <c r="B505"/>
      <c r="C505" s="2">
        <v>71</v>
      </c>
      <c r="D505" s="5" t="s">
        <v>418</v>
      </c>
      <c r="E505" s="13">
        <v>0</v>
      </c>
      <c r="F505" s="13">
        <v>431217</v>
      </c>
      <c r="G505" s="13">
        <v>431217</v>
      </c>
      <c r="H505" s="13">
        <v>430935.18051999999</v>
      </c>
      <c r="I505" s="13">
        <v>281.81948</v>
      </c>
    </row>
    <row r="506" spans="2:9" x14ac:dyDescent="0.2">
      <c r="B506"/>
      <c r="C506" s="2">
        <v>73</v>
      </c>
      <c r="D506" s="5" t="s">
        <v>419</v>
      </c>
      <c r="E506" s="13">
        <v>0</v>
      </c>
      <c r="F506" s="13">
        <v>24110</v>
      </c>
      <c r="G506" s="13">
        <v>24110</v>
      </c>
      <c r="H506" s="13">
        <v>24109</v>
      </c>
      <c r="I506" s="13">
        <v>1</v>
      </c>
    </row>
    <row r="507" spans="2:9" x14ac:dyDescent="0.2">
      <c r="B507"/>
      <c r="C507" s="2">
        <v>74</v>
      </c>
      <c r="D507" s="5" t="s">
        <v>420</v>
      </c>
      <c r="E507" s="13">
        <v>11293</v>
      </c>
      <c r="F507" s="13">
        <v>21053</v>
      </c>
      <c r="G507" s="13">
        <v>32346</v>
      </c>
      <c r="H507" s="13">
        <v>20489.616000000002</v>
      </c>
      <c r="I507" s="13">
        <v>11856.384</v>
      </c>
    </row>
    <row r="508" spans="2:9" x14ac:dyDescent="0.2">
      <c r="B508"/>
      <c r="C508" s="2">
        <v>79</v>
      </c>
      <c r="D508" s="5" t="s">
        <v>421</v>
      </c>
      <c r="E508" s="13">
        <v>0</v>
      </c>
      <c r="F508" s="13">
        <v>6262986</v>
      </c>
      <c r="G508" s="13">
        <v>6262986</v>
      </c>
      <c r="H508" s="13">
        <v>6262986</v>
      </c>
      <c r="I508" s="13">
        <v>0</v>
      </c>
    </row>
    <row r="509" spans="2:9" ht="15" customHeight="1" x14ac:dyDescent="0.2">
      <c r="B509"/>
      <c r="C509" s="14" t="s">
        <v>14</v>
      </c>
      <c r="D509" s="15" t="s">
        <v>422</v>
      </c>
      <c r="E509" s="16">
        <f>SUBTOTAL(9,E502:E508)</f>
        <v>12154</v>
      </c>
      <c r="F509" s="16">
        <f>SUBTOTAL(9,F502:F508)</f>
        <v>6866701</v>
      </c>
      <c r="G509" s="16">
        <f>SUBTOTAL(9,G502:G508)</f>
        <v>6878855</v>
      </c>
      <c r="H509" s="16">
        <f>SUBTOTAL(9,H502:H508)</f>
        <v>6859350.5182699999</v>
      </c>
      <c r="I509" s="16">
        <f>SUBTOTAL(9,I502:I508)</f>
        <v>19504.48173</v>
      </c>
    </row>
    <row r="510" spans="2:9" ht="15" customHeight="1" x14ac:dyDescent="0.25">
      <c r="B510" s="10">
        <v>337</v>
      </c>
      <c r="C510" s="11"/>
      <c r="D510" s="5" t="s">
        <v>423</v>
      </c>
      <c r="E510" s="12"/>
      <c r="F510" s="1"/>
      <c r="H510" s="1"/>
      <c r="I510" s="1"/>
    </row>
    <row r="511" spans="2:9" x14ac:dyDescent="0.2">
      <c r="B511"/>
      <c r="C511" s="2">
        <v>70</v>
      </c>
      <c r="D511" s="5" t="s">
        <v>424</v>
      </c>
      <c r="E511" s="13">
        <v>0</v>
      </c>
      <c r="F511" s="13">
        <v>51660</v>
      </c>
      <c r="G511" s="13">
        <v>51660</v>
      </c>
      <c r="H511" s="13">
        <v>51660</v>
      </c>
      <c r="I511" s="13">
        <v>0</v>
      </c>
    </row>
    <row r="512" spans="2:9" x14ac:dyDescent="0.2">
      <c r="B512"/>
      <c r="C512" s="2">
        <v>71</v>
      </c>
      <c r="D512" s="5" t="s">
        <v>425</v>
      </c>
      <c r="E512" s="13">
        <v>4415</v>
      </c>
      <c r="F512" s="13">
        <v>226520</v>
      </c>
      <c r="G512" s="13">
        <v>230935</v>
      </c>
      <c r="H512" s="13">
        <v>225688.95300000001</v>
      </c>
      <c r="I512" s="13">
        <v>5246.0469999999996</v>
      </c>
    </row>
    <row r="513" spans="2:9" ht="15" customHeight="1" x14ac:dyDescent="0.2">
      <c r="B513"/>
      <c r="C513" s="14" t="s">
        <v>14</v>
      </c>
      <c r="D513" s="15" t="s">
        <v>426</v>
      </c>
      <c r="E513" s="16">
        <f>SUBTOTAL(9,E511:E512)</f>
        <v>4415</v>
      </c>
      <c r="F513" s="16">
        <f>SUBTOTAL(9,F511:F512)</f>
        <v>278180</v>
      </c>
      <c r="G513" s="16">
        <f>SUBTOTAL(9,G511:G512)</f>
        <v>282595</v>
      </c>
      <c r="H513" s="16">
        <f>SUBTOTAL(9,H511:H512)</f>
        <v>277348.95299999998</v>
      </c>
      <c r="I513" s="16">
        <f>SUBTOTAL(9,I511:I512)</f>
        <v>5246.0469999999996</v>
      </c>
    </row>
    <row r="514" spans="2:9" ht="15" customHeight="1" x14ac:dyDescent="0.25">
      <c r="B514" s="10">
        <v>339</v>
      </c>
      <c r="C514" s="11"/>
      <c r="D514" s="5" t="s">
        <v>427</v>
      </c>
      <c r="E514" s="12"/>
      <c r="F514" s="1"/>
      <c r="H514" s="1"/>
      <c r="I514" s="1"/>
    </row>
    <row r="515" spans="2:9" x14ac:dyDescent="0.2">
      <c r="B515"/>
      <c r="C515" s="2">
        <v>1</v>
      </c>
      <c r="D515" s="5" t="s">
        <v>21</v>
      </c>
      <c r="E515" s="13">
        <v>266</v>
      </c>
      <c r="F515" s="13">
        <v>90080</v>
      </c>
      <c r="G515" s="13">
        <v>90346</v>
      </c>
      <c r="H515" s="13">
        <v>85737.078970000002</v>
      </c>
      <c r="I515" s="13">
        <v>4608.9210300000004</v>
      </c>
    </row>
    <row r="516" spans="2:9" x14ac:dyDescent="0.2">
      <c r="B516"/>
      <c r="C516" s="2">
        <v>21</v>
      </c>
      <c r="D516" s="5" t="s">
        <v>32</v>
      </c>
      <c r="E516" s="13">
        <v>52</v>
      </c>
      <c r="F516" s="13">
        <v>5965</v>
      </c>
      <c r="G516" s="13">
        <v>6017</v>
      </c>
      <c r="H516" s="13">
        <v>7064.4844599999997</v>
      </c>
      <c r="I516" s="13">
        <v>-1047.4844599999999</v>
      </c>
    </row>
    <row r="517" spans="2:9" ht="15" customHeight="1" x14ac:dyDescent="0.2">
      <c r="B517"/>
      <c r="C517" s="14" t="s">
        <v>14</v>
      </c>
      <c r="D517" s="15" t="s">
        <v>428</v>
      </c>
      <c r="E517" s="16">
        <f>SUBTOTAL(9,E515:E516)</f>
        <v>318</v>
      </c>
      <c r="F517" s="16">
        <f>SUBTOTAL(9,F515:F516)</f>
        <v>96045</v>
      </c>
      <c r="G517" s="16">
        <f>SUBTOTAL(9,G515:G516)</f>
        <v>96363</v>
      </c>
      <c r="H517" s="16">
        <f>SUBTOTAL(9,H515:H516)</f>
        <v>92801.563430000009</v>
      </c>
      <c r="I517" s="16">
        <f>SUBTOTAL(9,I515:I516)</f>
        <v>3561.4365700000008</v>
      </c>
    </row>
    <row r="518" spans="2:9" ht="15" customHeight="1" x14ac:dyDescent="0.2">
      <c r="C518" s="17"/>
      <c r="D518" s="18" t="s">
        <v>429</v>
      </c>
      <c r="E518" s="19">
        <f>SUBTOTAL(9,E493:E517)</f>
        <v>130664</v>
      </c>
      <c r="F518" s="19">
        <f>SUBTOTAL(9,F493:F517)</f>
        <v>8109111</v>
      </c>
      <c r="G518" s="19">
        <f>SUBTOTAL(9,G493:G517)</f>
        <v>8239775</v>
      </c>
      <c r="H518" s="19">
        <f>SUBTOTAL(9,H493:H517)</f>
        <v>8153044.0396499997</v>
      </c>
      <c r="I518" s="19">
        <f>SUBTOTAL(9,I493:I517)</f>
        <v>86730.960350000008</v>
      </c>
    </row>
    <row r="519" spans="2:9" ht="27" customHeight="1" x14ac:dyDescent="0.25">
      <c r="B519" s="1"/>
      <c r="C519" s="2"/>
      <c r="D519" s="9" t="s">
        <v>430</v>
      </c>
      <c r="E519" s="1"/>
      <c r="F519" s="1"/>
      <c r="G519" s="1"/>
      <c r="H519" s="1"/>
      <c r="I519" s="1"/>
    </row>
    <row r="520" spans="2:9" ht="15" customHeight="1" x14ac:dyDescent="0.25">
      <c r="B520" s="10">
        <v>350</v>
      </c>
      <c r="C520" s="11"/>
      <c r="D520" s="5" t="s">
        <v>431</v>
      </c>
      <c r="E520" s="12"/>
      <c r="F520" s="1"/>
      <c r="H520" s="1"/>
      <c r="I520" s="1"/>
    </row>
    <row r="521" spans="2:9" x14ac:dyDescent="0.2">
      <c r="B521"/>
      <c r="C521" s="2">
        <v>1</v>
      </c>
      <c r="D521" s="5" t="s">
        <v>21</v>
      </c>
      <c r="E521" s="13">
        <v>810</v>
      </c>
      <c r="F521" s="13">
        <v>22592</v>
      </c>
      <c r="G521" s="13">
        <v>23402</v>
      </c>
      <c r="H521" s="13">
        <v>22476.111779999999</v>
      </c>
      <c r="I521" s="13">
        <v>925.88822000000005</v>
      </c>
    </row>
    <row r="522" spans="2:9" ht="15" customHeight="1" x14ac:dyDescent="0.2">
      <c r="B522"/>
      <c r="C522" s="14" t="s">
        <v>14</v>
      </c>
      <c r="D522" s="15" t="s">
        <v>432</v>
      </c>
      <c r="E522" s="16">
        <f>SUBTOTAL(9,E521:E521)</f>
        <v>810</v>
      </c>
      <c r="F522" s="16">
        <f>SUBTOTAL(9,F521:F521)</f>
        <v>22592</v>
      </c>
      <c r="G522" s="16">
        <f>SUBTOTAL(9,G521:G521)</f>
        <v>23402</v>
      </c>
      <c r="H522" s="16">
        <f>SUBTOTAL(9,H521:H521)</f>
        <v>22476.111779999999</v>
      </c>
      <c r="I522" s="16">
        <f>SUBTOTAL(9,I521:I521)</f>
        <v>925.88822000000005</v>
      </c>
    </row>
    <row r="523" spans="2:9" ht="15" customHeight="1" x14ac:dyDescent="0.25">
      <c r="B523" s="10">
        <v>351</v>
      </c>
      <c r="C523" s="11"/>
      <c r="D523" s="5" t="s">
        <v>433</v>
      </c>
      <c r="E523" s="12"/>
      <c r="F523" s="1"/>
      <c r="H523" s="1"/>
      <c r="I523" s="1"/>
    </row>
    <row r="524" spans="2:9" x14ac:dyDescent="0.2">
      <c r="B524"/>
      <c r="C524" s="2">
        <v>21</v>
      </c>
      <c r="D524" s="5" t="s">
        <v>294</v>
      </c>
      <c r="E524" s="13">
        <v>1219</v>
      </c>
      <c r="F524" s="13">
        <v>14551</v>
      </c>
      <c r="G524" s="13">
        <v>15770</v>
      </c>
      <c r="H524" s="13">
        <v>14687.633879999999</v>
      </c>
      <c r="I524" s="13">
        <v>1082.3661199999999</v>
      </c>
    </row>
    <row r="525" spans="2:9" x14ac:dyDescent="0.2">
      <c r="B525"/>
      <c r="C525" s="2">
        <v>70</v>
      </c>
      <c r="D525" s="5" t="s">
        <v>434</v>
      </c>
      <c r="E525" s="13">
        <v>0</v>
      </c>
      <c r="F525" s="13">
        <v>31890</v>
      </c>
      <c r="G525" s="13">
        <v>31890</v>
      </c>
      <c r="H525" s="13">
        <v>28620.3</v>
      </c>
      <c r="I525" s="13">
        <v>3269.7</v>
      </c>
    </row>
    <row r="526" spans="2:9" x14ac:dyDescent="0.2">
      <c r="B526"/>
      <c r="C526" s="2">
        <v>72</v>
      </c>
      <c r="D526" s="5" t="s">
        <v>435</v>
      </c>
      <c r="E526" s="13">
        <v>0</v>
      </c>
      <c r="F526" s="13">
        <v>15780</v>
      </c>
      <c r="G526" s="13">
        <v>15780</v>
      </c>
      <c r="H526" s="13">
        <v>15780</v>
      </c>
      <c r="I526" s="13">
        <v>0</v>
      </c>
    </row>
    <row r="527" spans="2:9" x14ac:dyDescent="0.2">
      <c r="B527"/>
      <c r="C527" s="2">
        <v>73</v>
      </c>
      <c r="D527" s="5" t="s">
        <v>436</v>
      </c>
      <c r="E527" s="13">
        <v>0</v>
      </c>
      <c r="F527" s="13">
        <v>18060</v>
      </c>
      <c r="G527" s="13">
        <v>18060</v>
      </c>
      <c r="H527" s="13">
        <v>18110</v>
      </c>
      <c r="I527" s="13">
        <v>-50</v>
      </c>
    </row>
    <row r="528" spans="2:9" ht="15" customHeight="1" x14ac:dyDescent="0.2">
      <c r="B528"/>
      <c r="C528" s="14" t="s">
        <v>14</v>
      </c>
      <c r="D528" s="15" t="s">
        <v>437</v>
      </c>
      <c r="E528" s="16">
        <f>SUBTOTAL(9,E524:E527)</f>
        <v>1219</v>
      </c>
      <c r="F528" s="16">
        <f>SUBTOTAL(9,F524:F527)</f>
        <v>80281</v>
      </c>
      <c r="G528" s="16">
        <f>SUBTOTAL(9,G524:G527)</f>
        <v>81500</v>
      </c>
      <c r="H528" s="16">
        <f>SUBTOTAL(9,H524:H527)</f>
        <v>77197.933879999997</v>
      </c>
      <c r="I528" s="16">
        <f>SUBTOTAL(9,I524:I527)</f>
        <v>4302.0661199999995</v>
      </c>
    </row>
    <row r="529" spans="2:9" ht="15" customHeight="1" x14ac:dyDescent="0.25">
      <c r="B529" s="10">
        <v>352</v>
      </c>
      <c r="C529" s="11"/>
      <c r="D529" s="5" t="s">
        <v>438</v>
      </c>
      <c r="E529" s="12"/>
      <c r="F529" s="1"/>
      <c r="H529" s="1"/>
      <c r="I529" s="1"/>
    </row>
    <row r="530" spans="2:9" x14ac:dyDescent="0.2">
      <c r="B530"/>
      <c r="C530" s="2">
        <v>21</v>
      </c>
      <c r="D530" s="5" t="s">
        <v>439</v>
      </c>
      <c r="E530" s="13">
        <v>1074</v>
      </c>
      <c r="F530" s="13">
        <v>21939</v>
      </c>
      <c r="G530" s="13">
        <v>23013</v>
      </c>
      <c r="H530" s="13">
        <v>15226.682860000001</v>
      </c>
      <c r="I530" s="13">
        <v>7786.3171400000001</v>
      </c>
    </row>
    <row r="531" spans="2:9" x14ac:dyDescent="0.2">
      <c r="B531"/>
      <c r="C531" s="2">
        <v>70</v>
      </c>
      <c r="D531" s="5" t="s">
        <v>440</v>
      </c>
      <c r="E531" s="13">
        <v>0</v>
      </c>
      <c r="F531" s="13">
        <v>249350</v>
      </c>
      <c r="G531" s="13">
        <v>249350</v>
      </c>
      <c r="H531" s="13">
        <v>249350.00399999999</v>
      </c>
      <c r="I531" s="13">
        <v>-4.0000000000000001E-3</v>
      </c>
    </row>
    <row r="532" spans="2:9" x14ac:dyDescent="0.2">
      <c r="B532"/>
      <c r="C532" s="2">
        <v>71</v>
      </c>
      <c r="D532" s="5" t="s">
        <v>441</v>
      </c>
      <c r="E532" s="13">
        <v>0</v>
      </c>
      <c r="F532" s="13">
        <v>30560</v>
      </c>
      <c r="G532" s="13">
        <v>30560</v>
      </c>
      <c r="H532" s="13">
        <v>33223.917999999998</v>
      </c>
      <c r="I532" s="13">
        <v>-2663.9180000000001</v>
      </c>
    </row>
    <row r="533" spans="2:9" x14ac:dyDescent="0.2">
      <c r="B533"/>
      <c r="C533" s="2">
        <v>72</v>
      </c>
      <c r="D533" s="5" t="s">
        <v>442</v>
      </c>
      <c r="E533" s="13">
        <v>0</v>
      </c>
      <c r="F533" s="13">
        <v>24895</v>
      </c>
      <c r="G533" s="13">
        <v>24895</v>
      </c>
      <c r="H533" s="13">
        <v>24894.433000000001</v>
      </c>
      <c r="I533" s="13">
        <v>0.56699999999999995</v>
      </c>
    </row>
    <row r="534" spans="2:9" x14ac:dyDescent="0.2">
      <c r="B534"/>
      <c r="C534" s="2">
        <v>73</v>
      </c>
      <c r="D534" s="5" t="s">
        <v>443</v>
      </c>
      <c r="E534" s="13">
        <v>0</v>
      </c>
      <c r="F534" s="13">
        <v>19000</v>
      </c>
      <c r="G534" s="13">
        <v>19000</v>
      </c>
      <c r="H534" s="13">
        <v>18481.23</v>
      </c>
      <c r="I534" s="13">
        <v>518.77</v>
      </c>
    </row>
    <row r="535" spans="2:9" ht="15" customHeight="1" x14ac:dyDescent="0.2">
      <c r="B535"/>
      <c r="C535" s="14" t="s">
        <v>14</v>
      </c>
      <c r="D535" s="15" t="s">
        <v>444</v>
      </c>
      <c r="E535" s="16">
        <f>SUBTOTAL(9,E530:E534)</f>
        <v>1074</v>
      </c>
      <c r="F535" s="16">
        <f>SUBTOTAL(9,F530:F534)</f>
        <v>345744</v>
      </c>
      <c r="G535" s="16">
        <f>SUBTOTAL(9,G530:G534)</f>
        <v>346818</v>
      </c>
      <c r="H535" s="16">
        <f>SUBTOTAL(9,H530:H534)</f>
        <v>341176.26786000002</v>
      </c>
      <c r="I535" s="16">
        <f>SUBTOTAL(9,I530:I534)</f>
        <v>5641.7321400000001</v>
      </c>
    </row>
    <row r="536" spans="2:9" ht="15" customHeight="1" x14ac:dyDescent="0.25">
      <c r="B536" s="10">
        <v>353</v>
      </c>
      <c r="C536" s="11"/>
      <c r="D536" s="5" t="s">
        <v>445</v>
      </c>
      <c r="E536" s="12"/>
      <c r="F536" s="1"/>
      <c r="H536" s="1"/>
      <c r="I536" s="1"/>
    </row>
    <row r="537" spans="2:9" x14ac:dyDescent="0.2">
      <c r="B537"/>
      <c r="C537" s="2">
        <v>50</v>
      </c>
      <c r="D537" s="5" t="s">
        <v>446</v>
      </c>
      <c r="E537" s="13">
        <v>0</v>
      </c>
      <c r="F537" s="13">
        <v>49042</v>
      </c>
      <c r="G537" s="13">
        <v>49042</v>
      </c>
      <c r="H537" s="13">
        <v>49041.5</v>
      </c>
      <c r="I537" s="13">
        <v>0.5</v>
      </c>
    </row>
    <row r="538" spans="2:9" ht="15" customHeight="1" x14ac:dyDescent="0.2">
      <c r="B538"/>
      <c r="C538" s="14" t="s">
        <v>14</v>
      </c>
      <c r="D538" s="15" t="s">
        <v>447</v>
      </c>
      <c r="E538" s="16">
        <f>SUBTOTAL(9,E537:E537)</f>
        <v>0</v>
      </c>
      <c r="F538" s="16">
        <f>SUBTOTAL(9,F537:F537)</f>
        <v>49042</v>
      </c>
      <c r="G538" s="16">
        <f>SUBTOTAL(9,G537:G537)</f>
        <v>49042</v>
      </c>
      <c r="H538" s="16">
        <f>SUBTOTAL(9,H537:H537)</f>
        <v>49041.5</v>
      </c>
      <c r="I538" s="16">
        <f>SUBTOTAL(9,I537:I537)</f>
        <v>0.5</v>
      </c>
    </row>
    <row r="539" spans="2:9" ht="15" customHeight="1" x14ac:dyDescent="0.2">
      <c r="C539" s="17"/>
      <c r="D539" s="18" t="s">
        <v>448</v>
      </c>
      <c r="E539" s="19">
        <f>SUBTOTAL(9,E520:E538)</f>
        <v>3103</v>
      </c>
      <c r="F539" s="19">
        <f>SUBTOTAL(9,F520:F538)</f>
        <v>497659</v>
      </c>
      <c r="G539" s="19">
        <f>SUBTOTAL(9,G520:G538)</f>
        <v>500762</v>
      </c>
      <c r="H539" s="19">
        <f>SUBTOTAL(9,H520:H538)</f>
        <v>489891.81351999997</v>
      </c>
      <c r="I539" s="19">
        <f>SUBTOTAL(9,I520:I538)</f>
        <v>10870.186479999998</v>
      </c>
    </row>
    <row r="540" spans="2:9" ht="15" customHeight="1" x14ac:dyDescent="0.2">
      <c r="C540" s="17"/>
      <c r="D540" s="18" t="s">
        <v>449</v>
      </c>
      <c r="E540" s="19">
        <f>SUBTOTAL(9,E407:E539)</f>
        <v>2648578</v>
      </c>
      <c r="F540" s="19">
        <f>SUBTOTAL(9,F407:F539)</f>
        <v>24847817</v>
      </c>
      <c r="G540" s="19">
        <f>SUBTOTAL(9,G407:G539)</f>
        <v>27496395</v>
      </c>
      <c r="H540" s="19">
        <f>SUBTOTAL(9,H407:H539)</f>
        <v>25866786.960380007</v>
      </c>
      <c r="I540" s="19">
        <f>SUBTOTAL(9,I407:I539)</f>
        <v>1629608.0396199997</v>
      </c>
    </row>
    <row r="541" spans="2:9" x14ac:dyDescent="0.2">
      <c r="C541" s="17"/>
      <c r="D541" s="20"/>
      <c r="E541" s="21"/>
      <c r="F541" s="21"/>
      <c r="G541" s="21"/>
      <c r="H541" s="21"/>
      <c r="I541" s="21"/>
    </row>
    <row r="542" spans="2:9" ht="15" customHeight="1" x14ac:dyDescent="0.2">
      <c r="B542" s="1"/>
      <c r="C542" s="2"/>
      <c r="D542" s="3" t="s">
        <v>450</v>
      </c>
      <c r="E542" s="1"/>
      <c r="F542" s="1"/>
      <c r="G542" s="1"/>
      <c r="H542" s="1"/>
      <c r="I542" s="1"/>
    </row>
    <row r="543" spans="2:9" ht="27" customHeight="1" x14ac:dyDescent="0.25">
      <c r="B543" s="1"/>
      <c r="C543" s="2"/>
      <c r="D543" s="9" t="s">
        <v>173</v>
      </c>
      <c r="E543" s="1"/>
      <c r="F543" s="1"/>
      <c r="G543" s="1"/>
      <c r="H543" s="1"/>
      <c r="I543" s="1"/>
    </row>
    <row r="544" spans="2:9" ht="15" customHeight="1" x14ac:dyDescent="0.25">
      <c r="B544" s="10">
        <v>400</v>
      </c>
      <c r="C544" s="11"/>
      <c r="D544" s="5" t="s">
        <v>451</v>
      </c>
      <c r="E544" s="12"/>
      <c r="F544" s="1"/>
      <c r="H544" s="1"/>
      <c r="I544" s="1"/>
    </row>
    <row r="545" spans="2:9" x14ac:dyDescent="0.2">
      <c r="B545"/>
      <c r="C545" s="2">
        <v>1</v>
      </c>
      <c r="D545" s="5" t="s">
        <v>21</v>
      </c>
      <c r="E545" s="13">
        <v>19810</v>
      </c>
      <c r="F545" s="13">
        <v>488897</v>
      </c>
      <c r="G545" s="13">
        <v>508707</v>
      </c>
      <c r="H545" s="13">
        <v>495534.22074999998</v>
      </c>
      <c r="I545" s="13">
        <v>13172.77925</v>
      </c>
    </row>
    <row r="546" spans="2:9" x14ac:dyDescent="0.2">
      <c r="B546"/>
      <c r="C546" s="2">
        <v>23</v>
      </c>
      <c r="D546" s="5" t="s">
        <v>452</v>
      </c>
      <c r="E546" s="13">
        <v>15553</v>
      </c>
      <c r="F546" s="13">
        <v>42775</v>
      </c>
      <c r="G546" s="13">
        <v>58328</v>
      </c>
      <c r="H546" s="13">
        <v>35666.94659</v>
      </c>
      <c r="I546" s="13">
        <v>22661.05341</v>
      </c>
    </row>
    <row r="547" spans="2:9" x14ac:dyDescent="0.2">
      <c r="B547"/>
      <c r="C547" s="2">
        <v>50</v>
      </c>
      <c r="D547" s="5" t="s">
        <v>328</v>
      </c>
      <c r="E547" s="13">
        <v>0</v>
      </c>
      <c r="F547" s="13">
        <v>55413</v>
      </c>
      <c r="G547" s="13">
        <v>55413</v>
      </c>
      <c r="H547" s="13">
        <v>55413</v>
      </c>
      <c r="I547" s="13">
        <v>0</v>
      </c>
    </row>
    <row r="548" spans="2:9" x14ac:dyDescent="0.2">
      <c r="B548"/>
      <c r="C548" s="2">
        <v>70</v>
      </c>
      <c r="D548" s="5" t="s">
        <v>453</v>
      </c>
      <c r="E548" s="13">
        <v>0</v>
      </c>
      <c r="F548" s="13">
        <v>11011</v>
      </c>
      <c r="G548" s="13">
        <v>11011</v>
      </c>
      <c r="H548" s="13">
        <v>11775</v>
      </c>
      <c r="I548" s="13">
        <v>-764</v>
      </c>
    </row>
    <row r="549" spans="2:9" x14ac:dyDescent="0.2">
      <c r="B549"/>
      <c r="C549" s="2">
        <v>71</v>
      </c>
      <c r="D549" s="5" t="s">
        <v>454</v>
      </c>
      <c r="E549" s="13">
        <v>0</v>
      </c>
      <c r="F549" s="13">
        <v>17005</v>
      </c>
      <c r="G549" s="13">
        <v>17005</v>
      </c>
      <c r="H549" s="13">
        <v>16997.217720000001</v>
      </c>
      <c r="I549" s="13">
        <v>7.7822800000000001</v>
      </c>
    </row>
    <row r="550" spans="2:9" ht="15" customHeight="1" x14ac:dyDescent="0.2">
      <c r="B550"/>
      <c r="C550" s="14" t="s">
        <v>14</v>
      </c>
      <c r="D550" s="15" t="s">
        <v>455</v>
      </c>
      <c r="E550" s="16">
        <f>SUBTOTAL(9,E545:E549)</f>
        <v>35363</v>
      </c>
      <c r="F550" s="16">
        <f>SUBTOTAL(9,F545:F549)</f>
        <v>615101</v>
      </c>
      <c r="G550" s="16">
        <f>SUBTOTAL(9,G545:G549)</f>
        <v>650464</v>
      </c>
      <c r="H550" s="16">
        <f>SUBTOTAL(9,H545:H549)</f>
        <v>615386.38505999988</v>
      </c>
      <c r="I550" s="16">
        <f>SUBTOTAL(9,I545:I549)</f>
        <v>35077.614939999999</v>
      </c>
    </row>
    <row r="551" spans="2:9" ht="15" customHeight="1" x14ac:dyDescent="0.2">
      <c r="C551" s="17"/>
      <c r="D551" s="18" t="s">
        <v>178</v>
      </c>
      <c r="E551" s="19">
        <f>SUBTOTAL(9,E544:E550)</f>
        <v>35363</v>
      </c>
      <c r="F551" s="19">
        <f>SUBTOTAL(9,F544:F550)</f>
        <v>615101</v>
      </c>
      <c r="G551" s="19">
        <f>SUBTOTAL(9,G544:G550)</f>
        <v>650464</v>
      </c>
      <c r="H551" s="19">
        <f>SUBTOTAL(9,H544:H550)</f>
        <v>615386.38505999988</v>
      </c>
      <c r="I551" s="19">
        <f>SUBTOTAL(9,I544:I550)</f>
        <v>35077.614939999999</v>
      </c>
    </row>
    <row r="552" spans="2:9" ht="27" customHeight="1" x14ac:dyDescent="0.25">
      <c r="B552" s="1"/>
      <c r="C552" s="2"/>
      <c r="D552" s="9" t="s">
        <v>456</v>
      </c>
      <c r="E552" s="1"/>
      <c r="F552" s="1"/>
      <c r="G552" s="1"/>
      <c r="H552" s="1"/>
      <c r="I552" s="1"/>
    </row>
    <row r="553" spans="2:9" ht="15" customHeight="1" x14ac:dyDescent="0.25">
      <c r="B553" s="10">
        <v>410</v>
      </c>
      <c r="C553" s="11"/>
      <c r="D553" s="5" t="s">
        <v>457</v>
      </c>
      <c r="E553" s="12"/>
      <c r="F553" s="1"/>
      <c r="H553" s="1"/>
      <c r="I553" s="1"/>
    </row>
    <row r="554" spans="2:9" x14ac:dyDescent="0.2">
      <c r="B554"/>
      <c r="C554" s="2">
        <v>1</v>
      </c>
      <c r="D554" s="5" t="s">
        <v>458</v>
      </c>
      <c r="E554" s="13">
        <v>49126</v>
      </c>
      <c r="F554" s="13">
        <v>2842723</v>
      </c>
      <c r="G554" s="13">
        <v>2891849</v>
      </c>
      <c r="H554" s="13">
        <v>2825360.99853</v>
      </c>
      <c r="I554" s="13">
        <v>66488.001470000003</v>
      </c>
    </row>
    <row r="555" spans="2:9" x14ac:dyDescent="0.2">
      <c r="B555"/>
      <c r="C555" s="2">
        <v>21</v>
      </c>
      <c r="D555" s="5" t="s">
        <v>27</v>
      </c>
      <c r="E555" s="13">
        <v>1505</v>
      </c>
      <c r="F555" s="13">
        <v>86309</v>
      </c>
      <c r="G555" s="13">
        <v>87814</v>
      </c>
      <c r="H555" s="13">
        <v>89607.052160000007</v>
      </c>
      <c r="I555" s="13">
        <v>-1793.05216</v>
      </c>
    </row>
    <row r="556" spans="2:9" x14ac:dyDescent="0.2">
      <c r="B556"/>
      <c r="C556" s="2">
        <v>22</v>
      </c>
      <c r="D556" s="5" t="s">
        <v>459</v>
      </c>
      <c r="E556" s="13">
        <v>1851</v>
      </c>
      <c r="F556" s="13">
        <v>2721</v>
      </c>
      <c r="G556" s="13">
        <v>4572</v>
      </c>
      <c r="H556" s="13">
        <v>3018.3288600000001</v>
      </c>
      <c r="I556" s="13">
        <v>1553.6711399999999</v>
      </c>
    </row>
    <row r="557" spans="2:9" ht="15" customHeight="1" x14ac:dyDescent="0.2">
      <c r="B557"/>
      <c r="C557" s="14" t="s">
        <v>14</v>
      </c>
      <c r="D557" s="15" t="s">
        <v>460</v>
      </c>
      <c r="E557" s="16">
        <f>SUBTOTAL(9,E554:E556)</f>
        <v>52482</v>
      </c>
      <c r="F557" s="16">
        <f>SUBTOTAL(9,F554:F556)</f>
        <v>2931753</v>
      </c>
      <c r="G557" s="16">
        <f>SUBTOTAL(9,G554:G556)</f>
        <v>2984235</v>
      </c>
      <c r="H557" s="16">
        <f>SUBTOTAL(9,H554:H556)</f>
        <v>2917986.3795499997</v>
      </c>
      <c r="I557" s="16">
        <f>SUBTOTAL(9,I554:I556)</f>
        <v>66248.620450000002</v>
      </c>
    </row>
    <row r="558" spans="2:9" ht="15" customHeight="1" x14ac:dyDescent="0.25">
      <c r="B558" s="10">
        <v>414</v>
      </c>
      <c r="C558" s="11"/>
      <c r="D558" s="5" t="s">
        <v>461</v>
      </c>
      <c r="E558" s="12"/>
      <c r="F558" s="1"/>
      <c r="H558" s="1"/>
      <c r="I558" s="1"/>
    </row>
    <row r="559" spans="2:9" x14ac:dyDescent="0.2">
      <c r="B559"/>
      <c r="C559" s="2">
        <v>1</v>
      </c>
      <c r="D559" s="5" t="s">
        <v>21</v>
      </c>
      <c r="E559" s="13">
        <v>0</v>
      </c>
      <c r="F559" s="13">
        <v>256436</v>
      </c>
      <c r="G559" s="13">
        <v>256436</v>
      </c>
      <c r="H559" s="13">
        <v>257568.03709</v>
      </c>
      <c r="I559" s="13">
        <v>-1132.03709</v>
      </c>
    </row>
    <row r="560" spans="2:9" x14ac:dyDescent="0.2">
      <c r="B560"/>
      <c r="C560" s="2">
        <v>21</v>
      </c>
      <c r="D560" s="5" t="s">
        <v>27</v>
      </c>
      <c r="E560" s="13">
        <v>1865</v>
      </c>
      <c r="F560" s="13">
        <v>36654</v>
      </c>
      <c r="G560" s="13">
        <v>38519</v>
      </c>
      <c r="H560" s="13">
        <v>40384.662049999999</v>
      </c>
      <c r="I560" s="13">
        <v>-1865.6620499999999</v>
      </c>
    </row>
    <row r="561" spans="2:9" ht="15" customHeight="1" x14ac:dyDescent="0.2">
      <c r="B561"/>
      <c r="C561" s="14" t="s">
        <v>14</v>
      </c>
      <c r="D561" s="15" t="s">
        <v>462</v>
      </c>
      <c r="E561" s="16">
        <f>SUBTOTAL(9,E559:E560)</f>
        <v>1865</v>
      </c>
      <c r="F561" s="16">
        <f>SUBTOTAL(9,F559:F560)</f>
        <v>293090</v>
      </c>
      <c r="G561" s="16">
        <f>SUBTOTAL(9,G559:G560)</f>
        <v>294955</v>
      </c>
      <c r="H561" s="16">
        <f>SUBTOTAL(9,H559:H560)</f>
        <v>297952.69913999998</v>
      </c>
      <c r="I561" s="16">
        <f>SUBTOTAL(9,I559:I560)</f>
        <v>-2997.6991399999997</v>
      </c>
    </row>
    <row r="562" spans="2:9" ht="15" customHeight="1" x14ac:dyDescent="0.2">
      <c r="C562" s="17"/>
      <c r="D562" s="18" t="s">
        <v>463</v>
      </c>
      <c r="E562" s="19">
        <f>SUBTOTAL(9,E553:E561)</f>
        <v>54347</v>
      </c>
      <c r="F562" s="19">
        <f>SUBTOTAL(9,F553:F561)</f>
        <v>3224843</v>
      </c>
      <c r="G562" s="19">
        <f>SUBTOTAL(9,G553:G561)</f>
        <v>3279190</v>
      </c>
      <c r="H562" s="19">
        <f>SUBTOTAL(9,H553:H561)</f>
        <v>3215939.0786899994</v>
      </c>
      <c r="I562" s="19">
        <f>SUBTOTAL(9,I553:I561)</f>
        <v>63250.921310000005</v>
      </c>
    </row>
    <row r="563" spans="2:9" ht="27" customHeight="1" x14ac:dyDescent="0.25">
      <c r="B563" s="1"/>
      <c r="C563" s="2"/>
      <c r="D563" s="9" t="s">
        <v>464</v>
      </c>
      <c r="E563" s="1"/>
      <c r="F563" s="1"/>
      <c r="G563" s="1"/>
      <c r="H563" s="1"/>
      <c r="I563" s="1"/>
    </row>
    <row r="564" spans="2:9" ht="15" customHeight="1" x14ac:dyDescent="0.25">
      <c r="B564" s="10">
        <v>430</v>
      </c>
      <c r="C564" s="11"/>
      <c r="D564" s="5" t="s">
        <v>465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21</v>
      </c>
      <c r="E565" s="13">
        <v>73210</v>
      </c>
      <c r="F565" s="13">
        <v>4967636</v>
      </c>
      <c r="G565" s="13">
        <v>5040846</v>
      </c>
      <c r="H565" s="13">
        <v>5034703.7155600004</v>
      </c>
      <c r="I565" s="13">
        <v>6142.2844400000004</v>
      </c>
    </row>
    <row r="566" spans="2:9" x14ac:dyDescent="0.2">
      <c r="B566"/>
      <c r="C566" s="2">
        <v>21</v>
      </c>
      <c r="D566" s="5" t="s">
        <v>466</v>
      </c>
      <c r="E566" s="13">
        <v>4603</v>
      </c>
      <c r="F566" s="13">
        <v>96292</v>
      </c>
      <c r="G566" s="13">
        <v>100895</v>
      </c>
      <c r="H566" s="13">
        <v>110281.39329000001</v>
      </c>
      <c r="I566" s="13">
        <v>-9386.39329</v>
      </c>
    </row>
    <row r="567" spans="2:9" x14ac:dyDescent="0.2">
      <c r="B567"/>
      <c r="C567" s="2">
        <v>45</v>
      </c>
      <c r="D567" s="5" t="s">
        <v>33</v>
      </c>
      <c r="E567" s="13">
        <v>62810</v>
      </c>
      <c r="F567" s="13">
        <v>39308</v>
      </c>
      <c r="G567" s="13">
        <v>102118</v>
      </c>
      <c r="H567" s="13">
        <v>54876.897270000001</v>
      </c>
      <c r="I567" s="13">
        <v>47241.102729999999</v>
      </c>
    </row>
    <row r="568" spans="2:9" x14ac:dyDescent="0.2">
      <c r="B568"/>
      <c r="C568" s="2">
        <v>60</v>
      </c>
      <c r="D568" s="5" t="s">
        <v>467</v>
      </c>
      <c r="E568" s="13">
        <v>14572</v>
      </c>
      <c r="F568" s="13">
        <v>93700</v>
      </c>
      <c r="G568" s="13">
        <v>108272</v>
      </c>
      <c r="H568" s="13">
        <v>112554.01925</v>
      </c>
      <c r="I568" s="13">
        <v>-4282.0192500000003</v>
      </c>
    </row>
    <row r="569" spans="2:9" x14ac:dyDescent="0.2">
      <c r="B569"/>
      <c r="C569" s="2">
        <v>70</v>
      </c>
      <c r="D569" s="5" t="s">
        <v>213</v>
      </c>
      <c r="E569" s="13">
        <v>0</v>
      </c>
      <c r="F569" s="13">
        <v>37234</v>
      </c>
      <c r="G569" s="13">
        <v>37234</v>
      </c>
      <c r="H569" s="13">
        <v>37234</v>
      </c>
      <c r="I569" s="13">
        <v>0</v>
      </c>
    </row>
    <row r="570" spans="2:9" ht="15" customHeight="1" x14ac:dyDescent="0.2">
      <c r="B570"/>
      <c r="C570" s="14" t="s">
        <v>14</v>
      </c>
      <c r="D570" s="15" t="s">
        <v>468</v>
      </c>
      <c r="E570" s="16">
        <f>SUBTOTAL(9,E565:E569)</f>
        <v>155195</v>
      </c>
      <c r="F570" s="16">
        <f>SUBTOTAL(9,F565:F569)</f>
        <v>5234170</v>
      </c>
      <c r="G570" s="16">
        <f>SUBTOTAL(9,G565:G569)</f>
        <v>5389365</v>
      </c>
      <c r="H570" s="16">
        <f>SUBTOTAL(9,H565:H569)</f>
        <v>5349650.0253699999</v>
      </c>
      <c r="I570" s="16">
        <f>SUBTOTAL(9,I565:I569)</f>
        <v>39714.974630000004</v>
      </c>
    </row>
    <row r="571" spans="2:9" ht="15" customHeight="1" x14ac:dyDescent="0.25">
      <c r="B571" s="10">
        <v>432</v>
      </c>
      <c r="C571" s="11"/>
      <c r="D571" s="5" t="s">
        <v>469</v>
      </c>
      <c r="E571" s="12"/>
      <c r="F571" s="1"/>
      <c r="H571" s="1"/>
      <c r="I571" s="1"/>
    </row>
    <row r="572" spans="2:9" x14ac:dyDescent="0.2">
      <c r="B572"/>
      <c r="C572" s="2">
        <v>1</v>
      </c>
      <c r="D572" s="5" t="s">
        <v>21</v>
      </c>
      <c r="E572" s="13">
        <v>2327</v>
      </c>
      <c r="F572" s="13">
        <v>183052</v>
      </c>
      <c r="G572" s="13">
        <v>185379</v>
      </c>
      <c r="H572" s="13">
        <v>190072.24729999999</v>
      </c>
      <c r="I572" s="13">
        <v>-4693.2473</v>
      </c>
    </row>
    <row r="573" spans="2:9" ht="15" customHeight="1" x14ac:dyDescent="0.2">
      <c r="B573"/>
      <c r="C573" s="14" t="s">
        <v>14</v>
      </c>
      <c r="D573" s="15" t="s">
        <v>470</v>
      </c>
      <c r="E573" s="16">
        <f>SUBTOTAL(9,E572:E572)</f>
        <v>2327</v>
      </c>
      <c r="F573" s="16">
        <f>SUBTOTAL(9,F572:F572)</f>
        <v>183052</v>
      </c>
      <c r="G573" s="16">
        <f>SUBTOTAL(9,G572:G572)</f>
        <v>185379</v>
      </c>
      <c r="H573" s="16">
        <f>SUBTOTAL(9,H572:H572)</f>
        <v>190072.24729999999</v>
      </c>
      <c r="I573" s="16">
        <f>SUBTOTAL(9,I572:I572)</f>
        <v>-4693.2473</v>
      </c>
    </row>
    <row r="574" spans="2:9" ht="15" customHeight="1" x14ac:dyDescent="0.25">
      <c r="B574" s="10">
        <v>433</v>
      </c>
      <c r="C574" s="11"/>
      <c r="D574" s="5" t="s">
        <v>471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21</v>
      </c>
      <c r="E575" s="13">
        <v>7268</v>
      </c>
      <c r="F575" s="13">
        <v>146144</v>
      </c>
      <c r="G575" s="13">
        <v>153412</v>
      </c>
      <c r="H575" s="13">
        <v>143465.92322</v>
      </c>
      <c r="I575" s="13">
        <v>9946.0767799999994</v>
      </c>
    </row>
    <row r="576" spans="2:9" x14ac:dyDescent="0.2">
      <c r="B576"/>
      <c r="C576" s="2">
        <v>60</v>
      </c>
      <c r="D576" s="5" t="s">
        <v>472</v>
      </c>
      <c r="E576" s="13">
        <v>0</v>
      </c>
      <c r="F576" s="13">
        <v>13611</v>
      </c>
      <c r="G576" s="13">
        <v>13611</v>
      </c>
      <c r="H576" s="13">
        <v>13611</v>
      </c>
      <c r="I576" s="13">
        <v>0</v>
      </c>
    </row>
    <row r="577" spans="2:9" x14ac:dyDescent="0.2">
      <c r="B577"/>
      <c r="C577" s="2">
        <v>70</v>
      </c>
      <c r="D577" s="5" t="s">
        <v>213</v>
      </c>
      <c r="E577" s="13">
        <v>0</v>
      </c>
      <c r="F577" s="13">
        <v>22622</v>
      </c>
      <c r="G577" s="13">
        <v>22622</v>
      </c>
      <c r="H577" s="13">
        <v>22622</v>
      </c>
      <c r="I577" s="13">
        <v>0</v>
      </c>
    </row>
    <row r="578" spans="2:9" ht="15" customHeight="1" x14ac:dyDescent="0.2">
      <c r="B578"/>
      <c r="C578" s="14" t="s">
        <v>14</v>
      </c>
      <c r="D578" s="15" t="s">
        <v>473</v>
      </c>
      <c r="E578" s="16">
        <f>SUBTOTAL(9,E575:E577)</f>
        <v>7268</v>
      </c>
      <c r="F578" s="16">
        <f>SUBTOTAL(9,F575:F577)</f>
        <v>182377</v>
      </c>
      <c r="G578" s="16">
        <f>SUBTOTAL(9,G575:G577)</f>
        <v>189645</v>
      </c>
      <c r="H578" s="16">
        <f>SUBTOTAL(9,H575:H577)</f>
        <v>179698.92322</v>
      </c>
      <c r="I578" s="16">
        <f>SUBTOTAL(9,I575:I577)</f>
        <v>9946.0767799999994</v>
      </c>
    </row>
    <row r="579" spans="2:9" ht="15" customHeight="1" x14ac:dyDescent="0.2">
      <c r="C579" s="17"/>
      <c r="D579" s="18" t="s">
        <v>474</v>
      </c>
      <c r="E579" s="19">
        <f>SUBTOTAL(9,E564:E578)</f>
        <v>164790</v>
      </c>
      <c r="F579" s="19">
        <f>SUBTOTAL(9,F564:F578)</f>
        <v>5599599</v>
      </c>
      <c r="G579" s="19">
        <f>SUBTOTAL(9,G564:G578)</f>
        <v>5764389</v>
      </c>
      <c r="H579" s="19">
        <f>SUBTOTAL(9,H564:H578)</f>
        <v>5719421.1958900001</v>
      </c>
      <c r="I579" s="19">
        <f>SUBTOTAL(9,I564:I578)</f>
        <v>44967.804109999997</v>
      </c>
    </row>
    <row r="580" spans="2:9" ht="27" customHeight="1" x14ac:dyDescent="0.25">
      <c r="B580" s="1"/>
      <c r="C580" s="2"/>
      <c r="D580" s="9" t="s">
        <v>475</v>
      </c>
      <c r="E580" s="1"/>
      <c r="F580" s="1"/>
      <c r="G580" s="1"/>
      <c r="H580" s="1"/>
      <c r="I580" s="1"/>
    </row>
    <row r="581" spans="2:9" ht="15" customHeight="1" x14ac:dyDescent="0.25">
      <c r="B581" s="10">
        <v>440</v>
      </c>
      <c r="C581" s="11"/>
      <c r="D581" s="5" t="s">
        <v>476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3">
        <v>673579</v>
      </c>
      <c r="F582" s="13">
        <v>20292287</v>
      </c>
      <c r="G582" s="13">
        <v>20965866</v>
      </c>
      <c r="H582" s="13">
        <v>19703305.14514</v>
      </c>
      <c r="I582" s="13">
        <v>1262560.8548600001</v>
      </c>
    </row>
    <row r="583" spans="2:9" x14ac:dyDescent="0.2">
      <c r="B583"/>
      <c r="C583" s="2">
        <v>22</v>
      </c>
      <c r="D583" s="5" t="s">
        <v>477</v>
      </c>
      <c r="E583" s="13">
        <v>2450</v>
      </c>
      <c r="F583" s="13">
        <v>9680</v>
      </c>
      <c r="G583" s="13">
        <v>12130</v>
      </c>
      <c r="H583" s="13">
        <v>4461.0679099999998</v>
      </c>
      <c r="I583" s="13">
        <v>7668.9320900000002</v>
      </c>
    </row>
    <row r="584" spans="2:9" x14ac:dyDescent="0.2">
      <c r="B584"/>
      <c r="C584" s="2">
        <v>23</v>
      </c>
      <c r="D584" s="5" t="s">
        <v>478</v>
      </c>
      <c r="E584" s="13">
        <v>0</v>
      </c>
      <c r="F584" s="13">
        <v>33212</v>
      </c>
      <c r="G584" s="13">
        <v>33212</v>
      </c>
      <c r="H584" s="13">
        <v>29764.993259999999</v>
      </c>
      <c r="I584" s="13">
        <v>3447.0067399999998</v>
      </c>
    </row>
    <row r="585" spans="2:9" x14ac:dyDescent="0.2">
      <c r="B585"/>
      <c r="C585" s="2">
        <v>25</v>
      </c>
      <c r="D585" s="5" t="s">
        <v>479</v>
      </c>
      <c r="E585" s="13">
        <v>0</v>
      </c>
      <c r="F585" s="13">
        <v>60159</v>
      </c>
      <c r="G585" s="13">
        <v>60159</v>
      </c>
      <c r="H585" s="13">
        <v>55628.197489999999</v>
      </c>
      <c r="I585" s="13">
        <v>4530.8025100000004</v>
      </c>
    </row>
    <row r="586" spans="2:9" x14ac:dyDescent="0.2">
      <c r="B586"/>
      <c r="C586" s="2">
        <v>45</v>
      </c>
      <c r="D586" s="5" t="s">
        <v>33</v>
      </c>
      <c r="E586" s="13">
        <v>256094</v>
      </c>
      <c r="F586" s="13">
        <v>239549</v>
      </c>
      <c r="G586" s="13">
        <v>495643</v>
      </c>
      <c r="H586" s="13">
        <v>106902.84508</v>
      </c>
      <c r="I586" s="13">
        <v>388740.15492</v>
      </c>
    </row>
    <row r="587" spans="2:9" x14ac:dyDescent="0.2">
      <c r="B587"/>
      <c r="C587" s="2">
        <v>48</v>
      </c>
      <c r="D587" s="5" t="s">
        <v>480</v>
      </c>
      <c r="E587" s="13">
        <v>75855</v>
      </c>
      <c r="F587" s="13">
        <v>48894</v>
      </c>
      <c r="G587" s="13">
        <v>124749</v>
      </c>
      <c r="H587" s="13">
        <v>70606.740019999997</v>
      </c>
      <c r="I587" s="13">
        <v>54142.259980000003</v>
      </c>
    </row>
    <row r="588" spans="2:9" x14ac:dyDescent="0.2">
      <c r="B588"/>
      <c r="C588" s="2">
        <v>70</v>
      </c>
      <c r="D588" s="5" t="s">
        <v>213</v>
      </c>
      <c r="E588" s="13">
        <v>0</v>
      </c>
      <c r="F588" s="13">
        <v>61656</v>
      </c>
      <c r="G588" s="13">
        <v>61656</v>
      </c>
      <c r="H588" s="13">
        <v>61649.938000000002</v>
      </c>
      <c r="I588" s="13">
        <v>6.0620000000000003</v>
      </c>
    </row>
    <row r="589" spans="2:9" x14ac:dyDescent="0.2">
      <c r="B589"/>
      <c r="C589" s="2">
        <v>71</v>
      </c>
      <c r="D589" s="5" t="s">
        <v>481</v>
      </c>
      <c r="E589" s="13">
        <v>0</v>
      </c>
      <c r="F589" s="13">
        <v>7807</v>
      </c>
      <c r="G589" s="13">
        <v>7807</v>
      </c>
      <c r="H589" s="13">
        <v>7807</v>
      </c>
      <c r="I589" s="13">
        <v>0</v>
      </c>
    </row>
    <row r="590" spans="2:9" x14ac:dyDescent="0.2">
      <c r="B590"/>
      <c r="C590" s="2">
        <v>73</v>
      </c>
      <c r="D590" s="5" t="s">
        <v>482</v>
      </c>
      <c r="E590" s="13">
        <v>0</v>
      </c>
      <c r="F590" s="13">
        <v>315729</v>
      </c>
      <c r="G590" s="13">
        <v>315729</v>
      </c>
      <c r="H590" s="13">
        <v>72859.205440000005</v>
      </c>
      <c r="I590" s="13">
        <v>242869.79456000001</v>
      </c>
    </row>
    <row r="591" spans="2:9" ht="15" customHeight="1" x14ac:dyDescent="0.2">
      <c r="B591"/>
      <c r="C591" s="14" t="s">
        <v>14</v>
      </c>
      <c r="D591" s="15" t="s">
        <v>483</v>
      </c>
      <c r="E591" s="16">
        <f>SUBTOTAL(9,E582:E590)</f>
        <v>1007978</v>
      </c>
      <c r="F591" s="16">
        <f>SUBTOTAL(9,F582:F590)</f>
        <v>21068973</v>
      </c>
      <c r="G591" s="16">
        <f>SUBTOTAL(9,G582:G590)</f>
        <v>22076951</v>
      </c>
      <c r="H591" s="16">
        <f>SUBTOTAL(9,H582:H590)</f>
        <v>20112985.132339999</v>
      </c>
      <c r="I591" s="16">
        <f>SUBTOTAL(9,I582:I590)</f>
        <v>1963965.8676600002</v>
      </c>
    </row>
    <row r="592" spans="2:9" ht="15" customHeight="1" x14ac:dyDescent="0.25">
      <c r="B592" s="10">
        <v>442</v>
      </c>
      <c r="C592" s="11"/>
      <c r="D592" s="5" t="s">
        <v>484</v>
      </c>
      <c r="E592" s="12"/>
      <c r="F592" s="1"/>
      <c r="H592" s="1"/>
      <c r="I592" s="1"/>
    </row>
    <row r="593" spans="2:9" x14ac:dyDescent="0.2">
      <c r="B593"/>
      <c r="C593" s="2">
        <v>1</v>
      </c>
      <c r="D593" s="5" t="s">
        <v>21</v>
      </c>
      <c r="E593" s="13">
        <v>31776</v>
      </c>
      <c r="F593" s="13">
        <v>635438</v>
      </c>
      <c r="G593" s="13">
        <v>667214</v>
      </c>
      <c r="H593" s="13">
        <v>658810.81302</v>
      </c>
      <c r="I593" s="13">
        <v>8403.1869800000004</v>
      </c>
    </row>
    <row r="594" spans="2:9" ht="15" customHeight="1" x14ac:dyDescent="0.2">
      <c r="B594"/>
      <c r="C594" s="14" t="s">
        <v>14</v>
      </c>
      <c r="D594" s="15" t="s">
        <v>485</v>
      </c>
      <c r="E594" s="16">
        <f>SUBTOTAL(9,E593:E593)</f>
        <v>31776</v>
      </c>
      <c r="F594" s="16">
        <f>SUBTOTAL(9,F593:F593)</f>
        <v>635438</v>
      </c>
      <c r="G594" s="16">
        <f>SUBTOTAL(9,G593:G593)</f>
        <v>667214</v>
      </c>
      <c r="H594" s="16">
        <f>SUBTOTAL(9,H593:H593)</f>
        <v>658810.81302</v>
      </c>
      <c r="I594" s="16">
        <f>SUBTOTAL(9,I593:I593)</f>
        <v>8403.1869800000004</v>
      </c>
    </row>
    <row r="595" spans="2:9" ht="15" customHeight="1" x14ac:dyDescent="0.25">
      <c r="B595" s="10">
        <v>444</v>
      </c>
      <c r="C595" s="11"/>
      <c r="D595" s="5" t="s">
        <v>486</v>
      </c>
      <c r="E595" s="12"/>
      <c r="F595" s="1"/>
      <c r="H595" s="1"/>
      <c r="I595" s="1"/>
    </row>
    <row r="596" spans="2:9" x14ac:dyDescent="0.2">
      <c r="B596"/>
      <c r="C596" s="2">
        <v>1</v>
      </c>
      <c r="D596" s="5" t="s">
        <v>487</v>
      </c>
      <c r="E596" s="13">
        <v>106884</v>
      </c>
      <c r="F596" s="13">
        <v>1034924</v>
      </c>
      <c r="G596" s="13">
        <v>1141808</v>
      </c>
      <c r="H596" s="13">
        <v>997871.33062999998</v>
      </c>
      <c r="I596" s="13">
        <v>143936.66936999999</v>
      </c>
    </row>
    <row r="597" spans="2:9" ht="15" customHeight="1" x14ac:dyDescent="0.2">
      <c r="B597"/>
      <c r="C597" s="14" t="s">
        <v>14</v>
      </c>
      <c r="D597" s="15" t="s">
        <v>488</v>
      </c>
      <c r="E597" s="16">
        <f>SUBTOTAL(9,E596:E596)</f>
        <v>106884</v>
      </c>
      <c r="F597" s="16">
        <f>SUBTOTAL(9,F596:F596)</f>
        <v>1034924</v>
      </c>
      <c r="G597" s="16">
        <f>SUBTOTAL(9,G596:G596)</f>
        <v>1141808</v>
      </c>
      <c r="H597" s="16">
        <f>SUBTOTAL(9,H596:H596)</f>
        <v>997871.33062999998</v>
      </c>
      <c r="I597" s="16">
        <f>SUBTOTAL(9,I596:I596)</f>
        <v>143936.66936999999</v>
      </c>
    </row>
    <row r="598" spans="2:9" ht="15" customHeight="1" x14ac:dyDescent="0.25">
      <c r="B598" s="10">
        <v>445</v>
      </c>
      <c r="C598" s="11"/>
      <c r="D598" s="5" t="s">
        <v>489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21</v>
      </c>
      <c r="E599" s="13">
        <v>11798</v>
      </c>
      <c r="F599" s="13">
        <v>309174</v>
      </c>
      <c r="G599" s="13">
        <v>320972</v>
      </c>
      <c r="H599" s="13">
        <v>307522.41772999999</v>
      </c>
      <c r="I599" s="13">
        <v>13449.582270000001</v>
      </c>
    </row>
    <row r="600" spans="2:9" ht="15" customHeight="1" x14ac:dyDescent="0.2">
      <c r="B600"/>
      <c r="C600" s="14" t="s">
        <v>14</v>
      </c>
      <c r="D600" s="15" t="s">
        <v>490</v>
      </c>
      <c r="E600" s="16">
        <f>SUBTOTAL(9,E599:E599)</f>
        <v>11798</v>
      </c>
      <c r="F600" s="16">
        <f>SUBTOTAL(9,F599:F599)</f>
        <v>309174</v>
      </c>
      <c r="G600" s="16">
        <f>SUBTOTAL(9,G599:G599)</f>
        <v>320972</v>
      </c>
      <c r="H600" s="16">
        <f>SUBTOTAL(9,H599:H599)</f>
        <v>307522.41772999999</v>
      </c>
      <c r="I600" s="16">
        <f>SUBTOTAL(9,I599:I599)</f>
        <v>13449.582270000001</v>
      </c>
    </row>
    <row r="601" spans="2:9" ht="15" customHeight="1" x14ac:dyDescent="0.25">
      <c r="B601" s="10">
        <v>446</v>
      </c>
      <c r="C601" s="11"/>
      <c r="D601" s="5" t="s">
        <v>491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21</v>
      </c>
      <c r="E602" s="13">
        <v>394</v>
      </c>
      <c r="F602" s="13">
        <v>9061</v>
      </c>
      <c r="G602" s="13">
        <v>9455</v>
      </c>
      <c r="H602" s="13">
        <v>9452.0123500000009</v>
      </c>
      <c r="I602" s="13">
        <v>2.9876499999999999</v>
      </c>
    </row>
    <row r="603" spans="2:9" ht="15" customHeight="1" x14ac:dyDescent="0.2">
      <c r="B603"/>
      <c r="C603" s="14" t="s">
        <v>14</v>
      </c>
      <c r="D603" s="15" t="s">
        <v>492</v>
      </c>
      <c r="E603" s="16">
        <f>SUBTOTAL(9,E602:E602)</f>
        <v>394</v>
      </c>
      <c r="F603" s="16">
        <f>SUBTOTAL(9,F602:F602)</f>
        <v>9061</v>
      </c>
      <c r="G603" s="16">
        <f>SUBTOTAL(9,G602:G602)</f>
        <v>9455</v>
      </c>
      <c r="H603" s="16">
        <f>SUBTOTAL(9,H602:H602)</f>
        <v>9452.0123500000009</v>
      </c>
      <c r="I603" s="16">
        <f>SUBTOTAL(9,I602:I602)</f>
        <v>2.9876499999999999</v>
      </c>
    </row>
    <row r="604" spans="2:9" ht="15" customHeight="1" x14ac:dyDescent="0.25">
      <c r="B604" s="10">
        <v>448</v>
      </c>
      <c r="C604" s="11"/>
      <c r="D604" s="5" t="s">
        <v>493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21</v>
      </c>
      <c r="E605" s="13">
        <v>171</v>
      </c>
      <c r="F605" s="13">
        <v>6178</v>
      </c>
      <c r="G605" s="13">
        <v>6349</v>
      </c>
      <c r="H605" s="13">
        <v>5837.5598799999998</v>
      </c>
      <c r="I605" s="13">
        <v>511.44011999999998</v>
      </c>
    </row>
    <row r="606" spans="2:9" ht="15" customHeight="1" x14ac:dyDescent="0.2">
      <c r="B606"/>
      <c r="C606" s="14" t="s">
        <v>14</v>
      </c>
      <c r="D606" s="15" t="s">
        <v>494</v>
      </c>
      <c r="E606" s="16">
        <f>SUBTOTAL(9,E605:E605)</f>
        <v>171</v>
      </c>
      <c r="F606" s="16">
        <f>SUBTOTAL(9,F605:F605)</f>
        <v>6178</v>
      </c>
      <c r="G606" s="16">
        <f>SUBTOTAL(9,G605:G605)</f>
        <v>6349</v>
      </c>
      <c r="H606" s="16">
        <f>SUBTOTAL(9,H605:H605)</f>
        <v>5837.5598799999998</v>
      </c>
      <c r="I606" s="16">
        <f>SUBTOTAL(9,I605:I605)</f>
        <v>511.44011999999998</v>
      </c>
    </row>
    <row r="607" spans="2:9" ht="15" customHeight="1" x14ac:dyDescent="0.2">
      <c r="C607" s="17"/>
      <c r="D607" s="18" t="s">
        <v>495</v>
      </c>
      <c r="E607" s="19">
        <f>SUBTOTAL(9,E581:E606)</f>
        <v>1159001</v>
      </c>
      <c r="F607" s="19">
        <f>SUBTOTAL(9,F581:F606)</f>
        <v>23063748</v>
      </c>
      <c r="G607" s="19">
        <f>SUBTOTAL(9,G581:G606)</f>
        <v>24222749</v>
      </c>
      <c r="H607" s="19">
        <f>SUBTOTAL(9,H581:H606)</f>
        <v>22092479.265949998</v>
      </c>
      <c r="I607" s="19">
        <f>SUBTOTAL(9,I581:I606)</f>
        <v>2130269.7340500001</v>
      </c>
    </row>
    <row r="608" spans="2:9" ht="27" customHeight="1" x14ac:dyDescent="0.25">
      <c r="B608" s="1"/>
      <c r="C608" s="2"/>
      <c r="D608" s="9" t="s">
        <v>496</v>
      </c>
      <c r="E608" s="1"/>
      <c r="F608" s="1"/>
      <c r="G608" s="1"/>
      <c r="H608" s="1"/>
      <c r="I608" s="1"/>
    </row>
    <row r="609" spans="2:9" ht="15" customHeight="1" x14ac:dyDescent="0.25">
      <c r="B609" s="10">
        <v>451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21</v>
      </c>
      <c r="E610" s="13">
        <v>25450</v>
      </c>
      <c r="F610" s="13">
        <v>1033771</v>
      </c>
      <c r="G610" s="13">
        <v>1059221</v>
      </c>
      <c r="H610" s="13">
        <v>1137394.4828999999</v>
      </c>
      <c r="I610" s="13">
        <v>-78173.482900000003</v>
      </c>
    </row>
    <row r="611" spans="2:9" x14ac:dyDescent="0.2">
      <c r="B611"/>
      <c r="C611" s="2">
        <v>21</v>
      </c>
      <c r="D611" s="5" t="s">
        <v>27</v>
      </c>
      <c r="E611" s="13">
        <v>830</v>
      </c>
      <c r="F611" s="13">
        <v>23802</v>
      </c>
      <c r="G611" s="13">
        <v>24632</v>
      </c>
      <c r="H611" s="13">
        <v>20880.716380000002</v>
      </c>
      <c r="I611" s="13">
        <v>3751.2836200000002</v>
      </c>
    </row>
    <row r="612" spans="2:9" x14ac:dyDescent="0.2">
      <c r="B612"/>
      <c r="C612" s="2">
        <v>22</v>
      </c>
      <c r="D612" s="5" t="s">
        <v>498</v>
      </c>
      <c r="E612" s="13">
        <v>24267</v>
      </c>
      <c r="F612" s="13">
        <v>511659</v>
      </c>
      <c r="G612" s="13">
        <v>535926</v>
      </c>
      <c r="H612" s="13">
        <v>496594.10676</v>
      </c>
      <c r="I612" s="13">
        <v>39331.893239999998</v>
      </c>
    </row>
    <row r="613" spans="2:9" x14ac:dyDescent="0.2">
      <c r="B613"/>
      <c r="C613" s="2">
        <v>45</v>
      </c>
      <c r="D613" s="5" t="s">
        <v>33</v>
      </c>
      <c r="E613" s="13">
        <v>175144</v>
      </c>
      <c r="F613" s="13">
        <v>94852</v>
      </c>
      <c r="G613" s="13">
        <v>269996</v>
      </c>
      <c r="H613" s="13">
        <v>153368.98113</v>
      </c>
      <c r="I613" s="13">
        <v>116627.01887</v>
      </c>
    </row>
    <row r="614" spans="2:9" x14ac:dyDescent="0.2">
      <c r="B614"/>
      <c r="C614" s="2">
        <v>60</v>
      </c>
      <c r="D614" s="5" t="s">
        <v>499</v>
      </c>
      <c r="E614" s="13">
        <v>75000</v>
      </c>
      <c r="F614" s="13">
        <v>2503400</v>
      </c>
      <c r="G614" s="13">
        <v>2578400</v>
      </c>
      <c r="H614" s="13">
        <v>1963450.1107099999</v>
      </c>
      <c r="I614" s="13">
        <v>614949.88928999996</v>
      </c>
    </row>
    <row r="615" spans="2:9" x14ac:dyDescent="0.2">
      <c r="B615"/>
      <c r="C615" s="2">
        <v>70</v>
      </c>
      <c r="D615" s="5" t="s">
        <v>453</v>
      </c>
      <c r="E615" s="13">
        <v>0</v>
      </c>
      <c r="F615" s="13">
        <v>6898</v>
      </c>
      <c r="G615" s="13">
        <v>6898</v>
      </c>
      <c r="H615" s="13">
        <v>6898</v>
      </c>
      <c r="I615" s="13">
        <v>0</v>
      </c>
    </row>
    <row r="616" spans="2:9" ht="15" customHeight="1" x14ac:dyDescent="0.2">
      <c r="B616"/>
      <c r="C616" s="14" t="s">
        <v>14</v>
      </c>
      <c r="D616" s="15" t="s">
        <v>500</v>
      </c>
      <c r="E616" s="16">
        <f>SUBTOTAL(9,E610:E615)</f>
        <v>300691</v>
      </c>
      <c r="F616" s="16">
        <f>SUBTOTAL(9,F610:F615)</f>
        <v>4174382</v>
      </c>
      <c r="G616" s="16">
        <f>SUBTOTAL(9,G610:G615)</f>
        <v>4475073</v>
      </c>
      <c r="H616" s="16">
        <f>SUBTOTAL(9,H610:H615)</f>
        <v>3778586.3978800001</v>
      </c>
      <c r="I616" s="16">
        <f>SUBTOTAL(9,I610:I615)</f>
        <v>696486.60211999994</v>
      </c>
    </row>
    <row r="617" spans="2:9" ht="15" customHeight="1" x14ac:dyDescent="0.25">
      <c r="B617" s="10">
        <v>452</v>
      </c>
      <c r="C617" s="11"/>
      <c r="D617" s="5" t="s">
        <v>501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21</v>
      </c>
      <c r="E618" s="13">
        <v>1507</v>
      </c>
      <c r="F618" s="13">
        <v>27408</v>
      </c>
      <c r="G618" s="13">
        <v>28915</v>
      </c>
      <c r="H618" s="13">
        <v>25446.573400000001</v>
      </c>
      <c r="I618" s="13">
        <v>3468.4265999999998</v>
      </c>
    </row>
    <row r="619" spans="2:9" ht="15" customHeight="1" x14ac:dyDescent="0.2">
      <c r="B619"/>
      <c r="C619" s="14" t="s">
        <v>14</v>
      </c>
      <c r="D619" s="15" t="s">
        <v>502</v>
      </c>
      <c r="E619" s="16">
        <f>SUBTOTAL(9,E618:E618)</f>
        <v>1507</v>
      </c>
      <c r="F619" s="16">
        <f>SUBTOTAL(9,F618:F618)</f>
        <v>27408</v>
      </c>
      <c r="G619" s="16">
        <f>SUBTOTAL(9,G618:G618)</f>
        <v>28915</v>
      </c>
      <c r="H619" s="16">
        <f>SUBTOTAL(9,H618:H618)</f>
        <v>25446.573400000001</v>
      </c>
      <c r="I619" s="16">
        <f>SUBTOTAL(9,I618:I618)</f>
        <v>3468.4265999999998</v>
      </c>
    </row>
    <row r="620" spans="2:9" ht="15" customHeight="1" x14ac:dyDescent="0.25">
      <c r="B620" s="10">
        <v>453</v>
      </c>
      <c r="C620" s="11"/>
      <c r="D620" s="5" t="s">
        <v>503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21</v>
      </c>
      <c r="E621" s="13">
        <v>305</v>
      </c>
      <c r="F621" s="13">
        <v>47810</v>
      </c>
      <c r="G621" s="13">
        <v>48115</v>
      </c>
      <c r="H621" s="13">
        <v>47645.67671</v>
      </c>
      <c r="I621" s="13">
        <v>469.32328999999999</v>
      </c>
    </row>
    <row r="622" spans="2:9" ht="15" customHeight="1" x14ac:dyDescent="0.2">
      <c r="B622"/>
      <c r="C622" s="14" t="s">
        <v>14</v>
      </c>
      <c r="D622" s="15" t="s">
        <v>504</v>
      </c>
      <c r="E622" s="16">
        <f>SUBTOTAL(9,E621:E621)</f>
        <v>305</v>
      </c>
      <c r="F622" s="16">
        <f>SUBTOTAL(9,F621:F621)</f>
        <v>47810</v>
      </c>
      <c r="G622" s="16">
        <f>SUBTOTAL(9,G621:G621)</f>
        <v>48115</v>
      </c>
      <c r="H622" s="16">
        <f>SUBTOTAL(9,H621:H621)</f>
        <v>47645.67671</v>
      </c>
      <c r="I622" s="16">
        <f>SUBTOTAL(9,I621:I621)</f>
        <v>469.32328999999999</v>
      </c>
    </row>
    <row r="623" spans="2:9" ht="15" customHeight="1" x14ac:dyDescent="0.25">
      <c r="B623" s="10">
        <v>454</v>
      </c>
      <c r="C623" s="11"/>
      <c r="D623" s="5" t="s">
        <v>505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21</v>
      </c>
      <c r="E624" s="13">
        <v>32083</v>
      </c>
      <c r="F624" s="13">
        <v>635844</v>
      </c>
      <c r="G624" s="13">
        <v>667927</v>
      </c>
      <c r="H624" s="13">
        <v>631355.00754999998</v>
      </c>
      <c r="I624" s="13">
        <v>36571.992449999998</v>
      </c>
    </row>
    <row r="625" spans="2:9" x14ac:dyDescent="0.2">
      <c r="B625"/>
      <c r="C625" s="2">
        <v>45</v>
      </c>
      <c r="D625" s="5" t="s">
        <v>33</v>
      </c>
      <c r="E625" s="13">
        <v>0</v>
      </c>
      <c r="F625" s="13">
        <v>1896449</v>
      </c>
      <c r="G625" s="13">
        <v>1896449</v>
      </c>
      <c r="H625" s="13">
        <v>1548669.08904</v>
      </c>
      <c r="I625" s="13">
        <v>347779.91096000001</v>
      </c>
    </row>
    <row r="626" spans="2:9" ht="15" customHeight="1" x14ac:dyDescent="0.2">
      <c r="B626"/>
      <c r="C626" s="14" t="s">
        <v>14</v>
      </c>
      <c r="D626" s="15" t="s">
        <v>506</v>
      </c>
      <c r="E626" s="16">
        <f>SUBTOTAL(9,E624:E625)</f>
        <v>32083</v>
      </c>
      <c r="F626" s="16">
        <f>SUBTOTAL(9,F624:F625)</f>
        <v>2532293</v>
      </c>
      <c r="G626" s="16">
        <f>SUBTOTAL(9,G624:G625)</f>
        <v>2564376</v>
      </c>
      <c r="H626" s="16">
        <f>SUBTOTAL(9,H624:H625)</f>
        <v>2180024.0965900002</v>
      </c>
      <c r="I626" s="16">
        <f>SUBTOTAL(9,I624:I625)</f>
        <v>384351.90341000003</v>
      </c>
    </row>
    <row r="627" spans="2:9" ht="15" customHeight="1" x14ac:dyDescent="0.25">
      <c r="B627" s="10">
        <v>455</v>
      </c>
      <c r="C627" s="11"/>
      <c r="D627" s="5" t="s">
        <v>507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3">
        <v>3060</v>
      </c>
      <c r="F628" s="13">
        <v>114177</v>
      </c>
      <c r="G628" s="13">
        <v>117237</v>
      </c>
      <c r="H628" s="13">
        <v>115759.5658</v>
      </c>
      <c r="I628" s="13">
        <v>1477.4341999999999</v>
      </c>
    </row>
    <row r="629" spans="2:9" x14ac:dyDescent="0.2">
      <c r="B629"/>
      <c r="C629" s="2">
        <v>21</v>
      </c>
      <c r="D629" s="5" t="s">
        <v>27</v>
      </c>
      <c r="E629" s="13">
        <v>0</v>
      </c>
      <c r="F629" s="13">
        <v>36207</v>
      </c>
      <c r="G629" s="13">
        <v>36207</v>
      </c>
      <c r="H629" s="13">
        <v>40284.489150000001</v>
      </c>
      <c r="I629" s="13">
        <v>-4077.4891499999999</v>
      </c>
    </row>
    <row r="630" spans="2:9" x14ac:dyDescent="0.2">
      <c r="B630"/>
      <c r="C630" s="2">
        <v>45</v>
      </c>
      <c r="D630" s="5" t="s">
        <v>33</v>
      </c>
      <c r="E630" s="13">
        <v>4355</v>
      </c>
      <c r="F630" s="13">
        <v>6244</v>
      </c>
      <c r="G630" s="13">
        <v>10599</v>
      </c>
      <c r="H630" s="13">
        <v>5846.1454000000003</v>
      </c>
      <c r="I630" s="13">
        <v>4752.8545999999997</v>
      </c>
    </row>
    <row r="631" spans="2:9" x14ac:dyDescent="0.2">
      <c r="B631"/>
      <c r="C631" s="2">
        <v>71</v>
      </c>
      <c r="D631" s="5" t="s">
        <v>508</v>
      </c>
      <c r="E631" s="13">
        <v>0</v>
      </c>
      <c r="F631" s="13">
        <v>59361</v>
      </c>
      <c r="G631" s="13">
        <v>59361</v>
      </c>
      <c r="H631" s="13">
        <v>59350.446499999998</v>
      </c>
      <c r="I631" s="13">
        <v>10.5535</v>
      </c>
    </row>
    <row r="632" spans="2:9" x14ac:dyDescent="0.2">
      <c r="B632"/>
      <c r="C632" s="2">
        <v>72</v>
      </c>
      <c r="D632" s="5" t="s">
        <v>509</v>
      </c>
      <c r="E632" s="13">
        <v>0</v>
      </c>
      <c r="F632" s="13">
        <v>121106</v>
      </c>
      <c r="G632" s="13">
        <v>121106</v>
      </c>
      <c r="H632" s="13">
        <v>116194.5095</v>
      </c>
      <c r="I632" s="13">
        <v>4911.4904999999999</v>
      </c>
    </row>
    <row r="633" spans="2:9" x14ac:dyDescent="0.2">
      <c r="B633"/>
      <c r="C633" s="2">
        <v>73</v>
      </c>
      <c r="D633" s="5" t="s">
        <v>510</v>
      </c>
      <c r="E633" s="13">
        <v>0</v>
      </c>
      <c r="F633" s="13">
        <v>129798</v>
      </c>
      <c r="G633" s="13">
        <v>129798</v>
      </c>
      <c r="H633" s="13">
        <v>124798</v>
      </c>
      <c r="I633" s="13">
        <v>5000</v>
      </c>
    </row>
    <row r="634" spans="2:9" ht="15" customHeight="1" x14ac:dyDescent="0.2">
      <c r="B634"/>
      <c r="C634" s="14" t="s">
        <v>14</v>
      </c>
      <c r="D634" s="15" t="s">
        <v>511</v>
      </c>
      <c r="E634" s="16">
        <f>SUBTOTAL(9,E628:E633)</f>
        <v>7415</v>
      </c>
      <c r="F634" s="16">
        <f>SUBTOTAL(9,F628:F633)</f>
        <v>466893</v>
      </c>
      <c r="G634" s="16">
        <f>SUBTOTAL(9,G628:G633)</f>
        <v>474308</v>
      </c>
      <c r="H634" s="16">
        <f>SUBTOTAL(9,H628:H633)</f>
        <v>462233.15635</v>
      </c>
      <c r="I634" s="16">
        <f>SUBTOTAL(9,I628:I633)</f>
        <v>12074.843649999999</v>
      </c>
    </row>
    <row r="635" spans="2:9" ht="15" customHeight="1" x14ac:dyDescent="0.25">
      <c r="B635" s="10">
        <v>457</v>
      </c>
      <c r="C635" s="11"/>
      <c r="D635" s="5" t="s">
        <v>512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21</v>
      </c>
      <c r="E636" s="13">
        <v>13896</v>
      </c>
      <c r="F636" s="13">
        <v>350497</v>
      </c>
      <c r="G636" s="13">
        <v>364393</v>
      </c>
      <c r="H636" s="13">
        <v>347374.68638999999</v>
      </c>
      <c r="I636" s="13">
        <v>17018.313610000001</v>
      </c>
    </row>
    <row r="637" spans="2:9" x14ac:dyDescent="0.2">
      <c r="B637"/>
      <c r="C637" s="2">
        <v>45</v>
      </c>
      <c r="D637" s="5" t="s">
        <v>33</v>
      </c>
      <c r="E637" s="13">
        <v>15937</v>
      </c>
      <c r="F637" s="13">
        <v>20000</v>
      </c>
      <c r="G637" s="13">
        <v>35937</v>
      </c>
      <c r="H637" s="13">
        <v>17716.880580000001</v>
      </c>
      <c r="I637" s="13">
        <v>18220.119419999999</v>
      </c>
    </row>
    <row r="638" spans="2:9" ht="15" customHeight="1" x14ac:dyDescent="0.2">
      <c r="B638"/>
      <c r="C638" s="14" t="s">
        <v>14</v>
      </c>
      <c r="D638" s="15" t="s">
        <v>513</v>
      </c>
      <c r="E638" s="16">
        <f>SUBTOTAL(9,E636:E637)</f>
        <v>29833</v>
      </c>
      <c r="F638" s="16">
        <f>SUBTOTAL(9,F636:F637)</f>
        <v>370497</v>
      </c>
      <c r="G638" s="16">
        <f>SUBTOTAL(9,G636:G637)</f>
        <v>400330</v>
      </c>
      <c r="H638" s="16">
        <f>SUBTOTAL(9,H636:H637)</f>
        <v>365091.56696999999</v>
      </c>
      <c r="I638" s="16">
        <f>SUBTOTAL(9,I636:I637)</f>
        <v>35238.43303</v>
      </c>
    </row>
    <row r="639" spans="2:9" ht="15" customHeight="1" x14ac:dyDescent="0.2">
      <c r="C639" s="17"/>
      <c r="D639" s="18" t="s">
        <v>514</v>
      </c>
      <c r="E639" s="19">
        <f>SUBTOTAL(9,E609:E638)</f>
        <v>371834</v>
      </c>
      <c r="F639" s="19">
        <f>SUBTOTAL(9,F609:F638)</f>
        <v>7619283</v>
      </c>
      <c r="G639" s="19">
        <f>SUBTOTAL(9,G609:G638)</f>
        <v>7991117</v>
      </c>
      <c r="H639" s="19">
        <f>SUBTOTAL(9,H609:H638)</f>
        <v>6859027.4678999986</v>
      </c>
      <c r="I639" s="19">
        <f>SUBTOTAL(9,I609:I638)</f>
        <v>1132089.5320999997</v>
      </c>
    </row>
    <row r="640" spans="2:9" ht="27" customHeight="1" x14ac:dyDescent="0.25">
      <c r="B640" s="1"/>
      <c r="C640" s="2"/>
      <c r="D640" s="9" t="s">
        <v>515</v>
      </c>
      <c r="E640" s="1"/>
      <c r="F640" s="1"/>
      <c r="G640" s="1"/>
      <c r="H640" s="1"/>
      <c r="I640" s="1"/>
    </row>
    <row r="641" spans="2:9" ht="15" customHeight="1" x14ac:dyDescent="0.25">
      <c r="B641" s="10">
        <v>460</v>
      </c>
      <c r="C641" s="11"/>
      <c r="D641" s="5" t="s">
        <v>516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21</v>
      </c>
      <c r="E642" s="13">
        <v>1728</v>
      </c>
      <c r="F642" s="13">
        <v>55348</v>
      </c>
      <c r="G642" s="13">
        <v>57076</v>
      </c>
      <c r="H642" s="13">
        <v>54207.607109999997</v>
      </c>
      <c r="I642" s="13">
        <v>2868.3928900000001</v>
      </c>
    </row>
    <row r="643" spans="2:9" ht="15" customHeight="1" x14ac:dyDescent="0.2">
      <c r="B643"/>
      <c r="C643" s="14" t="s">
        <v>14</v>
      </c>
      <c r="D643" s="15" t="s">
        <v>517</v>
      </c>
      <c r="E643" s="16">
        <f>SUBTOTAL(9,E642:E642)</f>
        <v>1728</v>
      </c>
      <c r="F643" s="16">
        <f>SUBTOTAL(9,F642:F642)</f>
        <v>55348</v>
      </c>
      <c r="G643" s="16">
        <f>SUBTOTAL(9,G642:G642)</f>
        <v>57076</v>
      </c>
      <c r="H643" s="16">
        <f>SUBTOTAL(9,H642:H642)</f>
        <v>54207.607109999997</v>
      </c>
      <c r="I643" s="16">
        <f>SUBTOTAL(9,I642:I642)</f>
        <v>2868.3928900000001</v>
      </c>
    </row>
    <row r="644" spans="2:9" ht="15" customHeight="1" x14ac:dyDescent="0.25">
      <c r="B644" s="10">
        <v>466</v>
      </c>
      <c r="C644" s="11"/>
      <c r="D644" s="5" t="s">
        <v>518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21</v>
      </c>
      <c r="E645" s="13">
        <v>0</v>
      </c>
      <c r="F645" s="13">
        <v>1202380</v>
      </c>
      <c r="G645" s="13">
        <v>1202380</v>
      </c>
      <c r="H645" s="13">
        <v>1188918.71325</v>
      </c>
      <c r="I645" s="13">
        <v>13461.286749999999</v>
      </c>
    </row>
    <row r="646" spans="2:9" ht="15" customHeight="1" x14ac:dyDescent="0.2">
      <c r="B646"/>
      <c r="C646" s="14" t="s">
        <v>14</v>
      </c>
      <c r="D646" s="15" t="s">
        <v>519</v>
      </c>
      <c r="E646" s="16">
        <f>SUBTOTAL(9,E645:E645)</f>
        <v>0</v>
      </c>
      <c r="F646" s="16">
        <f>SUBTOTAL(9,F645:F645)</f>
        <v>1202380</v>
      </c>
      <c r="G646" s="16">
        <f>SUBTOTAL(9,G645:G645)</f>
        <v>1202380</v>
      </c>
      <c r="H646" s="16">
        <f>SUBTOTAL(9,H645:H645)</f>
        <v>1188918.71325</v>
      </c>
      <c r="I646" s="16">
        <f>SUBTOTAL(9,I645:I645)</f>
        <v>13461.286749999999</v>
      </c>
    </row>
    <row r="647" spans="2:9" ht="15" customHeight="1" x14ac:dyDescent="0.25">
      <c r="B647" s="10">
        <v>467</v>
      </c>
      <c r="C647" s="11"/>
      <c r="D647" s="5" t="s">
        <v>520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21</v>
      </c>
      <c r="E648" s="13">
        <v>0</v>
      </c>
      <c r="F648" s="13">
        <v>8364</v>
      </c>
      <c r="G648" s="13">
        <v>8364</v>
      </c>
      <c r="H648" s="13">
        <v>8376.34</v>
      </c>
      <c r="I648" s="13">
        <v>-12.34</v>
      </c>
    </row>
    <row r="649" spans="2:9" ht="15" customHeight="1" x14ac:dyDescent="0.2">
      <c r="B649"/>
      <c r="C649" s="14" t="s">
        <v>14</v>
      </c>
      <c r="D649" s="15" t="s">
        <v>521</v>
      </c>
      <c r="E649" s="16">
        <f>SUBTOTAL(9,E648:E648)</f>
        <v>0</v>
      </c>
      <c r="F649" s="16">
        <f>SUBTOTAL(9,F648:F648)</f>
        <v>8364</v>
      </c>
      <c r="G649" s="16">
        <f>SUBTOTAL(9,G648:G648)</f>
        <v>8364</v>
      </c>
      <c r="H649" s="16">
        <f>SUBTOTAL(9,H648:H648)</f>
        <v>8376.34</v>
      </c>
      <c r="I649" s="16">
        <f>SUBTOTAL(9,I648:I648)</f>
        <v>-12.34</v>
      </c>
    </row>
    <row r="650" spans="2:9" ht="15" customHeight="1" x14ac:dyDescent="0.25">
      <c r="B650" s="10">
        <v>468</v>
      </c>
      <c r="C650" s="11"/>
      <c r="D650" s="5" t="s">
        <v>522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21</v>
      </c>
      <c r="E651" s="13">
        <v>194</v>
      </c>
      <c r="F651" s="13">
        <v>20211</v>
      </c>
      <c r="G651" s="13">
        <v>20405</v>
      </c>
      <c r="H651" s="13">
        <v>20284.410800000001</v>
      </c>
      <c r="I651" s="13">
        <v>120.58920000000001</v>
      </c>
    </row>
    <row r="652" spans="2:9" ht="15" customHeight="1" x14ac:dyDescent="0.2">
      <c r="B652"/>
      <c r="C652" s="14" t="s">
        <v>14</v>
      </c>
      <c r="D652" s="15" t="s">
        <v>523</v>
      </c>
      <c r="E652" s="16">
        <f>SUBTOTAL(9,E651:E651)</f>
        <v>194</v>
      </c>
      <c r="F652" s="16">
        <f>SUBTOTAL(9,F651:F651)</f>
        <v>20211</v>
      </c>
      <c r="G652" s="16">
        <f>SUBTOTAL(9,G651:G651)</f>
        <v>20405</v>
      </c>
      <c r="H652" s="16">
        <f>SUBTOTAL(9,H651:H651)</f>
        <v>20284.410800000001</v>
      </c>
      <c r="I652" s="16">
        <f>SUBTOTAL(9,I651:I651)</f>
        <v>120.58920000000001</v>
      </c>
    </row>
    <row r="653" spans="2:9" ht="15" customHeight="1" x14ac:dyDescent="0.25">
      <c r="B653" s="10">
        <v>469</v>
      </c>
      <c r="C653" s="11"/>
      <c r="D653" s="5" t="s">
        <v>524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21</v>
      </c>
      <c r="E654" s="13">
        <v>4072</v>
      </c>
      <c r="F654" s="13">
        <v>265367</v>
      </c>
      <c r="G654" s="13">
        <v>269439</v>
      </c>
      <c r="H654" s="13">
        <v>269851.50782</v>
      </c>
      <c r="I654" s="13">
        <v>-412.50781999999998</v>
      </c>
    </row>
    <row r="655" spans="2:9" x14ac:dyDescent="0.2">
      <c r="B655"/>
      <c r="C655" s="2">
        <v>21</v>
      </c>
      <c r="D655" s="5" t="s">
        <v>27</v>
      </c>
      <c r="E655" s="13">
        <v>0</v>
      </c>
      <c r="F655" s="13">
        <v>81966</v>
      </c>
      <c r="G655" s="13">
        <v>81966</v>
      </c>
      <c r="H655" s="13">
        <v>76902.763439999995</v>
      </c>
      <c r="I655" s="13">
        <v>5063.2365600000003</v>
      </c>
    </row>
    <row r="656" spans="2:9" ht="15" customHeight="1" x14ac:dyDescent="0.2">
      <c r="B656"/>
      <c r="C656" s="14" t="s">
        <v>14</v>
      </c>
      <c r="D656" s="15" t="s">
        <v>525</v>
      </c>
      <c r="E656" s="16">
        <f>SUBTOTAL(9,E654:E655)</f>
        <v>4072</v>
      </c>
      <c r="F656" s="16">
        <f>SUBTOTAL(9,F654:F655)</f>
        <v>347333</v>
      </c>
      <c r="G656" s="16">
        <f>SUBTOTAL(9,G654:G655)</f>
        <v>351405</v>
      </c>
      <c r="H656" s="16">
        <f>SUBTOTAL(9,H654:H655)</f>
        <v>346754.27126000001</v>
      </c>
      <c r="I656" s="16">
        <f>SUBTOTAL(9,I654:I655)</f>
        <v>4650.7287400000005</v>
      </c>
    </row>
    <row r="657" spans="2:9" ht="15" customHeight="1" x14ac:dyDescent="0.2">
      <c r="C657" s="17"/>
      <c r="D657" s="18" t="s">
        <v>526</v>
      </c>
      <c r="E657" s="19">
        <f>SUBTOTAL(9,E641:E656)</f>
        <v>5994</v>
      </c>
      <c r="F657" s="19">
        <f>SUBTOTAL(9,F641:F656)</f>
        <v>1633636</v>
      </c>
      <c r="G657" s="19">
        <f>SUBTOTAL(9,G641:G656)</f>
        <v>1639630</v>
      </c>
      <c r="H657" s="19">
        <f>SUBTOTAL(9,H641:H656)</f>
        <v>1618541.3424199999</v>
      </c>
      <c r="I657" s="19">
        <f>SUBTOTAL(9,I641:I656)</f>
        <v>21088.657579999996</v>
      </c>
    </row>
    <row r="658" spans="2:9" ht="27" customHeight="1" x14ac:dyDescent="0.25">
      <c r="B658" s="1"/>
      <c r="C658" s="2"/>
      <c r="D658" s="9" t="s">
        <v>527</v>
      </c>
      <c r="E658" s="1"/>
      <c r="F658" s="1"/>
      <c r="G658" s="1"/>
      <c r="H658" s="1"/>
      <c r="I658" s="1"/>
    </row>
    <row r="659" spans="2:9" ht="15" customHeight="1" x14ac:dyDescent="0.25">
      <c r="B659" s="10">
        <v>470</v>
      </c>
      <c r="C659" s="11"/>
      <c r="D659" s="5" t="s">
        <v>528</v>
      </c>
      <c r="E659" s="12"/>
      <c r="F659" s="1"/>
      <c r="H659" s="1"/>
      <c r="I659" s="1"/>
    </row>
    <row r="660" spans="2:9" x14ac:dyDescent="0.2">
      <c r="B660"/>
      <c r="C660" s="2">
        <v>1</v>
      </c>
      <c r="D660" s="5" t="s">
        <v>21</v>
      </c>
      <c r="E660" s="13">
        <v>28356</v>
      </c>
      <c r="F660" s="13">
        <v>531655</v>
      </c>
      <c r="G660" s="13">
        <v>560011</v>
      </c>
      <c r="H660" s="13">
        <v>501407.69543999998</v>
      </c>
      <c r="I660" s="13">
        <v>58603.304559999997</v>
      </c>
    </row>
    <row r="661" spans="2:9" x14ac:dyDescent="0.2">
      <c r="B661"/>
      <c r="C661" s="2">
        <v>72</v>
      </c>
      <c r="D661" s="5" t="s">
        <v>529</v>
      </c>
      <c r="E661" s="13">
        <v>0</v>
      </c>
      <c r="F661" s="13">
        <v>59810</v>
      </c>
      <c r="G661" s="13">
        <v>59810</v>
      </c>
      <c r="H661" s="13">
        <v>59810.002</v>
      </c>
      <c r="I661" s="13">
        <v>-2E-3</v>
      </c>
    </row>
    <row r="662" spans="2:9" ht="15" customHeight="1" x14ac:dyDescent="0.2">
      <c r="B662"/>
      <c r="C662" s="14" t="s">
        <v>14</v>
      </c>
      <c r="D662" s="15" t="s">
        <v>530</v>
      </c>
      <c r="E662" s="16">
        <f>SUBTOTAL(9,E660:E661)</f>
        <v>28356</v>
      </c>
      <c r="F662" s="16">
        <f>SUBTOTAL(9,F660:F661)</f>
        <v>591465</v>
      </c>
      <c r="G662" s="16">
        <f>SUBTOTAL(9,G660:G661)</f>
        <v>619821</v>
      </c>
      <c r="H662" s="16">
        <f>SUBTOTAL(9,H660:H661)</f>
        <v>561217.69744000002</v>
      </c>
      <c r="I662" s="16">
        <f>SUBTOTAL(9,I660:I661)</f>
        <v>58603.302559999996</v>
      </c>
    </row>
    <row r="663" spans="2:9" ht="15" customHeight="1" x14ac:dyDescent="0.25">
      <c r="B663" s="10">
        <v>471</v>
      </c>
      <c r="C663" s="11"/>
      <c r="D663" s="5" t="s">
        <v>531</v>
      </c>
      <c r="E663" s="12"/>
      <c r="F663" s="1"/>
      <c r="H663" s="1"/>
      <c r="I663" s="1"/>
    </row>
    <row r="664" spans="2:9" x14ac:dyDescent="0.2">
      <c r="B664"/>
      <c r="C664" s="2">
        <v>71</v>
      </c>
      <c r="D664" s="5" t="s">
        <v>532</v>
      </c>
      <c r="E664" s="13">
        <v>0</v>
      </c>
      <c r="F664" s="13">
        <v>144462</v>
      </c>
      <c r="G664" s="13">
        <v>144462</v>
      </c>
      <c r="H664" s="13">
        <v>137095.95554</v>
      </c>
      <c r="I664" s="13">
        <v>7366.0444600000001</v>
      </c>
    </row>
    <row r="665" spans="2:9" x14ac:dyDescent="0.2">
      <c r="B665"/>
      <c r="C665" s="2">
        <v>72</v>
      </c>
      <c r="D665" s="5" t="s">
        <v>533</v>
      </c>
      <c r="E665" s="13">
        <v>0</v>
      </c>
      <c r="F665" s="13">
        <v>65428</v>
      </c>
      <c r="G665" s="13">
        <v>65428</v>
      </c>
      <c r="H665" s="13">
        <v>23533.706740000001</v>
      </c>
      <c r="I665" s="13">
        <v>41894.293259999999</v>
      </c>
    </row>
    <row r="666" spans="2:9" x14ac:dyDescent="0.2">
      <c r="B666"/>
      <c r="C666" s="2">
        <v>73</v>
      </c>
      <c r="D666" s="5" t="s">
        <v>534</v>
      </c>
      <c r="E666" s="13">
        <v>0</v>
      </c>
      <c r="F666" s="13">
        <v>27000</v>
      </c>
      <c r="G666" s="13">
        <v>27000</v>
      </c>
      <c r="H666" s="13">
        <v>25577.75</v>
      </c>
      <c r="I666" s="13">
        <v>1422.25</v>
      </c>
    </row>
    <row r="667" spans="2:9" ht="15" customHeight="1" x14ac:dyDescent="0.2">
      <c r="B667"/>
      <c r="C667" s="14" t="s">
        <v>14</v>
      </c>
      <c r="D667" s="15" t="s">
        <v>535</v>
      </c>
      <c r="E667" s="16">
        <f>SUBTOTAL(9,E664:E666)</f>
        <v>0</v>
      </c>
      <c r="F667" s="16">
        <f>SUBTOTAL(9,F664:F666)</f>
        <v>236890</v>
      </c>
      <c r="G667" s="16">
        <f>SUBTOTAL(9,G664:G666)</f>
        <v>236890</v>
      </c>
      <c r="H667" s="16">
        <f>SUBTOTAL(9,H664:H666)</f>
        <v>186207.41227999999</v>
      </c>
      <c r="I667" s="16">
        <f>SUBTOTAL(9,I664:I666)</f>
        <v>50682.587719999996</v>
      </c>
    </row>
    <row r="668" spans="2:9" ht="15" customHeight="1" x14ac:dyDescent="0.25">
      <c r="B668" s="10">
        <v>473</v>
      </c>
      <c r="C668" s="11"/>
      <c r="D668" s="5" t="s">
        <v>536</v>
      </c>
      <c r="E668" s="12"/>
      <c r="F668" s="1"/>
      <c r="H668" s="1"/>
      <c r="I668" s="1"/>
    </row>
    <row r="669" spans="2:9" x14ac:dyDescent="0.2">
      <c r="B669"/>
      <c r="C669" s="2">
        <v>1</v>
      </c>
      <c r="D669" s="5" t="s">
        <v>21</v>
      </c>
      <c r="E669" s="13">
        <v>3705</v>
      </c>
      <c r="F669" s="13">
        <v>80566</v>
      </c>
      <c r="G669" s="13">
        <v>84271</v>
      </c>
      <c r="H669" s="13">
        <v>82702.839309999996</v>
      </c>
      <c r="I669" s="13">
        <v>1568.1606899999999</v>
      </c>
    </row>
    <row r="670" spans="2:9" x14ac:dyDescent="0.2">
      <c r="B670"/>
      <c r="C670" s="2">
        <v>70</v>
      </c>
      <c r="D670" s="5" t="s">
        <v>537</v>
      </c>
      <c r="E670" s="13">
        <v>0</v>
      </c>
      <c r="F670" s="13">
        <v>409562</v>
      </c>
      <c r="G670" s="13">
        <v>409562</v>
      </c>
      <c r="H670" s="13">
        <v>459170.52327000001</v>
      </c>
      <c r="I670" s="13">
        <v>-49608.523269999998</v>
      </c>
    </row>
    <row r="671" spans="2:9" ht="15" customHeight="1" x14ac:dyDescent="0.2">
      <c r="B671"/>
      <c r="C671" s="14" t="s">
        <v>14</v>
      </c>
      <c r="D671" s="15" t="s">
        <v>538</v>
      </c>
      <c r="E671" s="16">
        <f>SUBTOTAL(9,E669:E670)</f>
        <v>3705</v>
      </c>
      <c r="F671" s="16">
        <f>SUBTOTAL(9,F669:F670)</f>
        <v>490128</v>
      </c>
      <c r="G671" s="16">
        <f>SUBTOTAL(9,G669:G670)</f>
        <v>493833</v>
      </c>
      <c r="H671" s="16">
        <f>SUBTOTAL(9,H669:H670)</f>
        <v>541873.36257999996</v>
      </c>
      <c r="I671" s="16">
        <f>SUBTOTAL(9,I669:I670)</f>
        <v>-48040.362580000001</v>
      </c>
    </row>
    <row r="672" spans="2:9" ht="15" customHeight="1" x14ac:dyDescent="0.25">
      <c r="B672" s="10">
        <v>475</v>
      </c>
      <c r="C672" s="11"/>
      <c r="D672" s="5" t="s">
        <v>539</v>
      </c>
      <c r="E672" s="12"/>
      <c r="F672" s="1"/>
      <c r="H672" s="1"/>
      <c r="I672" s="1"/>
    </row>
    <row r="673" spans="2:9" x14ac:dyDescent="0.2">
      <c r="B673"/>
      <c r="C673" s="2">
        <v>1</v>
      </c>
      <c r="D673" s="5" t="s">
        <v>21</v>
      </c>
      <c r="E673" s="13">
        <v>0</v>
      </c>
      <c r="F673" s="13">
        <v>121300</v>
      </c>
      <c r="G673" s="13">
        <v>121300</v>
      </c>
      <c r="H673" s="13">
        <v>114884.76704000001</v>
      </c>
      <c r="I673" s="13">
        <v>6415.2329600000003</v>
      </c>
    </row>
    <row r="674" spans="2:9" x14ac:dyDescent="0.2">
      <c r="B674"/>
      <c r="C674" s="2">
        <v>21</v>
      </c>
      <c r="D674" s="5" t="s">
        <v>32</v>
      </c>
      <c r="E674" s="13">
        <v>15299</v>
      </c>
      <c r="F674" s="13">
        <v>8027</v>
      </c>
      <c r="G674" s="13">
        <v>23326</v>
      </c>
      <c r="H674" s="13">
        <v>6604.6241300000002</v>
      </c>
      <c r="I674" s="13">
        <v>16721.37587</v>
      </c>
    </row>
    <row r="675" spans="2:9" ht="15" customHeight="1" x14ac:dyDescent="0.2">
      <c r="B675"/>
      <c r="C675" s="14" t="s">
        <v>14</v>
      </c>
      <c r="D675" s="15" t="s">
        <v>540</v>
      </c>
      <c r="E675" s="16">
        <f>SUBTOTAL(9,E673:E674)</f>
        <v>15299</v>
      </c>
      <c r="F675" s="16">
        <f>SUBTOTAL(9,F673:F674)</f>
        <v>129327</v>
      </c>
      <c r="G675" s="16">
        <f>SUBTOTAL(9,G673:G674)</f>
        <v>144626</v>
      </c>
      <c r="H675" s="16">
        <f>SUBTOTAL(9,H673:H674)</f>
        <v>121489.39117</v>
      </c>
      <c r="I675" s="16">
        <f>SUBTOTAL(9,I673:I674)</f>
        <v>23136.608830000001</v>
      </c>
    </row>
    <row r="676" spans="2:9" ht="15" customHeight="1" x14ac:dyDescent="0.2">
      <c r="C676" s="17"/>
      <c r="D676" s="18" t="s">
        <v>541</v>
      </c>
      <c r="E676" s="19">
        <f>SUBTOTAL(9,E659:E675)</f>
        <v>47360</v>
      </c>
      <c r="F676" s="19">
        <f>SUBTOTAL(9,F659:F675)</f>
        <v>1447810</v>
      </c>
      <c r="G676" s="19">
        <f>SUBTOTAL(9,G659:G675)</f>
        <v>1495170</v>
      </c>
      <c r="H676" s="19">
        <f>SUBTOTAL(9,H659:H675)</f>
        <v>1410787.86347</v>
      </c>
      <c r="I676" s="19">
        <f>SUBTOTAL(9,I659:I675)</f>
        <v>84382.136530000003</v>
      </c>
    </row>
    <row r="677" spans="2:9" ht="27" customHeight="1" x14ac:dyDescent="0.25">
      <c r="B677" s="1"/>
      <c r="C677" s="2"/>
      <c r="D677" s="9" t="s">
        <v>542</v>
      </c>
      <c r="E677" s="1"/>
      <c r="F677" s="1"/>
      <c r="G677" s="1"/>
      <c r="H677" s="1"/>
      <c r="I677" s="1"/>
    </row>
    <row r="678" spans="2:9" ht="15" customHeight="1" x14ac:dyDescent="0.25">
      <c r="B678" s="10">
        <v>480</v>
      </c>
      <c r="C678" s="11"/>
      <c r="D678" s="5" t="s">
        <v>543</v>
      </c>
      <c r="E678" s="12"/>
      <c r="F678" s="1"/>
      <c r="H678" s="1"/>
      <c r="I678" s="1"/>
    </row>
    <row r="679" spans="2:9" x14ac:dyDescent="0.2">
      <c r="B679"/>
      <c r="C679" s="2">
        <v>50</v>
      </c>
      <c r="D679" s="5" t="s">
        <v>213</v>
      </c>
      <c r="E679" s="13">
        <v>0</v>
      </c>
      <c r="F679" s="13">
        <v>404278</v>
      </c>
      <c r="G679" s="13">
        <v>404278</v>
      </c>
      <c r="H679" s="13">
        <v>403862.41542999999</v>
      </c>
      <c r="I679" s="13">
        <v>415.58456999999999</v>
      </c>
    </row>
    <row r="680" spans="2:9" ht="15" customHeight="1" x14ac:dyDescent="0.2">
      <c r="B680"/>
      <c r="C680" s="14" t="s">
        <v>14</v>
      </c>
      <c r="D680" s="15" t="s">
        <v>544</v>
      </c>
      <c r="E680" s="16">
        <f>SUBTOTAL(9,E679:E679)</f>
        <v>0</v>
      </c>
      <c r="F680" s="16">
        <f>SUBTOTAL(9,F679:F679)</f>
        <v>404278</v>
      </c>
      <c r="G680" s="16">
        <f>SUBTOTAL(9,G679:G679)</f>
        <v>404278</v>
      </c>
      <c r="H680" s="16">
        <f>SUBTOTAL(9,H679:H679)</f>
        <v>403862.41542999999</v>
      </c>
      <c r="I680" s="16">
        <f>SUBTOTAL(9,I679:I679)</f>
        <v>415.58456999999999</v>
      </c>
    </row>
    <row r="681" spans="2:9" ht="15" customHeight="1" x14ac:dyDescent="0.25">
      <c r="B681" s="10">
        <v>481</v>
      </c>
      <c r="C681" s="11"/>
      <c r="D681" s="5" t="s">
        <v>545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21</v>
      </c>
      <c r="E682" s="13">
        <v>2679</v>
      </c>
      <c r="F682" s="13">
        <v>56426</v>
      </c>
      <c r="G682" s="13">
        <v>59105</v>
      </c>
      <c r="H682" s="13">
        <v>49192.917869999997</v>
      </c>
      <c r="I682" s="13">
        <v>9912.0821300000007</v>
      </c>
    </row>
    <row r="683" spans="2:9" ht="15" customHeight="1" x14ac:dyDescent="0.2">
      <c r="B683"/>
      <c r="C683" s="14" t="s">
        <v>14</v>
      </c>
      <c r="D683" s="15" t="s">
        <v>546</v>
      </c>
      <c r="E683" s="16">
        <f>SUBTOTAL(9,E682:E682)</f>
        <v>2679</v>
      </c>
      <c r="F683" s="16">
        <f>SUBTOTAL(9,F682:F682)</f>
        <v>56426</v>
      </c>
      <c r="G683" s="16">
        <f>SUBTOTAL(9,G682:G682)</f>
        <v>59105</v>
      </c>
      <c r="H683" s="16">
        <f>SUBTOTAL(9,H682:H682)</f>
        <v>49192.917869999997</v>
      </c>
      <c r="I683" s="16">
        <f>SUBTOTAL(9,I682:I682)</f>
        <v>9912.0821300000007</v>
      </c>
    </row>
    <row r="684" spans="2:9" ht="15" customHeight="1" x14ac:dyDescent="0.2">
      <c r="C684" s="17"/>
      <c r="D684" s="18" t="s">
        <v>547</v>
      </c>
      <c r="E684" s="19">
        <f>SUBTOTAL(9,E678:E683)</f>
        <v>2679</v>
      </c>
      <c r="F684" s="19">
        <f>SUBTOTAL(9,F678:F683)</f>
        <v>460704</v>
      </c>
      <c r="G684" s="19">
        <f>SUBTOTAL(9,G678:G683)</f>
        <v>463383</v>
      </c>
      <c r="H684" s="19">
        <f>SUBTOTAL(9,H678:H683)</f>
        <v>453055.3333</v>
      </c>
      <c r="I684" s="19">
        <f>SUBTOTAL(9,I678:I683)</f>
        <v>10327.666700000002</v>
      </c>
    </row>
    <row r="685" spans="2:9" ht="27" customHeight="1" x14ac:dyDescent="0.25">
      <c r="B685" s="1"/>
      <c r="C685" s="2"/>
      <c r="D685" s="9" t="s">
        <v>548</v>
      </c>
      <c r="E685" s="1"/>
      <c r="F685" s="1"/>
      <c r="G685" s="1"/>
      <c r="H685" s="1"/>
      <c r="I685" s="1"/>
    </row>
    <row r="686" spans="2:9" ht="15" customHeight="1" x14ac:dyDescent="0.25">
      <c r="B686" s="10">
        <v>490</v>
      </c>
      <c r="C686" s="11"/>
      <c r="D686" s="5" t="s">
        <v>549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21</v>
      </c>
      <c r="E687" s="13">
        <v>31577</v>
      </c>
      <c r="F687" s="13">
        <v>1100299</v>
      </c>
      <c r="G687" s="13">
        <v>1131876</v>
      </c>
      <c r="H687" s="13">
        <v>1134495.7113399999</v>
      </c>
      <c r="I687" s="13">
        <v>-2619.7113399999998</v>
      </c>
    </row>
    <row r="688" spans="2:9" x14ac:dyDescent="0.2">
      <c r="B688"/>
      <c r="C688" s="2">
        <v>21</v>
      </c>
      <c r="D688" s="5" t="s">
        <v>550</v>
      </c>
      <c r="E688" s="13">
        <v>250</v>
      </c>
      <c r="F688" s="13">
        <v>578989</v>
      </c>
      <c r="G688" s="13">
        <v>579239</v>
      </c>
      <c r="H688" s="13">
        <v>522671.06024000002</v>
      </c>
      <c r="I688" s="13">
        <v>56567.939760000001</v>
      </c>
    </row>
    <row r="689" spans="2:9" x14ac:dyDescent="0.2">
      <c r="B689"/>
      <c r="C689" s="2">
        <v>22</v>
      </c>
      <c r="D689" s="5" t="s">
        <v>551</v>
      </c>
      <c r="E689" s="13">
        <v>0</v>
      </c>
      <c r="F689" s="13">
        <v>9328</v>
      </c>
      <c r="G689" s="13">
        <v>9328</v>
      </c>
      <c r="H689" s="13">
        <v>8348.2032600000002</v>
      </c>
      <c r="I689" s="13">
        <v>979.79674</v>
      </c>
    </row>
    <row r="690" spans="2:9" x14ac:dyDescent="0.2">
      <c r="B690"/>
      <c r="C690" s="2">
        <v>23</v>
      </c>
      <c r="D690" s="5" t="s">
        <v>552</v>
      </c>
      <c r="E690" s="13">
        <v>2747</v>
      </c>
      <c r="F690" s="13">
        <v>4751</v>
      </c>
      <c r="G690" s="13">
        <v>7498</v>
      </c>
      <c r="H690" s="13">
        <v>5794.7062500000002</v>
      </c>
      <c r="I690" s="13">
        <v>1703.29375</v>
      </c>
    </row>
    <row r="691" spans="2:9" x14ac:dyDescent="0.2">
      <c r="B691"/>
      <c r="C691" s="2">
        <v>30</v>
      </c>
      <c r="D691" s="5" t="s">
        <v>553</v>
      </c>
      <c r="E691" s="13">
        <v>15606</v>
      </c>
      <c r="F691" s="13">
        <v>0</v>
      </c>
      <c r="G691" s="13">
        <v>15606</v>
      </c>
      <c r="H691" s="13">
        <v>15455.7935</v>
      </c>
      <c r="I691" s="13">
        <v>150.20650000000001</v>
      </c>
    </row>
    <row r="692" spans="2:9" x14ac:dyDescent="0.2">
      <c r="B692"/>
      <c r="C692" s="2">
        <v>45</v>
      </c>
      <c r="D692" s="5" t="s">
        <v>33</v>
      </c>
      <c r="E692" s="13">
        <v>54108</v>
      </c>
      <c r="F692" s="13">
        <v>77499</v>
      </c>
      <c r="G692" s="13">
        <v>131607</v>
      </c>
      <c r="H692" s="13">
        <v>59028.259059999997</v>
      </c>
      <c r="I692" s="13">
        <v>72578.740940000003</v>
      </c>
    </row>
    <row r="693" spans="2:9" x14ac:dyDescent="0.2">
      <c r="B693"/>
      <c r="C693" s="2">
        <v>60</v>
      </c>
      <c r="D693" s="5" t="s">
        <v>554</v>
      </c>
      <c r="E693" s="13">
        <v>0</v>
      </c>
      <c r="F693" s="13">
        <v>152516</v>
      </c>
      <c r="G693" s="13">
        <v>152516</v>
      </c>
      <c r="H693" s="13">
        <v>145633.66394</v>
      </c>
      <c r="I693" s="13">
        <v>6882.3360599999996</v>
      </c>
    </row>
    <row r="694" spans="2:9" x14ac:dyDescent="0.2">
      <c r="B694"/>
      <c r="C694" s="2">
        <v>70</v>
      </c>
      <c r="D694" s="5" t="s">
        <v>555</v>
      </c>
      <c r="E694" s="13">
        <v>0</v>
      </c>
      <c r="F694" s="13">
        <v>54897</v>
      </c>
      <c r="G694" s="13">
        <v>54897</v>
      </c>
      <c r="H694" s="13">
        <v>55381.034</v>
      </c>
      <c r="I694" s="13">
        <v>-484.03399999999999</v>
      </c>
    </row>
    <row r="695" spans="2:9" x14ac:dyDescent="0.2">
      <c r="B695"/>
      <c r="C695" s="2">
        <v>71</v>
      </c>
      <c r="D695" s="5" t="s">
        <v>556</v>
      </c>
      <c r="E695" s="13">
        <v>0</v>
      </c>
      <c r="F695" s="13">
        <v>8480</v>
      </c>
      <c r="G695" s="13">
        <v>8480</v>
      </c>
      <c r="H695" s="13">
        <v>8449.6605</v>
      </c>
      <c r="I695" s="13">
        <v>30.339500000000001</v>
      </c>
    </row>
    <row r="696" spans="2:9" x14ac:dyDescent="0.2">
      <c r="B696"/>
      <c r="C696" s="2">
        <v>72</v>
      </c>
      <c r="D696" s="5" t="s">
        <v>557</v>
      </c>
      <c r="E696" s="13">
        <v>0</v>
      </c>
      <c r="F696" s="13">
        <v>44638</v>
      </c>
      <c r="G696" s="13">
        <v>44638</v>
      </c>
      <c r="H696" s="13">
        <v>35810.098700000002</v>
      </c>
      <c r="I696" s="13">
        <v>8827.9012999999995</v>
      </c>
    </row>
    <row r="697" spans="2:9" x14ac:dyDescent="0.2">
      <c r="B697"/>
      <c r="C697" s="2">
        <v>73</v>
      </c>
      <c r="D697" s="5" t="s">
        <v>558</v>
      </c>
      <c r="E697" s="13">
        <v>5442</v>
      </c>
      <c r="F697" s="13">
        <v>14549</v>
      </c>
      <c r="G697" s="13">
        <v>19991</v>
      </c>
      <c r="H697" s="13">
        <v>19990.504000000001</v>
      </c>
      <c r="I697" s="13">
        <v>0.496</v>
      </c>
    </row>
    <row r="698" spans="2:9" x14ac:dyDescent="0.2">
      <c r="B698"/>
      <c r="C698" s="2">
        <v>74</v>
      </c>
      <c r="D698" s="5" t="s">
        <v>559</v>
      </c>
      <c r="E698" s="13">
        <v>0</v>
      </c>
      <c r="F698" s="13">
        <v>43024</v>
      </c>
      <c r="G698" s="13">
        <v>43024</v>
      </c>
      <c r="H698" s="13">
        <v>42808.512880000002</v>
      </c>
      <c r="I698" s="13">
        <v>215.48712</v>
      </c>
    </row>
    <row r="699" spans="2:9" x14ac:dyDescent="0.2">
      <c r="B699"/>
      <c r="C699" s="2">
        <v>75</v>
      </c>
      <c r="D699" s="5" t="s">
        <v>560</v>
      </c>
      <c r="E699" s="13">
        <v>18825</v>
      </c>
      <c r="F699" s="13">
        <v>14162</v>
      </c>
      <c r="G699" s="13">
        <v>32987</v>
      </c>
      <c r="H699" s="13">
        <v>21011.522300000001</v>
      </c>
      <c r="I699" s="13">
        <v>11975.477699999999</v>
      </c>
    </row>
    <row r="700" spans="2:9" ht="15" customHeight="1" x14ac:dyDescent="0.2">
      <c r="B700"/>
      <c r="C700" s="14" t="s">
        <v>14</v>
      </c>
      <c r="D700" s="15" t="s">
        <v>561</v>
      </c>
      <c r="E700" s="16">
        <f>SUBTOTAL(9,E687:E699)</f>
        <v>128555</v>
      </c>
      <c r="F700" s="16">
        <f>SUBTOTAL(9,F687:F699)</f>
        <v>2103132</v>
      </c>
      <c r="G700" s="16">
        <f>SUBTOTAL(9,G687:G699)</f>
        <v>2231687</v>
      </c>
      <c r="H700" s="16">
        <f>SUBTOTAL(9,H687:H699)</f>
        <v>2074878.7299700002</v>
      </c>
      <c r="I700" s="16">
        <f>SUBTOTAL(9,I687:I699)</f>
        <v>156808.27002999999</v>
      </c>
    </row>
    <row r="701" spans="2:9" ht="15" customHeight="1" x14ac:dyDescent="0.25">
      <c r="B701" s="10">
        <v>491</v>
      </c>
      <c r="C701" s="11"/>
      <c r="D701" s="5" t="s">
        <v>562</v>
      </c>
      <c r="E701" s="12"/>
      <c r="F701" s="1"/>
      <c r="H701" s="1"/>
      <c r="I701" s="1"/>
    </row>
    <row r="702" spans="2:9" x14ac:dyDescent="0.2">
      <c r="B702"/>
      <c r="C702" s="2">
        <v>1</v>
      </c>
      <c r="D702" s="5" t="s">
        <v>563</v>
      </c>
      <c r="E702" s="13">
        <v>12555</v>
      </c>
      <c r="F702" s="13">
        <v>242318</v>
      </c>
      <c r="G702" s="13">
        <v>254873</v>
      </c>
      <c r="H702" s="13">
        <v>239487.89160999999</v>
      </c>
      <c r="I702" s="13">
        <v>15385.108389999999</v>
      </c>
    </row>
    <row r="703" spans="2:9" x14ac:dyDescent="0.2">
      <c r="B703"/>
      <c r="C703" s="2">
        <v>21</v>
      </c>
      <c r="D703" s="5" t="s">
        <v>564</v>
      </c>
      <c r="E703" s="13">
        <v>266</v>
      </c>
      <c r="F703" s="13">
        <v>7881</v>
      </c>
      <c r="G703" s="13">
        <v>8147</v>
      </c>
      <c r="H703" s="13">
        <v>6246.38339</v>
      </c>
      <c r="I703" s="13">
        <v>1900.61661</v>
      </c>
    </row>
    <row r="704" spans="2:9" ht="15" customHeight="1" x14ac:dyDescent="0.2">
      <c r="B704"/>
      <c r="C704" s="14" t="s">
        <v>14</v>
      </c>
      <c r="D704" s="15" t="s">
        <v>565</v>
      </c>
      <c r="E704" s="16">
        <f>SUBTOTAL(9,E702:E703)</f>
        <v>12821</v>
      </c>
      <c r="F704" s="16">
        <f>SUBTOTAL(9,F702:F703)</f>
        <v>250199</v>
      </c>
      <c r="G704" s="16">
        <f>SUBTOTAL(9,G702:G703)</f>
        <v>263020</v>
      </c>
      <c r="H704" s="16">
        <f>SUBTOTAL(9,H702:H703)</f>
        <v>245734.27499999999</v>
      </c>
      <c r="I704" s="16">
        <f>SUBTOTAL(9,I702:I703)</f>
        <v>17285.724999999999</v>
      </c>
    </row>
    <row r="705" spans="2:9" ht="15" customHeight="1" x14ac:dyDescent="0.2">
      <c r="C705" s="17"/>
      <c r="D705" s="18" t="s">
        <v>566</v>
      </c>
      <c r="E705" s="19">
        <f>SUBTOTAL(9,E686:E704)</f>
        <v>141376</v>
      </c>
      <c r="F705" s="19">
        <f>SUBTOTAL(9,F686:F704)</f>
        <v>2353331</v>
      </c>
      <c r="G705" s="19">
        <f>SUBTOTAL(9,G686:G704)</f>
        <v>2494707</v>
      </c>
      <c r="H705" s="19">
        <f>SUBTOTAL(9,H686:H704)</f>
        <v>2320613.0049700001</v>
      </c>
      <c r="I705" s="19">
        <f>SUBTOTAL(9,I686:I704)</f>
        <v>174093.99502999999</v>
      </c>
    </row>
    <row r="706" spans="2:9" ht="15" customHeight="1" x14ac:dyDescent="0.2">
      <c r="C706" s="17"/>
      <c r="D706" s="18" t="s">
        <v>567</v>
      </c>
      <c r="E706" s="19">
        <f>SUBTOTAL(9,E543:E705)</f>
        <v>1982744</v>
      </c>
      <c r="F706" s="19">
        <f>SUBTOTAL(9,F543:F705)</f>
        <v>46018055</v>
      </c>
      <c r="G706" s="19">
        <f>SUBTOTAL(9,G543:G705)</f>
        <v>48000799</v>
      </c>
      <c r="H706" s="19">
        <f>SUBTOTAL(9,H543:H705)</f>
        <v>44305250.93765001</v>
      </c>
      <c r="I706" s="19">
        <f>SUBTOTAL(9,I543:I705)</f>
        <v>3695548.0623500007</v>
      </c>
    </row>
    <row r="707" spans="2:9" x14ac:dyDescent="0.2">
      <c r="C707" s="17"/>
      <c r="D707" s="20"/>
      <c r="E707" s="21"/>
      <c r="F707" s="21"/>
      <c r="G707" s="21"/>
      <c r="H707" s="21"/>
      <c r="I707" s="21"/>
    </row>
    <row r="708" spans="2:9" ht="15" customHeight="1" x14ac:dyDescent="0.2">
      <c r="B708" s="1"/>
      <c r="C708" s="2"/>
      <c r="D708" s="3" t="s">
        <v>568</v>
      </c>
      <c r="E708" s="1"/>
      <c r="F708" s="1"/>
      <c r="G708" s="1"/>
      <c r="H708" s="1"/>
      <c r="I708" s="1"/>
    </row>
    <row r="709" spans="2:9" ht="27" customHeight="1" x14ac:dyDescent="0.25">
      <c r="B709" s="1"/>
      <c r="C709" s="2"/>
      <c r="D709" s="9" t="s">
        <v>173</v>
      </c>
      <c r="E709" s="1"/>
      <c r="F709" s="1"/>
      <c r="G709" s="1"/>
      <c r="H709" s="1"/>
      <c r="I709" s="1"/>
    </row>
    <row r="710" spans="2:9" ht="15" customHeight="1" x14ac:dyDescent="0.25">
      <c r="B710" s="10">
        <v>500</v>
      </c>
      <c r="C710" s="11"/>
      <c r="D710" s="5" t="s">
        <v>569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21</v>
      </c>
      <c r="E711" s="13">
        <v>20239</v>
      </c>
      <c r="F711" s="13">
        <v>423711</v>
      </c>
      <c r="G711" s="13">
        <v>443950</v>
      </c>
      <c r="H711" s="13">
        <v>423045.44857000001</v>
      </c>
      <c r="I711" s="13">
        <v>20904.55143</v>
      </c>
    </row>
    <row r="712" spans="2:9" x14ac:dyDescent="0.2">
      <c r="B712"/>
      <c r="C712" s="2">
        <v>21</v>
      </c>
      <c r="D712" s="5" t="s">
        <v>294</v>
      </c>
      <c r="E712" s="13">
        <v>30758</v>
      </c>
      <c r="F712" s="13">
        <v>82238</v>
      </c>
      <c r="G712" s="13">
        <v>112996</v>
      </c>
      <c r="H712" s="13">
        <v>78647.674769999998</v>
      </c>
      <c r="I712" s="13">
        <v>34348.325230000002</v>
      </c>
    </row>
    <row r="713" spans="2:9" x14ac:dyDescent="0.2">
      <c r="B713"/>
      <c r="C713" s="2">
        <v>23</v>
      </c>
      <c r="D713" s="5" t="s">
        <v>570</v>
      </c>
      <c r="E713" s="13">
        <v>1266</v>
      </c>
      <c r="F713" s="13">
        <v>118332</v>
      </c>
      <c r="G713" s="13">
        <v>119598</v>
      </c>
      <c r="H713" s="13">
        <v>111574.24509</v>
      </c>
      <c r="I713" s="13">
        <v>8023.7549099999997</v>
      </c>
    </row>
    <row r="714" spans="2:9" x14ac:dyDescent="0.2">
      <c r="B714"/>
      <c r="C714" s="2">
        <v>25</v>
      </c>
      <c r="D714" s="5" t="s">
        <v>571</v>
      </c>
      <c r="E714" s="13">
        <v>957</v>
      </c>
      <c r="F714" s="13">
        <v>4115</v>
      </c>
      <c r="G714" s="13">
        <v>5072</v>
      </c>
      <c r="H714" s="13">
        <v>3294.5990700000002</v>
      </c>
      <c r="I714" s="13">
        <v>1777.40093</v>
      </c>
    </row>
    <row r="715" spans="2:9" x14ac:dyDescent="0.2">
      <c r="B715"/>
      <c r="C715" s="2">
        <v>27</v>
      </c>
      <c r="D715" s="5" t="s">
        <v>572</v>
      </c>
      <c r="E715" s="13">
        <v>27307</v>
      </c>
      <c r="F715" s="13">
        <v>66362</v>
      </c>
      <c r="G715" s="13">
        <v>93669</v>
      </c>
      <c r="H715" s="13">
        <v>69219.45839</v>
      </c>
      <c r="I715" s="13">
        <v>24449.54161</v>
      </c>
    </row>
    <row r="716" spans="2:9" x14ac:dyDescent="0.2">
      <c r="B716"/>
      <c r="C716" s="2">
        <v>50</v>
      </c>
      <c r="D716" s="5" t="s">
        <v>573</v>
      </c>
      <c r="E716" s="13">
        <v>0</v>
      </c>
      <c r="F716" s="13">
        <v>52121</v>
      </c>
      <c r="G716" s="13">
        <v>52121</v>
      </c>
      <c r="H716" s="13">
        <v>50921</v>
      </c>
      <c r="I716" s="13">
        <v>1200</v>
      </c>
    </row>
    <row r="717" spans="2:9" x14ac:dyDescent="0.2">
      <c r="B717"/>
      <c r="C717" s="2">
        <v>70</v>
      </c>
      <c r="D717" s="5" t="s">
        <v>574</v>
      </c>
      <c r="E717" s="13">
        <v>123</v>
      </c>
      <c r="F717" s="13">
        <v>8740</v>
      </c>
      <c r="G717" s="13">
        <v>8863</v>
      </c>
      <c r="H717" s="13">
        <v>9030.7604599999995</v>
      </c>
      <c r="I717" s="13">
        <v>-167.76045999999999</v>
      </c>
    </row>
    <row r="718" spans="2:9" ht="15" customHeight="1" x14ac:dyDescent="0.2">
      <c r="B718"/>
      <c r="C718" s="14" t="s">
        <v>14</v>
      </c>
      <c r="D718" s="15" t="s">
        <v>575</v>
      </c>
      <c r="E718" s="16">
        <f>SUBTOTAL(9,E711:E717)</f>
        <v>80650</v>
      </c>
      <c r="F718" s="16">
        <f>SUBTOTAL(9,F711:F717)</f>
        <v>755619</v>
      </c>
      <c r="G718" s="16">
        <f>SUBTOTAL(9,G711:G717)</f>
        <v>836269</v>
      </c>
      <c r="H718" s="16">
        <f>SUBTOTAL(9,H711:H717)</f>
        <v>745733.18635000009</v>
      </c>
      <c r="I718" s="16">
        <f>SUBTOTAL(9,I711:I717)</f>
        <v>90535.813649999996</v>
      </c>
    </row>
    <row r="719" spans="2:9" ht="15" customHeight="1" x14ac:dyDescent="0.25">
      <c r="B719" s="10">
        <v>502</v>
      </c>
      <c r="C719" s="11"/>
      <c r="D719" s="5" t="s">
        <v>576</v>
      </c>
      <c r="E719" s="12"/>
      <c r="F719" s="1"/>
      <c r="H719" s="1"/>
      <c r="I719" s="1"/>
    </row>
    <row r="720" spans="2:9" x14ac:dyDescent="0.2">
      <c r="B720"/>
      <c r="C720" s="2">
        <v>21</v>
      </c>
      <c r="D720" s="5" t="s">
        <v>294</v>
      </c>
      <c r="E720" s="13">
        <v>285</v>
      </c>
      <c r="F720" s="13">
        <v>2000</v>
      </c>
      <c r="G720" s="13">
        <v>2285</v>
      </c>
      <c r="H720" s="13">
        <v>56.79</v>
      </c>
      <c r="I720" s="13">
        <v>2228.21</v>
      </c>
    </row>
    <row r="721" spans="2:9" x14ac:dyDescent="0.2">
      <c r="B721"/>
      <c r="C721" s="2">
        <v>70</v>
      </c>
      <c r="D721" s="5" t="s">
        <v>577</v>
      </c>
      <c r="E721" s="13">
        <v>4893</v>
      </c>
      <c r="F721" s="13">
        <v>33000</v>
      </c>
      <c r="G721" s="13">
        <v>37893</v>
      </c>
      <c r="H721" s="13">
        <v>29939.651999999998</v>
      </c>
      <c r="I721" s="13">
        <v>7953.348</v>
      </c>
    </row>
    <row r="722" spans="2:9" x14ac:dyDescent="0.2">
      <c r="B722"/>
      <c r="C722" s="2">
        <v>71</v>
      </c>
      <c r="D722" s="5" t="s">
        <v>578</v>
      </c>
      <c r="E722" s="13">
        <v>0</v>
      </c>
      <c r="F722" s="13">
        <v>208700</v>
      </c>
      <c r="G722" s="13">
        <v>208700</v>
      </c>
      <c r="H722" s="13">
        <v>208700</v>
      </c>
      <c r="I722" s="13">
        <v>0</v>
      </c>
    </row>
    <row r="723" spans="2:9" ht="15" customHeight="1" x14ac:dyDescent="0.2">
      <c r="B723"/>
      <c r="C723" s="14" t="s">
        <v>14</v>
      </c>
      <c r="D723" s="15" t="s">
        <v>579</v>
      </c>
      <c r="E723" s="16">
        <f>SUBTOTAL(9,E720:E722)</f>
        <v>5178</v>
      </c>
      <c r="F723" s="16">
        <f>SUBTOTAL(9,F720:F722)</f>
        <v>243700</v>
      </c>
      <c r="G723" s="16">
        <f>SUBTOTAL(9,G720:G722)</f>
        <v>248878</v>
      </c>
      <c r="H723" s="16">
        <f>SUBTOTAL(9,H720:H722)</f>
        <v>238696.44200000001</v>
      </c>
      <c r="I723" s="16">
        <f>SUBTOTAL(9,I720:I722)</f>
        <v>10181.558000000001</v>
      </c>
    </row>
    <row r="724" spans="2:9" ht="15" customHeight="1" x14ac:dyDescent="0.25">
      <c r="B724" s="10">
        <v>510</v>
      </c>
      <c r="C724" s="11"/>
      <c r="D724" s="5" t="s">
        <v>580</v>
      </c>
      <c r="E724" s="12"/>
      <c r="F724" s="1"/>
      <c r="H724" s="1"/>
      <c r="I724" s="1"/>
    </row>
    <row r="725" spans="2:9" x14ac:dyDescent="0.2">
      <c r="B725"/>
      <c r="C725" s="2">
        <v>1</v>
      </c>
      <c r="D725" s="5" t="s">
        <v>21</v>
      </c>
      <c r="E725" s="13">
        <v>23701</v>
      </c>
      <c r="F725" s="13">
        <v>688237</v>
      </c>
      <c r="G725" s="13">
        <v>711938</v>
      </c>
      <c r="H725" s="13">
        <v>744005.16619000002</v>
      </c>
      <c r="I725" s="13">
        <v>-32067.16619</v>
      </c>
    </row>
    <row r="726" spans="2:9" x14ac:dyDescent="0.2">
      <c r="B726"/>
      <c r="C726" s="2">
        <v>21</v>
      </c>
      <c r="D726" s="5" t="s">
        <v>32</v>
      </c>
      <c r="E726" s="13">
        <v>54</v>
      </c>
      <c r="F726" s="13">
        <v>62737</v>
      </c>
      <c r="G726" s="13">
        <v>62791</v>
      </c>
      <c r="H726" s="13">
        <v>62287.445930000002</v>
      </c>
      <c r="I726" s="13">
        <v>503.55407000000002</v>
      </c>
    </row>
    <row r="727" spans="2:9" x14ac:dyDescent="0.2">
      <c r="B727"/>
      <c r="C727" s="2">
        <v>22</v>
      </c>
      <c r="D727" s="5" t="s">
        <v>581</v>
      </c>
      <c r="E727" s="13">
        <v>125</v>
      </c>
      <c r="F727" s="13">
        <v>138152</v>
      </c>
      <c r="G727" s="13">
        <v>138277</v>
      </c>
      <c r="H727" s="13">
        <v>135793.76235</v>
      </c>
      <c r="I727" s="13">
        <v>2483.23765</v>
      </c>
    </row>
    <row r="728" spans="2:9" x14ac:dyDescent="0.2">
      <c r="B728"/>
      <c r="C728" s="2">
        <v>45</v>
      </c>
      <c r="D728" s="5" t="s">
        <v>33</v>
      </c>
      <c r="E728" s="13">
        <v>9196</v>
      </c>
      <c r="F728" s="13">
        <v>21673</v>
      </c>
      <c r="G728" s="13">
        <v>30869</v>
      </c>
      <c r="H728" s="13">
        <v>20703.989460000001</v>
      </c>
      <c r="I728" s="13">
        <v>10165.010539999999</v>
      </c>
    </row>
    <row r="729" spans="2:9" x14ac:dyDescent="0.2">
      <c r="B729"/>
      <c r="C729" s="2">
        <v>46</v>
      </c>
      <c r="D729" s="5" t="s">
        <v>582</v>
      </c>
      <c r="E729" s="13">
        <v>415</v>
      </c>
      <c r="F729" s="13">
        <v>9025</v>
      </c>
      <c r="G729" s="13">
        <v>9440</v>
      </c>
      <c r="H729" s="13">
        <v>6392.2465599999996</v>
      </c>
      <c r="I729" s="13">
        <v>3047.75344</v>
      </c>
    </row>
    <row r="730" spans="2:9" ht="15" customHeight="1" x14ac:dyDescent="0.2">
      <c r="B730"/>
      <c r="C730" s="14" t="s">
        <v>14</v>
      </c>
      <c r="D730" s="15" t="s">
        <v>583</v>
      </c>
      <c r="E730" s="16">
        <f>SUBTOTAL(9,E725:E729)</f>
        <v>33491</v>
      </c>
      <c r="F730" s="16">
        <f>SUBTOTAL(9,F725:F729)</f>
        <v>919824</v>
      </c>
      <c r="G730" s="16">
        <f>SUBTOTAL(9,G725:G729)</f>
        <v>953315</v>
      </c>
      <c r="H730" s="16">
        <f>SUBTOTAL(9,H725:H729)</f>
        <v>969182.61048999999</v>
      </c>
      <c r="I730" s="16">
        <f>SUBTOTAL(9,I725:I729)</f>
        <v>-15867.610490000003</v>
      </c>
    </row>
    <row r="731" spans="2:9" ht="15" customHeight="1" x14ac:dyDescent="0.2">
      <c r="C731" s="17"/>
      <c r="D731" s="18" t="s">
        <v>178</v>
      </c>
      <c r="E731" s="19">
        <f>SUBTOTAL(9,E710:E730)</f>
        <v>119319</v>
      </c>
      <c r="F731" s="19">
        <f>SUBTOTAL(9,F710:F730)</f>
        <v>1919143</v>
      </c>
      <c r="G731" s="19">
        <f>SUBTOTAL(9,G710:G730)</f>
        <v>2038462</v>
      </c>
      <c r="H731" s="19">
        <f>SUBTOTAL(9,H710:H730)</f>
        <v>1953612.2388400002</v>
      </c>
      <c r="I731" s="19">
        <f>SUBTOTAL(9,I710:I730)</f>
        <v>84849.761159999995</v>
      </c>
    </row>
    <row r="732" spans="2:9" ht="27" customHeight="1" x14ac:dyDescent="0.25">
      <c r="B732" s="1"/>
      <c r="C732" s="2"/>
      <c r="D732" s="9" t="s">
        <v>584</v>
      </c>
      <c r="E732" s="1"/>
      <c r="F732" s="1"/>
      <c r="G732" s="1"/>
      <c r="H732" s="1"/>
      <c r="I732" s="1"/>
    </row>
    <row r="733" spans="2:9" ht="15" customHeight="1" x14ac:dyDescent="0.25">
      <c r="B733" s="10">
        <v>525</v>
      </c>
      <c r="C733" s="11"/>
      <c r="D733" s="5" t="s">
        <v>585</v>
      </c>
      <c r="E733" s="12"/>
      <c r="F733" s="1"/>
      <c r="H733" s="1"/>
      <c r="I733" s="1"/>
    </row>
    <row r="734" spans="2:9" x14ac:dyDescent="0.2">
      <c r="B734"/>
      <c r="C734" s="2">
        <v>1</v>
      </c>
      <c r="D734" s="5" t="s">
        <v>21</v>
      </c>
      <c r="E734" s="13">
        <v>79355</v>
      </c>
      <c r="F734" s="13">
        <v>1933989</v>
      </c>
      <c r="G734" s="13">
        <v>2013344</v>
      </c>
      <c r="H734" s="13">
        <v>1932204.9487399999</v>
      </c>
      <c r="I734" s="13">
        <v>81139.051259999993</v>
      </c>
    </row>
    <row r="735" spans="2:9" x14ac:dyDescent="0.2">
      <c r="B735"/>
      <c r="C735" s="2">
        <v>21</v>
      </c>
      <c r="D735" s="5" t="s">
        <v>32</v>
      </c>
      <c r="E735" s="13">
        <v>27015</v>
      </c>
      <c r="F735" s="13">
        <v>176760</v>
      </c>
      <c r="G735" s="13">
        <v>203775</v>
      </c>
      <c r="H735" s="13">
        <v>54690.033190000002</v>
      </c>
      <c r="I735" s="13">
        <v>149084.96681000001</v>
      </c>
    </row>
    <row r="736" spans="2:9" ht="15" customHeight="1" x14ac:dyDescent="0.2">
      <c r="B736"/>
      <c r="C736" s="14" t="s">
        <v>14</v>
      </c>
      <c r="D736" s="15" t="s">
        <v>586</v>
      </c>
      <c r="E736" s="16">
        <f>SUBTOTAL(9,E734:E735)</f>
        <v>106370</v>
      </c>
      <c r="F736" s="16">
        <f>SUBTOTAL(9,F734:F735)</f>
        <v>2110749</v>
      </c>
      <c r="G736" s="16">
        <f>SUBTOTAL(9,G734:G735)</f>
        <v>2217119</v>
      </c>
      <c r="H736" s="16">
        <f>SUBTOTAL(9,H734:H735)</f>
        <v>1986894.98193</v>
      </c>
      <c r="I736" s="16">
        <f>SUBTOTAL(9,I734:I735)</f>
        <v>230224.01806999999</v>
      </c>
    </row>
    <row r="737" spans="2:9" ht="15" customHeight="1" x14ac:dyDescent="0.2">
      <c r="C737" s="17"/>
      <c r="D737" s="18" t="s">
        <v>587</v>
      </c>
      <c r="E737" s="19">
        <f>SUBTOTAL(9,E733:E736)</f>
        <v>106370</v>
      </c>
      <c r="F737" s="19">
        <f>SUBTOTAL(9,F733:F736)</f>
        <v>2110749</v>
      </c>
      <c r="G737" s="19">
        <f>SUBTOTAL(9,G733:G736)</f>
        <v>2217119</v>
      </c>
      <c r="H737" s="19">
        <f>SUBTOTAL(9,H733:H736)</f>
        <v>1986894.98193</v>
      </c>
      <c r="I737" s="19">
        <f>SUBTOTAL(9,I733:I736)</f>
        <v>230224.01806999999</v>
      </c>
    </row>
    <row r="738" spans="2:9" ht="27" customHeight="1" x14ac:dyDescent="0.25">
      <c r="B738" s="1"/>
      <c r="C738" s="2"/>
      <c r="D738" s="9" t="s">
        <v>588</v>
      </c>
      <c r="E738" s="1"/>
      <c r="F738" s="1"/>
      <c r="G738" s="1"/>
      <c r="H738" s="1"/>
      <c r="I738" s="1"/>
    </row>
    <row r="739" spans="2:9" ht="15" customHeight="1" x14ac:dyDescent="0.25">
      <c r="B739" s="10">
        <v>530</v>
      </c>
      <c r="C739" s="11"/>
      <c r="D739" s="5" t="s">
        <v>589</v>
      </c>
      <c r="E739" s="12"/>
      <c r="F739" s="1"/>
      <c r="H739" s="1"/>
      <c r="I739" s="1"/>
    </row>
    <row r="740" spans="2:9" x14ac:dyDescent="0.2">
      <c r="B740"/>
      <c r="C740" s="2">
        <v>30</v>
      </c>
      <c r="D740" s="5" t="s">
        <v>590</v>
      </c>
      <c r="E740" s="13">
        <v>31256</v>
      </c>
      <c r="F740" s="13">
        <v>212000</v>
      </c>
      <c r="G740" s="13">
        <v>243256</v>
      </c>
      <c r="H740" s="13">
        <v>222325.24098</v>
      </c>
      <c r="I740" s="13">
        <v>20930.759020000001</v>
      </c>
    </row>
    <row r="741" spans="2:9" x14ac:dyDescent="0.2">
      <c r="B741"/>
      <c r="C741" s="2">
        <v>33</v>
      </c>
      <c r="D741" s="5" t="s">
        <v>591</v>
      </c>
      <c r="E741" s="13">
        <v>10451</v>
      </c>
      <c r="F741" s="13">
        <v>1149500</v>
      </c>
      <c r="G741" s="13">
        <v>1159951</v>
      </c>
      <c r="H741" s="13">
        <v>1110387.98912</v>
      </c>
      <c r="I741" s="13">
        <v>49563.010880000002</v>
      </c>
    </row>
    <row r="742" spans="2:9" x14ac:dyDescent="0.2">
      <c r="B742"/>
      <c r="C742" s="2">
        <v>34</v>
      </c>
      <c r="D742" s="5" t="s">
        <v>592</v>
      </c>
      <c r="E742" s="13">
        <v>13221</v>
      </c>
      <c r="F742" s="13">
        <v>3900</v>
      </c>
      <c r="G742" s="13">
        <v>17121</v>
      </c>
      <c r="H742" s="13">
        <v>9592.6481299999996</v>
      </c>
      <c r="I742" s="13">
        <v>7528.3518700000004</v>
      </c>
    </row>
    <row r="743" spans="2:9" x14ac:dyDescent="0.2">
      <c r="B743"/>
      <c r="C743" s="2">
        <v>36</v>
      </c>
      <c r="D743" s="5" t="s">
        <v>593</v>
      </c>
      <c r="E743" s="13">
        <v>22481</v>
      </c>
      <c r="F743" s="13">
        <v>13000</v>
      </c>
      <c r="G743" s="13">
        <v>35481</v>
      </c>
      <c r="H743" s="13">
        <v>15666.58432</v>
      </c>
      <c r="I743" s="13">
        <v>19814.415679999998</v>
      </c>
    </row>
    <row r="744" spans="2:9" x14ac:dyDescent="0.2">
      <c r="B744"/>
      <c r="C744" s="2">
        <v>45</v>
      </c>
      <c r="D744" s="5" t="s">
        <v>33</v>
      </c>
      <c r="E744" s="13">
        <v>210354</v>
      </c>
      <c r="F744" s="13">
        <v>129551</v>
      </c>
      <c r="G744" s="13">
        <v>339905</v>
      </c>
      <c r="H744" s="13">
        <v>285001.22590999998</v>
      </c>
      <c r="I744" s="13">
        <v>54903.774089999999</v>
      </c>
    </row>
    <row r="745" spans="2:9" ht="15" customHeight="1" x14ac:dyDescent="0.2">
      <c r="B745"/>
      <c r="C745" s="14" t="s">
        <v>14</v>
      </c>
      <c r="D745" s="15" t="s">
        <v>594</v>
      </c>
      <c r="E745" s="16">
        <f>SUBTOTAL(9,E740:E744)</f>
        <v>287763</v>
      </c>
      <c r="F745" s="16">
        <f>SUBTOTAL(9,F740:F744)</f>
        <v>1507951</v>
      </c>
      <c r="G745" s="16">
        <f>SUBTOTAL(9,G740:G744)</f>
        <v>1795714</v>
      </c>
      <c r="H745" s="16">
        <f>SUBTOTAL(9,H740:H744)</f>
        <v>1642973.6884600001</v>
      </c>
      <c r="I745" s="16">
        <f>SUBTOTAL(9,I740:I744)</f>
        <v>152740.31154</v>
      </c>
    </row>
    <row r="746" spans="2:9" ht="15" customHeight="1" x14ac:dyDescent="0.25">
      <c r="B746" s="10">
        <v>531</v>
      </c>
      <c r="C746" s="11"/>
      <c r="D746" s="5" t="s">
        <v>595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21</v>
      </c>
      <c r="E747" s="13">
        <v>1009</v>
      </c>
      <c r="F747" s="13">
        <v>29250</v>
      </c>
      <c r="G747" s="13">
        <v>30259</v>
      </c>
      <c r="H747" s="13">
        <v>29126.39255</v>
      </c>
      <c r="I747" s="13">
        <v>1132.60745</v>
      </c>
    </row>
    <row r="748" spans="2:9" x14ac:dyDescent="0.2">
      <c r="B748"/>
      <c r="C748" s="2">
        <v>45</v>
      </c>
      <c r="D748" s="5" t="s">
        <v>33</v>
      </c>
      <c r="E748" s="13">
        <v>27459</v>
      </c>
      <c r="F748" s="13">
        <v>85320</v>
      </c>
      <c r="G748" s="13">
        <v>112779</v>
      </c>
      <c r="H748" s="13">
        <v>58668.116710000002</v>
      </c>
      <c r="I748" s="13">
        <v>54110.883289999998</v>
      </c>
    </row>
    <row r="749" spans="2:9" ht="15" customHeight="1" x14ac:dyDescent="0.2">
      <c r="B749"/>
      <c r="C749" s="14" t="s">
        <v>14</v>
      </c>
      <c r="D749" s="15" t="s">
        <v>596</v>
      </c>
      <c r="E749" s="16">
        <f>SUBTOTAL(9,E747:E748)</f>
        <v>28468</v>
      </c>
      <c r="F749" s="16">
        <f>SUBTOTAL(9,F747:F748)</f>
        <v>114570</v>
      </c>
      <c r="G749" s="16">
        <f>SUBTOTAL(9,G747:G748)</f>
        <v>143038</v>
      </c>
      <c r="H749" s="16">
        <f>SUBTOTAL(9,H747:H748)</f>
        <v>87794.509260000006</v>
      </c>
      <c r="I749" s="16">
        <f>SUBTOTAL(9,I747:I748)</f>
        <v>55243.490740000001</v>
      </c>
    </row>
    <row r="750" spans="2:9" ht="15" customHeight="1" x14ac:dyDescent="0.25">
      <c r="B750" s="10">
        <v>532</v>
      </c>
      <c r="C750" s="11"/>
      <c r="D750" s="5" t="s">
        <v>597</v>
      </c>
      <c r="E750" s="12"/>
      <c r="F750" s="1"/>
      <c r="H750" s="1"/>
      <c r="I750" s="1"/>
    </row>
    <row r="751" spans="2:9" x14ac:dyDescent="0.2">
      <c r="B751"/>
      <c r="C751" s="2">
        <v>30</v>
      </c>
      <c r="D751" s="5" t="s">
        <v>598</v>
      </c>
      <c r="E751" s="13">
        <v>0</v>
      </c>
      <c r="F751" s="13">
        <v>210500</v>
      </c>
      <c r="G751" s="13">
        <v>210500</v>
      </c>
      <c r="H751" s="13">
        <v>210500</v>
      </c>
      <c r="I751" s="13">
        <v>0</v>
      </c>
    </row>
    <row r="752" spans="2:9" ht="15" customHeight="1" x14ac:dyDescent="0.2">
      <c r="B752"/>
      <c r="C752" s="14" t="s">
        <v>14</v>
      </c>
      <c r="D752" s="15" t="s">
        <v>599</v>
      </c>
      <c r="E752" s="16">
        <f>SUBTOTAL(9,E751:E751)</f>
        <v>0</v>
      </c>
      <c r="F752" s="16">
        <f>SUBTOTAL(9,F751:F751)</f>
        <v>210500</v>
      </c>
      <c r="G752" s="16">
        <f>SUBTOTAL(9,G751:G751)</f>
        <v>210500</v>
      </c>
      <c r="H752" s="16">
        <f>SUBTOTAL(9,H751:H751)</f>
        <v>210500</v>
      </c>
      <c r="I752" s="16">
        <f>SUBTOTAL(9,I751:I751)</f>
        <v>0</v>
      </c>
    </row>
    <row r="753" spans="2:9" ht="15" customHeight="1" x14ac:dyDescent="0.25">
      <c r="B753" s="10">
        <v>533</v>
      </c>
      <c r="C753" s="11"/>
      <c r="D753" s="5" t="s">
        <v>600</v>
      </c>
      <c r="E753" s="12"/>
      <c r="F753" s="1"/>
      <c r="H753" s="1"/>
      <c r="I753" s="1"/>
    </row>
    <row r="754" spans="2:9" x14ac:dyDescent="0.2">
      <c r="B754"/>
      <c r="C754" s="2">
        <v>1</v>
      </c>
      <c r="D754" s="5" t="s">
        <v>21</v>
      </c>
      <c r="E754" s="13">
        <v>256</v>
      </c>
      <c r="F754" s="13">
        <v>21420</v>
      </c>
      <c r="G754" s="13">
        <v>21676</v>
      </c>
      <c r="H754" s="13">
        <v>24763.253059999999</v>
      </c>
      <c r="I754" s="13">
        <v>-3087.25306</v>
      </c>
    </row>
    <row r="755" spans="2:9" x14ac:dyDescent="0.2">
      <c r="B755"/>
      <c r="C755" s="2">
        <v>45</v>
      </c>
      <c r="D755" s="5" t="s">
        <v>33</v>
      </c>
      <c r="E755" s="13">
        <v>38066</v>
      </c>
      <c r="F755" s="13">
        <v>365000</v>
      </c>
      <c r="G755" s="13">
        <v>403066</v>
      </c>
      <c r="H755" s="13">
        <v>320830.56977</v>
      </c>
      <c r="I755" s="13">
        <v>82235.430229999998</v>
      </c>
    </row>
    <row r="756" spans="2:9" ht="15" customHeight="1" x14ac:dyDescent="0.2">
      <c r="B756"/>
      <c r="C756" s="14" t="s">
        <v>14</v>
      </c>
      <c r="D756" s="15" t="s">
        <v>601</v>
      </c>
      <c r="E756" s="16">
        <f>SUBTOTAL(9,E754:E755)</f>
        <v>38322</v>
      </c>
      <c r="F756" s="16">
        <f>SUBTOTAL(9,F754:F755)</f>
        <v>386420</v>
      </c>
      <c r="G756" s="16">
        <f>SUBTOTAL(9,G754:G755)</f>
        <v>424742</v>
      </c>
      <c r="H756" s="16">
        <f>SUBTOTAL(9,H754:H755)</f>
        <v>345593.82283000002</v>
      </c>
      <c r="I756" s="16">
        <f>SUBTOTAL(9,I754:I755)</f>
        <v>79148.177169999995</v>
      </c>
    </row>
    <row r="757" spans="2:9" ht="15" customHeight="1" x14ac:dyDescent="0.2">
      <c r="C757" s="17"/>
      <c r="D757" s="18" t="s">
        <v>602</v>
      </c>
      <c r="E757" s="19">
        <f>SUBTOTAL(9,E739:E756)</f>
        <v>354553</v>
      </c>
      <c r="F757" s="19">
        <f>SUBTOTAL(9,F739:F756)</f>
        <v>2219441</v>
      </c>
      <c r="G757" s="19">
        <f>SUBTOTAL(9,G739:G756)</f>
        <v>2573994</v>
      </c>
      <c r="H757" s="19">
        <f>SUBTOTAL(9,H739:H756)</f>
        <v>2286862.02055</v>
      </c>
      <c r="I757" s="19">
        <f>SUBTOTAL(9,I739:I756)</f>
        <v>287131.97944999998</v>
      </c>
    </row>
    <row r="758" spans="2:9" ht="27" customHeight="1" x14ac:dyDescent="0.25">
      <c r="B758" s="1"/>
      <c r="C758" s="2"/>
      <c r="D758" s="9" t="s">
        <v>603</v>
      </c>
      <c r="E758" s="1"/>
      <c r="F758" s="1"/>
      <c r="G758" s="1"/>
      <c r="H758" s="1"/>
      <c r="I758" s="1"/>
    </row>
    <row r="759" spans="2:9" ht="15" customHeight="1" x14ac:dyDescent="0.25">
      <c r="B759" s="10">
        <v>540</v>
      </c>
      <c r="C759" s="11"/>
      <c r="D759" s="5" t="s">
        <v>604</v>
      </c>
      <c r="E759" s="12"/>
      <c r="F759" s="1"/>
      <c r="H759" s="1"/>
      <c r="I759" s="1"/>
    </row>
    <row r="760" spans="2:9" x14ac:dyDescent="0.2">
      <c r="B760"/>
      <c r="C760" s="2">
        <v>1</v>
      </c>
      <c r="D760" s="5" t="s">
        <v>21</v>
      </c>
      <c r="E760" s="13">
        <v>2551</v>
      </c>
      <c r="F760" s="13">
        <v>164423</v>
      </c>
      <c r="G760" s="13">
        <v>166974</v>
      </c>
      <c r="H760" s="13">
        <v>166719.44107</v>
      </c>
      <c r="I760" s="13">
        <v>254.55893</v>
      </c>
    </row>
    <row r="761" spans="2:9" x14ac:dyDescent="0.2">
      <c r="B761"/>
      <c r="C761" s="2">
        <v>21</v>
      </c>
      <c r="D761" s="5" t="s">
        <v>32</v>
      </c>
      <c r="E761" s="13">
        <v>3474</v>
      </c>
      <c r="F761" s="13">
        <v>44634</v>
      </c>
      <c r="G761" s="13">
        <v>48108</v>
      </c>
      <c r="H761" s="13">
        <v>43879.80719</v>
      </c>
      <c r="I761" s="13">
        <v>4228.1928099999996</v>
      </c>
    </row>
    <row r="762" spans="2:9" x14ac:dyDescent="0.2">
      <c r="B762"/>
      <c r="C762" s="2">
        <v>22</v>
      </c>
      <c r="D762" s="5" t="s">
        <v>605</v>
      </c>
      <c r="E762" s="13">
        <v>0</v>
      </c>
      <c r="F762" s="13">
        <v>135000</v>
      </c>
      <c r="G762" s="13">
        <v>135000</v>
      </c>
      <c r="H762" s="13">
        <v>143249.45064</v>
      </c>
      <c r="I762" s="13">
        <v>-8249.4506399999991</v>
      </c>
    </row>
    <row r="763" spans="2:9" x14ac:dyDescent="0.2">
      <c r="B763"/>
      <c r="C763" s="2">
        <v>23</v>
      </c>
      <c r="D763" s="5" t="s">
        <v>606</v>
      </c>
      <c r="E763" s="13">
        <v>12871</v>
      </c>
      <c r="F763" s="13">
        <v>148498</v>
      </c>
      <c r="G763" s="13">
        <v>161369</v>
      </c>
      <c r="H763" s="13">
        <v>156751.60206999999</v>
      </c>
      <c r="I763" s="13">
        <v>4617.3979300000001</v>
      </c>
    </row>
    <row r="764" spans="2:9" x14ac:dyDescent="0.2">
      <c r="B764"/>
      <c r="C764" s="2">
        <v>25</v>
      </c>
      <c r="D764" s="5" t="s">
        <v>607</v>
      </c>
      <c r="E764" s="13">
        <v>81420</v>
      </c>
      <c r="F764" s="13">
        <v>145659</v>
      </c>
      <c r="G764" s="13">
        <v>227079</v>
      </c>
      <c r="H764" s="13">
        <v>135114.60860000001</v>
      </c>
      <c r="I764" s="13">
        <v>91964.391399999993</v>
      </c>
    </row>
    <row r="765" spans="2:9" x14ac:dyDescent="0.2">
      <c r="B765"/>
      <c r="C765" s="2">
        <v>26</v>
      </c>
      <c r="D765" s="5" t="s">
        <v>608</v>
      </c>
      <c r="E765" s="13">
        <v>4375</v>
      </c>
      <c r="F765" s="13">
        <v>20682</v>
      </c>
      <c r="G765" s="13">
        <v>25057</v>
      </c>
      <c r="H765" s="13">
        <v>24060.009600000001</v>
      </c>
      <c r="I765" s="13">
        <v>996.99040000000002</v>
      </c>
    </row>
    <row r="766" spans="2:9" x14ac:dyDescent="0.2">
      <c r="B766"/>
      <c r="C766" s="2">
        <v>28</v>
      </c>
      <c r="D766" s="5" t="s">
        <v>609</v>
      </c>
      <c r="E766" s="13">
        <v>14095</v>
      </c>
      <c r="F766" s="13">
        <v>187170</v>
      </c>
      <c r="G766" s="13">
        <v>201265</v>
      </c>
      <c r="H766" s="13">
        <v>202753.51376</v>
      </c>
      <c r="I766" s="13">
        <v>-1488.51376</v>
      </c>
    </row>
    <row r="767" spans="2:9" x14ac:dyDescent="0.2">
      <c r="B767"/>
      <c r="C767" s="2">
        <v>29</v>
      </c>
      <c r="D767" s="5" t="s">
        <v>610</v>
      </c>
      <c r="E767" s="13">
        <v>3379</v>
      </c>
      <c r="F767" s="13">
        <v>123200</v>
      </c>
      <c r="G767" s="13">
        <v>126579</v>
      </c>
      <c r="H767" s="13">
        <v>128056.1553</v>
      </c>
      <c r="I767" s="13">
        <v>-1477.1552999999999</v>
      </c>
    </row>
    <row r="768" spans="2:9" x14ac:dyDescent="0.2">
      <c r="B768"/>
      <c r="C768" s="2">
        <v>71</v>
      </c>
      <c r="D768" s="5" t="s">
        <v>611</v>
      </c>
      <c r="E768" s="13">
        <v>0</v>
      </c>
      <c r="F768" s="13">
        <v>837</v>
      </c>
      <c r="G768" s="13">
        <v>837</v>
      </c>
      <c r="H768" s="13">
        <v>837</v>
      </c>
      <c r="I768" s="13">
        <v>0</v>
      </c>
    </row>
    <row r="769" spans="2:9" ht="15" customHeight="1" x14ac:dyDescent="0.2">
      <c r="B769"/>
      <c r="C769" s="14" t="s">
        <v>14</v>
      </c>
      <c r="D769" s="15" t="s">
        <v>612</v>
      </c>
      <c r="E769" s="16">
        <f>SUBTOTAL(9,E760:E768)</f>
        <v>122165</v>
      </c>
      <c r="F769" s="16">
        <f>SUBTOTAL(9,F760:F768)</f>
        <v>970103</v>
      </c>
      <c r="G769" s="16">
        <f>SUBTOTAL(9,G760:G768)</f>
        <v>1092268</v>
      </c>
      <c r="H769" s="16">
        <f>SUBTOTAL(9,H760:H768)</f>
        <v>1001421.58823</v>
      </c>
      <c r="I769" s="16">
        <f>SUBTOTAL(9,I760:I768)</f>
        <v>90846.411769999992</v>
      </c>
    </row>
    <row r="770" spans="2:9" ht="15" customHeight="1" x14ac:dyDescent="0.25">
      <c r="B770" s="10">
        <v>541</v>
      </c>
      <c r="C770" s="11"/>
      <c r="D770" s="5" t="s">
        <v>613</v>
      </c>
      <c r="E770" s="12"/>
      <c r="F770" s="1"/>
      <c r="H770" s="1"/>
      <c r="I770" s="1"/>
    </row>
    <row r="771" spans="2:9" ht="25.5" x14ac:dyDescent="0.2">
      <c r="B771"/>
      <c r="C771" s="2">
        <v>22</v>
      </c>
      <c r="D771" s="5" t="s">
        <v>614</v>
      </c>
      <c r="E771" s="13">
        <v>10110</v>
      </c>
      <c r="F771" s="13">
        <v>19598</v>
      </c>
      <c r="G771" s="13">
        <v>29708</v>
      </c>
      <c r="H771" s="13">
        <v>18085.439200000001</v>
      </c>
      <c r="I771" s="13">
        <v>11622.560799999999</v>
      </c>
    </row>
    <row r="772" spans="2:9" x14ac:dyDescent="0.2">
      <c r="B772"/>
      <c r="C772" s="2">
        <v>50</v>
      </c>
      <c r="D772" s="5" t="s">
        <v>573</v>
      </c>
      <c r="E772" s="13">
        <v>0</v>
      </c>
      <c r="F772" s="13">
        <v>167189</v>
      </c>
      <c r="G772" s="13">
        <v>167189</v>
      </c>
      <c r="H772" s="13">
        <v>167189</v>
      </c>
      <c r="I772" s="13">
        <v>0</v>
      </c>
    </row>
    <row r="773" spans="2:9" x14ac:dyDescent="0.2">
      <c r="B773"/>
      <c r="C773" s="2">
        <v>60</v>
      </c>
      <c r="D773" s="5" t="s">
        <v>615</v>
      </c>
      <c r="E773" s="13">
        <v>0</v>
      </c>
      <c r="F773" s="13">
        <v>364082</v>
      </c>
      <c r="G773" s="13">
        <v>364082</v>
      </c>
      <c r="H773" s="13">
        <v>364082.00099999999</v>
      </c>
      <c r="I773" s="13">
        <v>-1E-3</v>
      </c>
    </row>
    <row r="774" spans="2:9" x14ac:dyDescent="0.2">
      <c r="B774"/>
      <c r="C774" s="2">
        <v>70</v>
      </c>
      <c r="D774" s="5" t="s">
        <v>616</v>
      </c>
      <c r="E774" s="13">
        <v>0</v>
      </c>
      <c r="F774" s="13">
        <v>33656</v>
      </c>
      <c r="G774" s="13">
        <v>33656</v>
      </c>
      <c r="H774" s="13">
        <v>37648.40582</v>
      </c>
      <c r="I774" s="13">
        <v>-3992.4058199999999</v>
      </c>
    </row>
    <row r="775" spans="2:9" ht="15" customHeight="1" x14ac:dyDescent="0.2">
      <c r="B775"/>
      <c r="C775" s="14" t="s">
        <v>14</v>
      </c>
      <c r="D775" s="15" t="s">
        <v>617</v>
      </c>
      <c r="E775" s="16">
        <f>SUBTOTAL(9,E771:E774)</f>
        <v>10110</v>
      </c>
      <c r="F775" s="16">
        <f>SUBTOTAL(9,F771:F774)</f>
        <v>584525</v>
      </c>
      <c r="G775" s="16">
        <f>SUBTOTAL(9,G771:G774)</f>
        <v>594635</v>
      </c>
      <c r="H775" s="16">
        <f>SUBTOTAL(9,H771:H774)</f>
        <v>587004.84601999994</v>
      </c>
      <c r="I775" s="16">
        <f>SUBTOTAL(9,I771:I774)</f>
        <v>7630.1539799999991</v>
      </c>
    </row>
    <row r="776" spans="2:9" ht="15" customHeight="1" x14ac:dyDescent="0.25">
      <c r="B776" s="10">
        <v>542</v>
      </c>
      <c r="C776" s="11"/>
      <c r="D776" s="5" t="s">
        <v>618</v>
      </c>
      <c r="E776" s="12"/>
      <c r="F776" s="1"/>
      <c r="H776" s="1"/>
      <c r="I776" s="1"/>
    </row>
    <row r="777" spans="2:9" x14ac:dyDescent="0.2">
      <c r="B777"/>
      <c r="C777" s="2">
        <v>1</v>
      </c>
      <c r="D777" s="5" t="s">
        <v>21</v>
      </c>
      <c r="E777" s="13">
        <v>244</v>
      </c>
      <c r="F777" s="13">
        <v>2875</v>
      </c>
      <c r="G777" s="13">
        <v>3119</v>
      </c>
      <c r="H777" s="13">
        <v>2346.33572</v>
      </c>
      <c r="I777" s="13">
        <v>772.66427999999996</v>
      </c>
    </row>
    <row r="778" spans="2:9" x14ac:dyDescent="0.2">
      <c r="B778"/>
      <c r="C778" s="2">
        <v>70</v>
      </c>
      <c r="D778" s="5" t="s">
        <v>619</v>
      </c>
      <c r="E778" s="13">
        <v>0</v>
      </c>
      <c r="F778" s="13">
        <v>66312</v>
      </c>
      <c r="G778" s="13">
        <v>66312</v>
      </c>
      <c r="H778" s="13">
        <v>66643.974000000002</v>
      </c>
      <c r="I778" s="13">
        <v>-331.97399999999999</v>
      </c>
    </row>
    <row r="779" spans="2:9" ht="15" customHeight="1" x14ac:dyDescent="0.2">
      <c r="B779"/>
      <c r="C779" s="14" t="s">
        <v>14</v>
      </c>
      <c r="D779" s="15" t="s">
        <v>620</v>
      </c>
      <c r="E779" s="16">
        <f>SUBTOTAL(9,E777:E778)</f>
        <v>244</v>
      </c>
      <c r="F779" s="16">
        <f>SUBTOTAL(9,F777:F778)</f>
        <v>69187</v>
      </c>
      <c r="G779" s="16">
        <f>SUBTOTAL(9,G777:G778)</f>
        <v>69431</v>
      </c>
      <c r="H779" s="16">
        <f>SUBTOTAL(9,H777:H778)</f>
        <v>68990.309720000005</v>
      </c>
      <c r="I779" s="16">
        <f>SUBTOTAL(9,I777:I778)</f>
        <v>440.69027999999997</v>
      </c>
    </row>
    <row r="780" spans="2:9" ht="15" customHeight="1" x14ac:dyDescent="0.25">
      <c r="B780" s="10">
        <v>543</v>
      </c>
      <c r="C780" s="11"/>
      <c r="D780" s="5" t="s">
        <v>621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487</v>
      </c>
      <c r="E781" s="13">
        <v>0</v>
      </c>
      <c r="F781" s="13">
        <v>239285</v>
      </c>
      <c r="G781" s="13">
        <v>239285</v>
      </c>
      <c r="H781" s="13">
        <v>232064.95097000001</v>
      </c>
      <c r="I781" s="13">
        <v>7220.0490300000001</v>
      </c>
    </row>
    <row r="782" spans="2:9" x14ac:dyDescent="0.2">
      <c r="B782"/>
      <c r="C782" s="2">
        <v>45</v>
      </c>
      <c r="D782" s="5" t="s">
        <v>33</v>
      </c>
      <c r="E782" s="13">
        <v>5840</v>
      </c>
      <c r="F782" s="13">
        <v>14942</v>
      </c>
      <c r="G782" s="13">
        <v>20782</v>
      </c>
      <c r="H782" s="13">
        <v>15465.90179</v>
      </c>
      <c r="I782" s="13">
        <v>5316.0982100000001</v>
      </c>
    </row>
    <row r="783" spans="2:9" x14ac:dyDescent="0.2">
      <c r="B783"/>
      <c r="C783" s="2">
        <v>70</v>
      </c>
      <c r="D783" s="5" t="s">
        <v>622</v>
      </c>
      <c r="E783" s="13">
        <v>183849</v>
      </c>
      <c r="F783" s="13">
        <v>150253</v>
      </c>
      <c r="G783" s="13">
        <v>334102</v>
      </c>
      <c r="H783" s="13">
        <v>183735.99974999999</v>
      </c>
      <c r="I783" s="13">
        <v>150366.00025000001</v>
      </c>
    </row>
    <row r="784" spans="2:9" ht="15" customHeight="1" x14ac:dyDescent="0.2">
      <c r="B784"/>
      <c r="C784" s="14" t="s">
        <v>14</v>
      </c>
      <c r="D784" s="15" t="s">
        <v>623</v>
      </c>
      <c r="E784" s="16">
        <f>SUBTOTAL(9,E781:E783)</f>
        <v>189689</v>
      </c>
      <c r="F784" s="16">
        <f>SUBTOTAL(9,F781:F783)</f>
        <v>404480</v>
      </c>
      <c r="G784" s="16">
        <f>SUBTOTAL(9,G781:G783)</f>
        <v>594169</v>
      </c>
      <c r="H784" s="16">
        <f>SUBTOTAL(9,H781:H783)</f>
        <v>431266.85251</v>
      </c>
      <c r="I784" s="16">
        <f>SUBTOTAL(9,I781:I783)</f>
        <v>162902.14749</v>
      </c>
    </row>
    <row r="785" spans="2:9" ht="15" customHeight="1" x14ac:dyDescent="0.2">
      <c r="C785" s="17"/>
      <c r="D785" s="18" t="s">
        <v>624</v>
      </c>
      <c r="E785" s="19">
        <f>SUBTOTAL(9,E759:E784)</f>
        <v>322208</v>
      </c>
      <c r="F785" s="19">
        <f>SUBTOTAL(9,F759:F784)</f>
        <v>2028295</v>
      </c>
      <c r="G785" s="19">
        <f>SUBTOTAL(9,G759:G784)</f>
        <v>2350503</v>
      </c>
      <c r="H785" s="19">
        <f>SUBTOTAL(9,H759:H784)</f>
        <v>2088683.5964799998</v>
      </c>
      <c r="I785" s="19">
        <f>SUBTOTAL(9,I759:I784)</f>
        <v>261819.40351999999</v>
      </c>
    </row>
    <row r="786" spans="2:9" ht="27" customHeight="1" x14ac:dyDescent="0.25">
      <c r="B786" s="1"/>
      <c r="C786" s="2"/>
      <c r="D786" s="9" t="s">
        <v>625</v>
      </c>
      <c r="E786" s="1"/>
      <c r="F786" s="1"/>
      <c r="G786" s="1"/>
      <c r="H786" s="1"/>
      <c r="I786" s="1"/>
    </row>
    <row r="787" spans="2:9" ht="15" customHeight="1" x14ac:dyDescent="0.25">
      <c r="B787" s="10">
        <v>545</v>
      </c>
      <c r="C787" s="11"/>
      <c r="D787" s="5" t="s">
        <v>626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21</v>
      </c>
      <c r="E788" s="13">
        <v>2293</v>
      </c>
      <c r="F788" s="13">
        <v>67845</v>
      </c>
      <c r="G788" s="13">
        <v>70138</v>
      </c>
      <c r="H788" s="13">
        <v>69172.510129999995</v>
      </c>
      <c r="I788" s="13">
        <v>965.48987</v>
      </c>
    </row>
    <row r="789" spans="2:9" ht="15" customHeight="1" x14ac:dyDescent="0.2">
      <c r="B789"/>
      <c r="C789" s="14" t="s">
        <v>14</v>
      </c>
      <c r="D789" s="15" t="s">
        <v>627</v>
      </c>
      <c r="E789" s="16">
        <f>SUBTOTAL(9,E788:E788)</f>
        <v>2293</v>
      </c>
      <c r="F789" s="16">
        <f>SUBTOTAL(9,F788:F788)</f>
        <v>67845</v>
      </c>
      <c r="G789" s="16">
        <f>SUBTOTAL(9,G788:G788)</f>
        <v>70138</v>
      </c>
      <c r="H789" s="16">
        <f>SUBTOTAL(9,H788:H788)</f>
        <v>69172.510129999995</v>
      </c>
      <c r="I789" s="16">
        <f>SUBTOTAL(9,I788:I788)</f>
        <v>965.48987</v>
      </c>
    </row>
    <row r="790" spans="2:9" ht="15" customHeight="1" x14ac:dyDescent="0.25">
      <c r="B790" s="10">
        <v>546</v>
      </c>
      <c r="C790" s="11"/>
      <c r="D790" s="5" t="s">
        <v>628</v>
      </c>
      <c r="E790" s="12"/>
      <c r="F790" s="1"/>
      <c r="H790" s="1"/>
      <c r="I790" s="1"/>
    </row>
    <row r="791" spans="2:9" x14ac:dyDescent="0.2">
      <c r="B791"/>
      <c r="C791" s="2">
        <v>1</v>
      </c>
      <c r="D791" s="5" t="s">
        <v>21</v>
      </c>
      <c r="E791" s="13">
        <v>128</v>
      </c>
      <c r="F791" s="13">
        <v>2118</v>
      </c>
      <c r="G791" s="13">
        <v>2246</v>
      </c>
      <c r="H791" s="13">
        <v>2083.3260500000001</v>
      </c>
      <c r="I791" s="13">
        <v>162.67394999999999</v>
      </c>
    </row>
    <row r="792" spans="2:9" ht="15" customHeight="1" x14ac:dyDescent="0.2">
      <c r="B792"/>
      <c r="C792" s="14" t="s">
        <v>14</v>
      </c>
      <c r="D792" s="15" t="s">
        <v>629</v>
      </c>
      <c r="E792" s="16">
        <f>SUBTOTAL(9,E791:E791)</f>
        <v>128</v>
      </c>
      <c r="F792" s="16">
        <f>SUBTOTAL(9,F791:F791)</f>
        <v>2118</v>
      </c>
      <c r="G792" s="16">
        <f>SUBTOTAL(9,G791:G791)</f>
        <v>2246</v>
      </c>
      <c r="H792" s="16">
        <f>SUBTOTAL(9,H791:H791)</f>
        <v>2083.3260500000001</v>
      </c>
      <c r="I792" s="16">
        <f>SUBTOTAL(9,I791:I791)</f>
        <v>162.67394999999999</v>
      </c>
    </row>
    <row r="793" spans="2:9" ht="15" customHeight="1" x14ac:dyDescent="0.2">
      <c r="C793" s="17"/>
      <c r="D793" s="18" t="s">
        <v>630</v>
      </c>
      <c r="E793" s="19">
        <f>SUBTOTAL(9,E787:E792)</f>
        <v>2421</v>
      </c>
      <c r="F793" s="19">
        <f>SUBTOTAL(9,F787:F792)</f>
        <v>69963</v>
      </c>
      <c r="G793" s="19">
        <f>SUBTOTAL(9,G787:G792)</f>
        <v>72384</v>
      </c>
      <c r="H793" s="19">
        <f>SUBTOTAL(9,H787:H792)</f>
        <v>71255.836179999998</v>
      </c>
      <c r="I793" s="19">
        <f>SUBTOTAL(9,I787:I792)</f>
        <v>1128.16382</v>
      </c>
    </row>
    <row r="794" spans="2:9" ht="27" customHeight="1" x14ac:dyDescent="0.25">
      <c r="B794" s="1"/>
      <c r="C794" s="2"/>
      <c r="D794" s="9" t="s">
        <v>631</v>
      </c>
      <c r="E794" s="1"/>
      <c r="F794" s="1"/>
      <c r="G794" s="1"/>
      <c r="H794" s="1"/>
      <c r="I794" s="1"/>
    </row>
    <row r="795" spans="2:9" ht="15" customHeight="1" x14ac:dyDescent="0.25">
      <c r="B795" s="10">
        <v>553</v>
      </c>
      <c r="C795" s="11"/>
      <c r="D795" s="5" t="s">
        <v>632</v>
      </c>
      <c r="E795" s="12"/>
      <c r="F795" s="1"/>
      <c r="H795" s="1"/>
      <c r="I795" s="1"/>
    </row>
    <row r="796" spans="2:9" x14ac:dyDescent="0.2">
      <c r="B796"/>
      <c r="C796" s="2">
        <v>61</v>
      </c>
      <c r="D796" s="5" t="s">
        <v>633</v>
      </c>
      <c r="E796" s="13">
        <v>0</v>
      </c>
      <c r="F796" s="13">
        <v>856770</v>
      </c>
      <c r="G796" s="13">
        <v>856770</v>
      </c>
      <c r="H796" s="13">
        <v>856770</v>
      </c>
      <c r="I796" s="13">
        <v>0</v>
      </c>
    </row>
    <row r="797" spans="2:9" x14ac:dyDescent="0.2">
      <c r="B797"/>
      <c r="C797" s="2">
        <v>62</v>
      </c>
      <c r="D797" s="5" t="s">
        <v>634</v>
      </c>
      <c r="E797" s="13">
        <v>1399</v>
      </c>
      <c r="F797" s="13">
        <v>17170</v>
      </c>
      <c r="G797" s="13">
        <v>18569</v>
      </c>
      <c r="H797" s="13">
        <v>17647.5988</v>
      </c>
      <c r="I797" s="13">
        <v>921.40120000000002</v>
      </c>
    </row>
    <row r="798" spans="2:9" x14ac:dyDescent="0.2">
      <c r="B798"/>
      <c r="C798" s="2">
        <v>63</v>
      </c>
      <c r="D798" s="5" t="s">
        <v>635</v>
      </c>
      <c r="E798" s="13">
        <v>0</v>
      </c>
      <c r="F798" s="13">
        <v>105548</v>
      </c>
      <c r="G798" s="13">
        <v>105548</v>
      </c>
      <c r="H798" s="13">
        <v>105548</v>
      </c>
      <c r="I798" s="13">
        <v>0</v>
      </c>
    </row>
    <row r="799" spans="2:9" x14ac:dyDescent="0.2">
      <c r="B799"/>
      <c r="C799" s="2">
        <v>65</v>
      </c>
      <c r="D799" s="5" t="s">
        <v>636</v>
      </c>
      <c r="E799" s="13">
        <v>0</v>
      </c>
      <c r="F799" s="13">
        <v>99046</v>
      </c>
      <c r="G799" s="13">
        <v>99046</v>
      </c>
      <c r="H799" s="13">
        <v>99046</v>
      </c>
      <c r="I799" s="13">
        <v>0</v>
      </c>
    </row>
    <row r="800" spans="2:9" x14ac:dyDescent="0.2">
      <c r="B800"/>
      <c r="C800" s="2">
        <v>67</v>
      </c>
      <c r="D800" s="5" t="s">
        <v>637</v>
      </c>
      <c r="E800" s="13">
        <v>0</v>
      </c>
      <c r="F800" s="13">
        <v>100000</v>
      </c>
      <c r="G800" s="13">
        <v>100000</v>
      </c>
      <c r="H800" s="13">
        <v>100000</v>
      </c>
      <c r="I800" s="13">
        <v>0</v>
      </c>
    </row>
    <row r="801" spans="2:9" x14ac:dyDescent="0.2">
      <c r="B801"/>
      <c r="C801" s="2">
        <v>68</v>
      </c>
      <c r="D801" s="5" t="s">
        <v>638</v>
      </c>
      <c r="E801" s="13">
        <v>0</v>
      </c>
      <c r="F801" s="13">
        <v>3538000</v>
      </c>
      <c r="G801" s="13">
        <v>3538000</v>
      </c>
      <c r="H801" s="13">
        <v>3538000</v>
      </c>
      <c r="I801" s="13">
        <v>0</v>
      </c>
    </row>
    <row r="802" spans="2:9" x14ac:dyDescent="0.2">
      <c r="B802"/>
      <c r="C802" s="2">
        <v>74</v>
      </c>
      <c r="D802" s="5" t="s">
        <v>639</v>
      </c>
      <c r="E802" s="13">
        <v>0</v>
      </c>
      <c r="F802" s="13">
        <v>224165</v>
      </c>
      <c r="G802" s="13">
        <v>224165</v>
      </c>
      <c r="H802" s="13">
        <v>224165</v>
      </c>
      <c r="I802" s="13">
        <v>0</v>
      </c>
    </row>
    <row r="803" spans="2:9" x14ac:dyDescent="0.2">
      <c r="B803"/>
      <c r="C803" s="2">
        <v>76</v>
      </c>
      <c r="D803" s="5" t="s">
        <v>640</v>
      </c>
      <c r="E803" s="13">
        <v>12838</v>
      </c>
      <c r="F803" s="13">
        <v>31858</v>
      </c>
      <c r="G803" s="13">
        <v>44696</v>
      </c>
      <c r="H803" s="13">
        <v>23633.551370000001</v>
      </c>
      <c r="I803" s="13">
        <v>21062.448629999999</v>
      </c>
    </row>
    <row r="804" spans="2:9" ht="15" customHeight="1" x14ac:dyDescent="0.2">
      <c r="B804"/>
      <c r="C804" s="14" t="s">
        <v>14</v>
      </c>
      <c r="D804" s="15" t="s">
        <v>641</v>
      </c>
      <c r="E804" s="16">
        <f>SUBTOTAL(9,E796:E803)</f>
        <v>14237</v>
      </c>
      <c r="F804" s="16">
        <f>SUBTOTAL(9,F796:F803)</f>
        <v>4972557</v>
      </c>
      <c r="G804" s="16">
        <f>SUBTOTAL(9,G796:G803)</f>
        <v>4986794</v>
      </c>
      <c r="H804" s="16">
        <f>SUBTOTAL(9,H796:H803)</f>
        <v>4964810.1501700003</v>
      </c>
      <c r="I804" s="16">
        <f>SUBTOTAL(9,I796:I803)</f>
        <v>21983.849829999999</v>
      </c>
    </row>
    <row r="805" spans="2:9" ht="15" customHeight="1" x14ac:dyDescent="0.25">
      <c r="B805" s="10">
        <v>554</v>
      </c>
      <c r="C805" s="11"/>
      <c r="D805" s="5" t="s">
        <v>642</v>
      </c>
      <c r="E805" s="12"/>
      <c r="F805" s="1"/>
      <c r="H805" s="1"/>
      <c r="I805" s="1"/>
    </row>
    <row r="806" spans="2:9" x14ac:dyDescent="0.2">
      <c r="B806"/>
      <c r="C806" s="2">
        <v>1</v>
      </c>
      <c r="D806" s="5" t="s">
        <v>21</v>
      </c>
      <c r="E806" s="13">
        <v>47</v>
      </c>
      <c r="F806" s="13">
        <v>33499</v>
      </c>
      <c r="G806" s="13">
        <v>33546</v>
      </c>
      <c r="H806" s="13">
        <v>34260.072569999997</v>
      </c>
      <c r="I806" s="13">
        <v>-714.07257000000004</v>
      </c>
    </row>
    <row r="807" spans="2:9" x14ac:dyDescent="0.2">
      <c r="B807"/>
      <c r="C807" s="2">
        <v>73</v>
      </c>
      <c r="D807" s="5" t="s">
        <v>643</v>
      </c>
      <c r="E807" s="13">
        <v>74074</v>
      </c>
      <c r="F807" s="13">
        <v>36663</v>
      </c>
      <c r="G807" s="13">
        <v>110737</v>
      </c>
      <c r="H807" s="13">
        <v>60496.784529999997</v>
      </c>
      <c r="I807" s="13">
        <v>50240.215470000003</v>
      </c>
    </row>
    <row r="808" spans="2:9" ht="15" customHeight="1" x14ac:dyDescent="0.2">
      <c r="B808"/>
      <c r="C808" s="14" t="s">
        <v>14</v>
      </c>
      <c r="D808" s="15" t="s">
        <v>644</v>
      </c>
      <c r="E808" s="16">
        <f>SUBTOTAL(9,E806:E807)</f>
        <v>74121</v>
      </c>
      <c r="F808" s="16">
        <f>SUBTOTAL(9,F806:F807)</f>
        <v>70162</v>
      </c>
      <c r="G808" s="16">
        <f>SUBTOTAL(9,G806:G807)</f>
        <v>144283</v>
      </c>
      <c r="H808" s="16">
        <f>SUBTOTAL(9,H806:H807)</f>
        <v>94756.857099999994</v>
      </c>
      <c r="I808" s="16">
        <f>SUBTOTAL(9,I806:I807)</f>
        <v>49526.142900000006</v>
      </c>
    </row>
    <row r="809" spans="2:9" ht="15" customHeight="1" x14ac:dyDescent="0.2">
      <c r="C809" s="17"/>
      <c r="D809" s="18" t="s">
        <v>645</v>
      </c>
      <c r="E809" s="19">
        <f>SUBTOTAL(9,E795:E808)</f>
        <v>88358</v>
      </c>
      <c r="F809" s="19">
        <f>SUBTOTAL(9,F795:F808)</f>
        <v>5042719</v>
      </c>
      <c r="G809" s="19">
        <f>SUBTOTAL(9,G795:G808)</f>
        <v>5131077</v>
      </c>
      <c r="H809" s="19">
        <f>SUBTOTAL(9,H795:H808)</f>
        <v>5059567.0072699999</v>
      </c>
      <c r="I809" s="19">
        <f>SUBTOTAL(9,I795:I808)</f>
        <v>71509.992729999998</v>
      </c>
    </row>
    <row r="810" spans="2:9" ht="27" customHeight="1" x14ac:dyDescent="0.25">
      <c r="B810" s="1"/>
      <c r="C810" s="2"/>
      <c r="D810" s="9" t="s">
        <v>646</v>
      </c>
      <c r="E810" s="1"/>
      <c r="F810" s="1"/>
      <c r="G810" s="1"/>
      <c r="H810" s="1"/>
      <c r="I810" s="1"/>
    </row>
    <row r="811" spans="2:9" ht="15" customHeight="1" x14ac:dyDescent="0.25">
      <c r="B811" s="10">
        <v>560</v>
      </c>
      <c r="C811" s="11"/>
      <c r="D811" s="5" t="s">
        <v>647</v>
      </c>
      <c r="E811" s="12"/>
      <c r="F811" s="1"/>
      <c r="H811" s="1"/>
      <c r="I811" s="1"/>
    </row>
    <row r="812" spans="2:9" x14ac:dyDescent="0.2">
      <c r="B812"/>
      <c r="C812" s="2">
        <v>50</v>
      </c>
      <c r="D812" s="5" t="s">
        <v>648</v>
      </c>
      <c r="E812" s="13">
        <v>0</v>
      </c>
      <c r="F812" s="13">
        <v>543013</v>
      </c>
      <c r="G812" s="13">
        <v>543013</v>
      </c>
      <c r="H812" s="13">
        <v>543013</v>
      </c>
      <c r="I812" s="13">
        <v>0</v>
      </c>
    </row>
    <row r="813" spans="2:9" x14ac:dyDescent="0.2">
      <c r="B813"/>
      <c r="C813" s="2">
        <v>51</v>
      </c>
      <c r="D813" s="5" t="s">
        <v>649</v>
      </c>
      <c r="E813" s="13">
        <v>0</v>
      </c>
      <c r="F813" s="13">
        <v>7621</v>
      </c>
      <c r="G813" s="13">
        <v>7621</v>
      </c>
      <c r="H813" s="13">
        <v>7621</v>
      </c>
      <c r="I813" s="13">
        <v>0</v>
      </c>
    </row>
    <row r="814" spans="2:9" x14ac:dyDescent="0.2">
      <c r="B814"/>
      <c r="C814" s="2">
        <v>55</v>
      </c>
      <c r="D814" s="5" t="s">
        <v>650</v>
      </c>
      <c r="E814" s="13">
        <v>0</v>
      </c>
      <c r="F814" s="13">
        <v>5502</v>
      </c>
      <c r="G814" s="13">
        <v>5502</v>
      </c>
      <c r="H814" s="13">
        <v>5502</v>
      </c>
      <c r="I814" s="13">
        <v>0</v>
      </c>
    </row>
    <row r="815" spans="2:9" ht="15" customHeight="1" x14ac:dyDescent="0.2">
      <c r="B815"/>
      <c r="C815" s="14" t="s">
        <v>14</v>
      </c>
      <c r="D815" s="15" t="s">
        <v>651</v>
      </c>
      <c r="E815" s="16">
        <f>SUBTOTAL(9,E812:E814)</f>
        <v>0</v>
      </c>
      <c r="F815" s="16">
        <f>SUBTOTAL(9,F812:F814)</f>
        <v>556136</v>
      </c>
      <c r="G815" s="16">
        <f>SUBTOTAL(9,G812:G814)</f>
        <v>556136</v>
      </c>
      <c r="H815" s="16">
        <f>SUBTOTAL(9,H812:H814)</f>
        <v>556136</v>
      </c>
      <c r="I815" s="16">
        <f>SUBTOTAL(9,I812:I814)</f>
        <v>0</v>
      </c>
    </row>
    <row r="816" spans="2:9" ht="15" customHeight="1" x14ac:dyDescent="0.25">
      <c r="B816" s="10">
        <v>563</v>
      </c>
      <c r="C816" s="11"/>
      <c r="D816" s="5" t="s">
        <v>652</v>
      </c>
      <c r="E816" s="12"/>
      <c r="F816" s="1"/>
      <c r="H816" s="1"/>
      <c r="I816" s="1"/>
    </row>
    <row r="817" spans="2:9" x14ac:dyDescent="0.2">
      <c r="B817"/>
      <c r="C817" s="2">
        <v>1</v>
      </c>
      <c r="D817" s="5" t="s">
        <v>21</v>
      </c>
      <c r="E817" s="13">
        <v>130</v>
      </c>
      <c r="F817" s="13">
        <v>6352</v>
      </c>
      <c r="G817" s="13">
        <v>6482</v>
      </c>
      <c r="H817" s="13">
        <v>6232.6332400000001</v>
      </c>
      <c r="I817" s="13">
        <v>249.36676</v>
      </c>
    </row>
    <row r="818" spans="2:9" x14ac:dyDescent="0.2">
      <c r="B818"/>
      <c r="C818" s="2">
        <v>21</v>
      </c>
      <c r="D818" s="5" t="s">
        <v>32</v>
      </c>
      <c r="E818" s="13">
        <v>2038</v>
      </c>
      <c r="F818" s="13">
        <v>2861</v>
      </c>
      <c r="G818" s="13">
        <v>4899</v>
      </c>
      <c r="H818" s="13">
        <v>1262.22902</v>
      </c>
      <c r="I818" s="13">
        <v>3636.7709799999998</v>
      </c>
    </row>
    <row r="819" spans="2:9" ht="15" customHeight="1" x14ac:dyDescent="0.2">
      <c r="B819"/>
      <c r="C819" s="14" t="s">
        <v>14</v>
      </c>
      <c r="D819" s="15" t="s">
        <v>653</v>
      </c>
      <c r="E819" s="16">
        <f>SUBTOTAL(9,E817:E818)</f>
        <v>2168</v>
      </c>
      <c r="F819" s="16">
        <f>SUBTOTAL(9,F817:F818)</f>
        <v>9213</v>
      </c>
      <c r="G819" s="16">
        <f>SUBTOTAL(9,G817:G818)</f>
        <v>11381</v>
      </c>
      <c r="H819" s="16">
        <f>SUBTOTAL(9,H817:H818)</f>
        <v>7494.8622599999999</v>
      </c>
      <c r="I819" s="16">
        <f>SUBTOTAL(9,I817:I818)</f>
        <v>3886.1377399999997</v>
      </c>
    </row>
    <row r="820" spans="2:9" ht="15" customHeight="1" x14ac:dyDescent="0.2">
      <c r="C820" s="17"/>
      <c r="D820" s="18" t="s">
        <v>654</v>
      </c>
      <c r="E820" s="19">
        <f>SUBTOTAL(9,E811:E819)</f>
        <v>2168</v>
      </c>
      <c r="F820" s="19">
        <f>SUBTOTAL(9,F811:F819)</f>
        <v>565349</v>
      </c>
      <c r="G820" s="19">
        <f>SUBTOTAL(9,G811:G819)</f>
        <v>567517</v>
      </c>
      <c r="H820" s="19">
        <f>SUBTOTAL(9,H811:H819)</f>
        <v>563630.86225999997</v>
      </c>
      <c r="I820" s="19">
        <f>SUBTOTAL(9,I811:I819)</f>
        <v>3886.1377399999997</v>
      </c>
    </row>
    <row r="821" spans="2:9" ht="27" customHeight="1" x14ac:dyDescent="0.25">
      <c r="B821" s="1"/>
      <c r="C821" s="2"/>
      <c r="D821" s="9" t="s">
        <v>655</v>
      </c>
      <c r="E821" s="1"/>
      <c r="F821" s="1"/>
      <c r="G821" s="1"/>
      <c r="H821" s="1"/>
      <c r="I821" s="1"/>
    </row>
    <row r="822" spans="2:9" ht="15" customHeight="1" x14ac:dyDescent="0.25">
      <c r="B822" s="10">
        <v>567</v>
      </c>
      <c r="C822" s="11"/>
      <c r="D822" s="5" t="s">
        <v>656</v>
      </c>
      <c r="E822" s="12"/>
      <c r="F822" s="1"/>
      <c r="H822" s="1"/>
      <c r="I822" s="1"/>
    </row>
    <row r="823" spans="2:9" x14ac:dyDescent="0.2">
      <c r="B823"/>
      <c r="C823" s="2">
        <v>22</v>
      </c>
      <c r="D823" s="5" t="s">
        <v>657</v>
      </c>
      <c r="E823" s="13">
        <v>0</v>
      </c>
      <c r="F823" s="13">
        <v>85</v>
      </c>
      <c r="G823" s="13">
        <v>85</v>
      </c>
      <c r="H823" s="13">
        <v>26.035</v>
      </c>
      <c r="I823" s="13">
        <v>58.965000000000003</v>
      </c>
    </row>
    <row r="824" spans="2:9" x14ac:dyDescent="0.2">
      <c r="B824"/>
      <c r="C824" s="2">
        <v>60</v>
      </c>
      <c r="D824" s="5" t="s">
        <v>658</v>
      </c>
      <c r="E824" s="13">
        <v>76</v>
      </c>
      <c r="F824" s="13">
        <v>5029</v>
      </c>
      <c r="G824" s="13">
        <v>5105</v>
      </c>
      <c r="H824" s="13">
        <v>5102</v>
      </c>
      <c r="I824" s="13">
        <v>3</v>
      </c>
    </row>
    <row r="825" spans="2:9" x14ac:dyDescent="0.2">
      <c r="B825"/>
      <c r="C825" s="2">
        <v>70</v>
      </c>
      <c r="D825" s="5" t="s">
        <v>655</v>
      </c>
      <c r="E825" s="13">
        <v>0</v>
      </c>
      <c r="F825" s="13">
        <v>7989</v>
      </c>
      <c r="G825" s="13">
        <v>7989</v>
      </c>
      <c r="H825" s="13">
        <v>7876.5240000000003</v>
      </c>
      <c r="I825" s="13">
        <v>112.476</v>
      </c>
    </row>
    <row r="826" spans="2:9" x14ac:dyDescent="0.2">
      <c r="B826"/>
      <c r="C826" s="2">
        <v>72</v>
      </c>
      <c r="D826" s="5" t="s">
        <v>659</v>
      </c>
      <c r="E826" s="13">
        <v>0</v>
      </c>
      <c r="F826" s="13">
        <v>9980</v>
      </c>
      <c r="G826" s="13">
        <v>9980</v>
      </c>
      <c r="H826" s="13">
        <v>9980</v>
      </c>
      <c r="I826" s="13">
        <v>0</v>
      </c>
    </row>
    <row r="827" spans="2:9" x14ac:dyDescent="0.2">
      <c r="B827"/>
      <c r="C827" s="2">
        <v>73</v>
      </c>
      <c r="D827" s="5" t="s">
        <v>660</v>
      </c>
      <c r="E827" s="13">
        <v>0</v>
      </c>
      <c r="F827" s="13">
        <v>10836</v>
      </c>
      <c r="G827" s="13">
        <v>10836</v>
      </c>
      <c r="H827" s="13">
        <v>10836</v>
      </c>
      <c r="I827" s="13">
        <v>0</v>
      </c>
    </row>
    <row r="828" spans="2:9" x14ac:dyDescent="0.2">
      <c r="B828"/>
      <c r="C828" s="2">
        <v>74</v>
      </c>
      <c r="D828" s="5" t="s">
        <v>661</v>
      </c>
      <c r="E828" s="13">
        <v>0</v>
      </c>
      <c r="F828" s="13">
        <v>19773</v>
      </c>
      <c r="G828" s="13">
        <v>19773</v>
      </c>
      <c r="H828" s="13">
        <v>19773</v>
      </c>
      <c r="I828" s="13">
        <v>0</v>
      </c>
    </row>
    <row r="829" spans="2:9" x14ac:dyDescent="0.2">
      <c r="B829"/>
      <c r="C829" s="2">
        <v>75</v>
      </c>
      <c r="D829" s="5" t="s">
        <v>662</v>
      </c>
      <c r="E829" s="13">
        <v>17992</v>
      </c>
      <c r="F829" s="13">
        <v>5188</v>
      </c>
      <c r="G829" s="13">
        <v>23180</v>
      </c>
      <c r="H829" s="13">
        <v>6108.75</v>
      </c>
      <c r="I829" s="13">
        <v>17071.25</v>
      </c>
    </row>
    <row r="830" spans="2:9" ht="15" customHeight="1" x14ac:dyDescent="0.2">
      <c r="B830"/>
      <c r="C830" s="14" t="s">
        <v>14</v>
      </c>
      <c r="D830" s="15" t="s">
        <v>663</v>
      </c>
      <c r="E830" s="16">
        <f>SUBTOTAL(9,E823:E829)</f>
        <v>18068</v>
      </c>
      <c r="F830" s="16">
        <f>SUBTOTAL(9,F823:F829)</f>
        <v>58880</v>
      </c>
      <c r="G830" s="16">
        <f>SUBTOTAL(9,G823:G829)</f>
        <v>76948</v>
      </c>
      <c r="H830" s="16">
        <f>SUBTOTAL(9,H823:H829)</f>
        <v>59702.309000000001</v>
      </c>
      <c r="I830" s="16">
        <f>SUBTOTAL(9,I823:I829)</f>
        <v>17245.690999999999</v>
      </c>
    </row>
    <row r="831" spans="2:9" ht="15" customHeight="1" x14ac:dyDescent="0.2">
      <c r="C831" s="17"/>
      <c r="D831" s="18" t="s">
        <v>664</v>
      </c>
      <c r="E831" s="19">
        <f>SUBTOTAL(9,E822:E830)</f>
        <v>18068</v>
      </c>
      <c r="F831" s="19">
        <f>SUBTOTAL(9,F822:F830)</f>
        <v>58880</v>
      </c>
      <c r="G831" s="19">
        <f>SUBTOTAL(9,G822:G830)</f>
        <v>76948</v>
      </c>
      <c r="H831" s="19">
        <f>SUBTOTAL(9,H822:H830)</f>
        <v>59702.309000000001</v>
      </c>
      <c r="I831" s="19">
        <f>SUBTOTAL(9,I822:I830)</f>
        <v>17245.690999999999</v>
      </c>
    </row>
    <row r="832" spans="2:9" ht="27" customHeight="1" x14ac:dyDescent="0.25">
      <c r="B832" s="1"/>
      <c r="C832" s="2"/>
      <c r="D832" s="9" t="s">
        <v>665</v>
      </c>
      <c r="E832" s="1"/>
      <c r="F832" s="1"/>
      <c r="G832" s="1"/>
      <c r="H832" s="1"/>
      <c r="I832" s="1"/>
    </row>
    <row r="833" spans="2:9" ht="15" customHeight="1" x14ac:dyDescent="0.25">
      <c r="B833" s="10">
        <v>571</v>
      </c>
      <c r="C833" s="11"/>
      <c r="D833" s="5" t="s">
        <v>666</v>
      </c>
      <c r="E833" s="12"/>
      <c r="F833" s="1"/>
      <c r="H833" s="1"/>
      <c r="I833" s="1"/>
    </row>
    <row r="834" spans="2:9" x14ac:dyDescent="0.2">
      <c r="B834"/>
      <c r="C834" s="2">
        <v>21</v>
      </c>
      <c r="D834" s="5" t="s">
        <v>32</v>
      </c>
      <c r="E834" s="13">
        <v>7273</v>
      </c>
      <c r="F834" s="13">
        <v>33334</v>
      </c>
      <c r="G834" s="13">
        <v>40607</v>
      </c>
      <c r="H834" s="13">
        <v>33331.147340000003</v>
      </c>
      <c r="I834" s="13">
        <v>7275.8526599999996</v>
      </c>
    </row>
    <row r="835" spans="2:9" x14ac:dyDescent="0.2">
      <c r="B835"/>
      <c r="C835" s="2">
        <v>60</v>
      </c>
      <c r="D835" s="5" t="s">
        <v>667</v>
      </c>
      <c r="E835" s="13">
        <v>0</v>
      </c>
      <c r="F835" s="13">
        <v>143329720</v>
      </c>
      <c r="G835" s="13">
        <v>143329720</v>
      </c>
      <c r="H835" s="13">
        <v>143329720</v>
      </c>
      <c r="I835" s="13">
        <v>0</v>
      </c>
    </row>
    <row r="836" spans="2:9" x14ac:dyDescent="0.2">
      <c r="B836"/>
      <c r="C836" s="2">
        <v>61</v>
      </c>
      <c r="D836" s="5" t="s">
        <v>668</v>
      </c>
      <c r="E836" s="13">
        <v>0</v>
      </c>
      <c r="F836" s="13">
        <v>808012</v>
      </c>
      <c r="G836" s="13">
        <v>808012</v>
      </c>
      <c r="H836" s="13">
        <v>808012</v>
      </c>
      <c r="I836" s="13">
        <v>0</v>
      </c>
    </row>
    <row r="837" spans="2:9" x14ac:dyDescent="0.2">
      <c r="B837"/>
      <c r="C837" s="2">
        <v>62</v>
      </c>
      <c r="D837" s="5" t="s">
        <v>669</v>
      </c>
      <c r="E837" s="13">
        <v>0</v>
      </c>
      <c r="F837" s="13">
        <v>2269747</v>
      </c>
      <c r="G837" s="13">
        <v>2269747</v>
      </c>
      <c r="H837" s="13">
        <v>2269747</v>
      </c>
      <c r="I837" s="13">
        <v>0</v>
      </c>
    </row>
    <row r="838" spans="2:9" x14ac:dyDescent="0.2">
      <c r="B838"/>
      <c r="C838" s="2">
        <v>64</v>
      </c>
      <c r="D838" s="5" t="s">
        <v>670</v>
      </c>
      <c r="E838" s="13">
        <v>0</v>
      </c>
      <c r="F838" s="13">
        <v>4150000</v>
      </c>
      <c r="G838" s="13">
        <v>4150000</v>
      </c>
      <c r="H838" s="13">
        <v>4149526</v>
      </c>
      <c r="I838" s="13">
        <v>474</v>
      </c>
    </row>
    <row r="839" spans="2:9" x14ac:dyDescent="0.2">
      <c r="B839"/>
      <c r="C839" s="2">
        <v>65</v>
      </c>
      <c r="D839" s="5" t="s">
        <v>671</v>
      </c>
      <c r="E839" s="13">
        <v>0</v>
      </c>
      <c r="F839" s="13">
        <v>202897</v>
      </c>
      <c r="G839" s="13">
        <v>202897</v>
      </c>
      <c r="H839" s="13">
        <v>202897</v>
      </c>
      <c r="I839" s="13">
        <v>0</v>
      </c>
    </row>
    <row r="840" spans="2:9" x14ac:dyDescent="0.2">
      <c r="B840"/>
      <c r="C840" s="2">
        <v>66</v>
      </c>
      <c r="D840" s="5" t="s">
        <v>672</v>
      </c>
      <c r="E840" s="13">
        <v>0</v>
      </c>
      <c r="F840" s="13">
        <v>190848</v>
      </c>
      <c r="G840" s="13">
        <v>190848</v>
      </c>
      <c r="H840" s="13">
        <v>190848</v>
      </c>
      <c r="I840" s="13">
        <v>0</v>
      </c>
    </row>
    <row r="841" spans="2:9" x14ac:dyDescent="0.2">
      <c r="B841"/>
      <c r="C841" s="2">
        <v>67</v>
      </c>
      <c r="D841" s="5" t="s">
        <v>673</v>
      </c>
      <c r="E841" s="13">
        <v>0</v>
      </c>
      <c r="F841" s="13">
        <v>604898</v>
      </c>
      <c r="G841" s="13">
        <v>604898</v>
      </c>
      <c r="H841" s="13">
        <v>604898</v>
      </c>
      <c r="I841" s="13">
        <v>0</v>
      </c>
    </row>
    <row r="842" spans="2:9" x14ac:dyDescent="0.2">
      <c r="B842"/>
      <c r="C842" s="2">
        <v>90</v>
      </c>
      <c r="D842" s="5" t="s">
        <v>674</v>
      </c>
      <c r="E842" s="13">
        <v>0</v>
      </c>
      <c r="F842" s="13">
        <v>0</v>
      </c>
      <c r="G842" s="13">
        <v>0</v>
      </c>
      <c r="H842" s="13">
        <v>15946.744000000001</v>
      </c>
      <c r="I842" s="13">
        <v>-15946.744000000001</v>
      </c>
    </row>
    <row r="843" spans="2:9" ht="15" customHeight="1" x14ac:dyDescent="0.2">
      <c r="B843"/>
      <c r="C843" s="14" t="s">
        <v>14</v>
      </c>
      <c r="D843" s="15" t="s">
        <v>675</v>
      </c>
      <c r="E843" s="16">
        <f>SUBTOTAL(9,E834:E842)</f>
        <v>7273</v>
      </c>
      <c r="F843" s="16">
        <f>SUBTOTAL(9,F834:F842)</f>
        <v>151589456</v>
      </c>
      <c r="G843" s="16">
        <f>SUBTOTAL(9,G834:G842)</f>
        <v>151596729</v>
      </c>
      <c r="H843" s="16">
        <f>SUBTOTAL(9,H834:H842)</f>
        <v>151604925.89133999</v>
      </c>
      <c r="I843" s="16">
        <f>SUBTOTAL(9,I834:I842)</f>
        <v>-8196.8913400000019</v>
      </c>
    </row>
    <row r="844" spans="2:9" ht="15" customHeight="1" x14ac:dyDescent="0.25">
      <c r="B844" s="10">
        <v>572</v>
      </c>
      <c r="C844" s="11"/>
      <c r="D844" s="5" t="s">
        <v>676</v>
      </c>
      <c r="E844" s="12"/>
      <c r="F844" s="1"/>
      <c r="H844" s="1"/>
      <c r="I844" s="1"/>
    </row>
    <row r="845" spans="2:9" x14ac:dyDescent="0.2">
      <c r="B845"/>
      <c r="C845" s="2">
        <v>60</v>
      </c>
      <c r="D845" s="5" t="s">
        <v>667</v>
      </c>
      <c r="E845" s="13">
        <v>0</v>
      </c>
      <c r="F845" s="13">
        <v>37994760</v>
      </c>
      <c r="G845" s="13">
        <v>37994760</v>
      </c>
      <c r="H845" s="13">
        <v>37994760.000040002</v>
      </c>
      <c r="I845" s="13">
        <v>-4.0000000000000003E-5</v>
      </c>
    </row>
    <row r="846" spans="2:9" x14ac:dyDescent="0.2">
      <c r="B846"/>
      <c r="C846" s="2">
        <v>62</v>
      </c>
      <c r="D846" s="5" t="s">
        <v>677</v>
      </c>
      <c r="E846" s="13">
        <v>0</v>
      </c>
      <c r="F846" s="13">
        <v>713613</v>
      </c>
      <c r="G846" s="13">
        <v>713613</v>
      </c>
      <c r="H846" s="13">
        <v>713613</v>
      </c>
      <c r="I846" s="13">
        <v>0</v>
      </c>
    </row>
    <row r="847" spans="2:9" x14ac:dyDescent="0.2">
      <c r="B847"/>
      <c r="C847" s="2">
        <v>64</v>
      </c>
      <c r="D847" s="5" t="s">
        <v>678</v>
      </c>
      <c r="E847" s="13">
        <v>0</v>
      </c>
      <c r="F847" s="13">
        <v>4263000</v>
      </c>
      <c r="G847" s="13">
        <v>4263000</v>
      </c>
      <c r="H847" s="13">
        <v>4263000</v>
      </c>
      <c r="I847" s="13">
        <v>0</v>
      </c>
    </row>
    <row r="848" spans="2:9" ht="15" customHeight="1" x14ac:dyDescent="0.2">
      <c r="B848"/>
      <c r="C848" s="14" t="s">
        <v>14</v>
      </c>
      <c r="D848" s="15" t="s">
        <v>679</v>
      </c>
      <c r="E848" s="16">
        <f>SUBTOTAL(9,E845:E847)</f>
        <v>0</v>
      </c>
      <c r="F848" s="16">
        <f>SUBTOTAL(9,F845:F847)</f>
        <v>42971373</v>
      </c>
      <c r="G848" s="16">
        <f>SUBTOTAL(9,G845:G847)</f>
        <v>42971373</v>
      </c>
      <c r="H848" s="16">
        <f>SUBTOTAL(9,H845:H847)</f>
        <v>42971373.000040002</v>
      </c>
      <c r="I848" s="16">
        <f>SUBTOTAL(9,I845:I847)</f>
        <v>-4.0000000000000003E-5</v>
      </c>
    </row>
    <row r="849" spans="2:9" ht="15" customHeight="1" x14ac:dyDescent="0.25">
      <c r="B849" s="10">
        <v>573</v>
      </c>
      <c r="C849" s="11"/>
      <c r="D849" s="5" t="s">
        <v>680</v>
      </c>
      <c r="E849" s="12"/>
      <c r="F849" s="1"/>
      <c r="H849" s="1"/>
      <c r="I849" s="1"/>
    </row>
    <row r="850" spans="2:9" x14ac:dyDescent="0.2">
      <c r="B850"/>
      <c r="C850" s="2">
        <v>60</v>
      </c>
      <c r="D850" s="5" t="s">
        <v>681</v>
      </c>
      <c r="E850" s="13">
        <v>0</v>
      </c>
      <c r="F850" s="13">
        <v>0</v>
      </c>
      <c r="G850" s="13">
        <v>0</v>
      </c>
      <c r="H850" s="13">
        <v>0</v>
      </c>
      <c r="I850" s="13">
        <v>0</v>
      </c>
    </row>
    <row r="851" spans="2:9" ht="15" customHeight="1" x14ac:dyDescent="0.2">
      <c r="B851"/>
      <c r="C851" s="14" t="s">
        <v>14</v>
      </c>
      <c r="D851" s="15" t="s">
        <v>682</v>
      </c>
      <c r="E851" s="16">
        <f>SUBTOTAL(9,E850:E850)</f>
        <v>0</v>
      </c>
      <c r="F851" s="16">
        <f>SUBTOTAL(9,F850:F850)</f>
        <v>0</v>
      </c>
      <c r="G851" s="16">
        <f>SUBTOTAL(9,G850:G850)</f>
        <v>0</v>
      </c>
      <c r="H851" s="16">
        <f>SUBTOTAL(9,H850:H850)</f>
        <v>0</v>
      </c>
      <c r="I851" s="16">
        <f>SUBTOTAL(9,I850:I850)</f>
        <v>0</v>
      </c>
    </row>
    <row r="852" spans="2:9" ht="15" customHeight="1" x14ac:dyDescent="0.25">
      <c r="B852" s="10">
        <v>575</v>
      </c>
      <c r="C852" s="11"/>
      <c r="D852" s="5" t="s">
        <v>683</v>
      </c>
      <c r="E852" s="12"/>
      <c r="F852" s="1"/>
      <c r="H852" s="1"/>
      <c r="I852" s="1"/>
    </row>
    <row r="853" spans="2:9" x14ac:dyDescent="0.2">
      <c r="B853"/>
      <c r="C853" s="2">
        <v>60</v>
      </c>
      <c r="D853" s="5" t="s">
        <v>684</v>
      </c>
      <c r="E853" s="13">
        <v>0</v>
      </c>
      <c r="F853" s="13">
        <v>10068576</v>
      </c>
      <c r="G853" s="13">
        <v>10068576</v>
      </c>
      <c r="H853" s="13">
        <v>10068576</v>
      </c>
      <c r="I853" s="13">
        <v>0</v>
      </c>
    </row>
    <row r="854" spans="2:9" ht="15" customHeight="1" x14ac:dyDescent="0.2">
      <c r="B854"/>
      <c r="C854" s="14" t="s">
        <v>14</v>
      </c>
      <c r="D854" s="15" t="s">
        <v>685</v>
      </c>
      <c r="E854" s="16">
        <f>SUBTOTAL(9,E853:E853)</f>
        <v>0</v>
      </c>
      <c r="F854" s="16">
        <f>SUBTOTAL(9,F853:F853)</f>
        <v>10068576</v>
      </c>
      <c r="G854" s="16">
        <f>SUBTOTAL(9,G853:G853)</f>
        <v>10068576</v>
      </c>
      <c r="H854" s="16">
        <f>SUBTOTAL(9,H853:H853)</f>
        <v>10068576</v>
      </c>
      <c r="I854" s="16">
        <f>SUBTOTAL(9,I853:I853)</f>
        <v>0</v>
      </c>
    </row>
    <row r="855" spans="2:9" ht="15" customHeight="1" x14ac:dyDescent="0.25">
      <c r="B855" s="10">
        <v>577</v>
      </c>
      <c r="C855" s="11"/>
      <c r="D855" s="5" t="s">
        <v>686</v>
      </c>
      <c r="E855" s="12"/>
      <c r="F855" s="1"/>
      <c r="H855" s="1"/>
      <c r="I855" s="1"/>
    </row>
    <row r="856" spans="2:9" x14ac:dyDescent="0.2">
      <c r="B856"/>
      <c r="C856" s="2">
        <v>1</v>
      </c>
      <c r="D856" s="5" t="s">
        <v>21</v>
      </c>
      <c r="E856" s="13">
        <v>430</v>
      </c>
      <c r="F856" s="13">
        <v>8737</v>
      </c>
      <c r="G856" s="13">
        <v>9167</v>
      </c>
      <c r="H856" s="13">
        <v>8316.3387700000003</v>
      </c>
      <c r="I856" s="13">
        <v>850.66123000000005</v>
      </c>
    </row>
    <row r="857" spans="2:9" x14ac:dyDescent="0.2">
      <c r="B857"/>
      <c r="C857" s="2">
        <v>70</v>
      </c>
      <c r="D857" s="5" t="s">
        <v>687</v>
      </c>
      <c r="E857" s="13">
        <v>0</v>
      </c>
      <c r="F857" s="13">
        <v>331821</v>
      </c>
      <c r="G857" s="13">
        <v>331821</v>
      </c>
      <c r="H857" s="13">
        <v>331551.62647999998</v>
      </c>
      <c r="I857" s="13">
        <v>269.37351999999998</v>
      </c>
    </row>
    <row r="858" spans="2:9" x14ac:dyDescent="0.2">
      <c r="B858"/>
      <c r="C858" s="2">
        <v>71</v>
      </c>
      <c r="D858" s="5" t="s">
        <v>688</v>
      </c>
      <c r="E858" s="13">
        <v>0</v>
      </c>
      <c r="F858" s="13">
        <v>34667</v>
      </c>
      <c r="G858" s="13">
        <v>34667</v>
      </c>
      <c r="H858" s="13">
        <v>34474.928659999998</v>
      </c>
      <c r="I858" s="13">
        <v>192.07133999999999</v>
      </c>
    </row>
    <row r="859" spans="2:9" x14ac:dyDescent="0.2">
      <c r="B859"/>
      <c r="C859" s="2">
        <v>73</v>
      </c>
      <c r="D859" s="5" t="s">
        <v>689</v>
      </c>
      <c r="E859" s="13">
        <v>0</v>
      </c>
      <c r="F859" s="13">
        <v>75751</v>
      </c>
      <c r="G859" s="13">
        <v>75751</v>
      </c>
      <c r="H859" s="13">
        <v>75364.686830000006</v>
      </c>
      <c r="I859" s="13">
        <v>386.31317000000001</v>
      </c>
    </row>
    <row r="860" spans="2:9" x14ac:dyDescent="0.2">
      <c r="B860"/>
      <c r="C860" s="2">
        <v>75</v>
      </c>
      <c r="D860" s="5" t="s">
        <v>690</v>
      </c>
      <c r="E860" s="13">
        <v>0</v>
      </c>
      <c r="F860" s="13">
        <v>22501</v>
      </c>
      <c r="G860" s="13">
        <v>22501</v>
      </c>
      <c r="H860" s="13">
        <v>20965.622240000001</v>
      </c>
      <c r="I860" s="13">
        <v>1535.3777600000001</v>
      </c>
    </row>
    <row r="861" spans="2:9" x14ac:dyDescent="0.2">
      <c r="B861"/>
      <c r="C861" s="2">
        <v>76</v>
      </c>
      <c r="D861" s="5" t="s">
        <v>691</v>
      </c>
      <c r="E861" s="13">
        <v>0</v>
      </c>
      <c r="F861" s="13">
        <v>8478</v>
      </c>
      <c r="G861" s="13">
        <v>8478</v>
      </c>
      <c r="H861" s="13">
        <v>8457.1613600000001</v>
      </c>
      <c r="I861" s="13">
        <v>20.838640000000002</v>
      </c>
    </row>
    <row r="862" spans="2:9" ht="15" customHeight="1" x14ac:dyDescent="0.2">
      <c r="B862"/>
      <c r="C862" s="14" t="s">
        <v>14</v>
      </c>
      <c r="D862" s="15" t="s">
        <v>692</v>
      </c>
      <c r="E862" s="16">
        <f>SUBTOTAL(9,E856:E861)</f>
        <v>430</v>
      </c>
      <c r="F862" s="16">
        <f>SUBTOTAL(9,F856:F861)</f>
        <v>481955</v>
      </c>
      <c r="G862" s="16">
        <f>SUBTOTAL(9,G856:G861)</f>
        <v>482385</v>
      </c>
      <c r="H862" s="16">
        <f>SUBTOTAL(9,H856:H861)</f>
        <v>479130.36433999997</v>
      </c>
      <c r="I862" s="16">
        <f>SUBTOTAL(9,I856:I861)</f>
        <v>3254.6356599999999</v>
      </c>
    </row>
    <row r="863" spans="2:9" ht="15" customHeight="1" x14ac:dyDescent="0.25">
      <c r="B863" s="10">
        <v>578</v>
      </c>
      <c r="C863" s="11"/>
      <c r="D863" s="5" t="s">
        <v>693</v>
      </c>
      <c r="E863" s="12"/>
      <c r="F863" s="1"/>
      <c r="H863" s="1"/>
      <c r="I863" s="1"/>
    </row>
    <row r="864" spans="2:9" x14ac:dyDescent="0.2">
      <c r="B864"/>
      <c r="C864" s="2">
        <v>1</v>
      </c>
      <c r="D864" s="5" t="s">
        <v>21</v>
      </c>
      <c r="E864" s="13">
        <v>2622</v>
      </c>
      <c r="F864" s="13">
        <v>96265</v>
      </c>
      <c r="G864" s="13">
        <v>98887</v>
      </c>
      <c r="H864" s="13">
        <v>90965.180470000007</v>
      </c>
      <c r="I864" s="13">
        <v>7921.8195299999998</v>
      </c>
    </row>
    <row r="865" spans="2:9" x14ac:dyDescent="0.2">
      <c r="B865"/>
      <c r="C865" s="2">
        <v>70</v>
      </c>
      <c r="D865" s="5" t="s">
        <v>694</v>
      </c>
      <c r="E865" s="13">
        <v>0</v>
      </c>
      <c r="F865" s="13">
        <v>5537</v>
      </c>
      <c r="G865" s="13">
        <v>5537</v>
      </c>
      <c r="H865" s="13">
        <v>5239.5742200000004</v>
      </c>
      <c r="I865" s="13">
        <v>297.42577999999997</v>
      </c>
    </row>
    <row r="866" spans="2:9" ht="15" customHeight="1" x14ac:dyDescent="0.2">
      <c r="B866"/>
      <c r="C866" s="14" t="s">
        <v>14</v>
      </c>
      <c r="D866" s="15" t="s">
        <v>695</v>
      </c>
      <c r="E866" s="16">
        <f>SUBTOTAL(9,E864:E865)</f>
        <v>2622</v>
      </c>
      <c r="F866" s="16">
        <f>SUBTOTAL(9,F864:F865)</f>
        <v>101802</v>
      </c>
      <c r="G866" s="16">
        <f>SUBTOTAL(9,G864:G865)</f>
        <v>104424</v>
      </c>
      <c r="H866" s="16">
        <f>SUBTOTAL(9,H864:H865)</f>
        <v>96204.754690000002</v>
      </c>
      <c r="I866" s="16">
        <f>SUBTOTAL(9,I864:I865)</f>
        <v>8219.2453100000002</v>
      </c>
    </row>
    <row r="867" spans="2:9" ht="15" customHeight="1" x14ac:dyDescent="0.25">
      <c r="B867" s="10">
        <v>579</v>
      </c>
      <c r="C867" s="11"/>
      <c r="D867" s="5" t="s">
        <v>696</v>
      </c>
      <c r="E867" s="12"/>
      <c r="F867" s="1"/>
      <c r="H867" s="1"/>
      <c r="I867" s="1"/>
    </row>
    <row r="868" spans="2:9" x14ac:dyDescent="0.2">
      <c r="B868"/>
      <c r="C868" s="2">
        <v>1</v>
      </c>
      <c r="D868" s="5" t="s">
        <v>21</v>
      </c>
      <c r="E868" s="13">
        <v>308</v>
      </c>
      <c r="F868" s="13">
        <v>8789</v>
      </c>
      <c r="G868" s="13">
        <v>9097</v>
      </c>
      <c r="H868" s="13">
        <v>8290.4799800000001</v>
      </c>
      <c r="I868" s="13">
        <v>806.52002000000005</v>
      </c>
    </row>
    <row r="869" spans="2:9" ht="15" customHeight="1" x14ac:dyDescent="0.2">
      <c r="B869"/>
      <c r="C869" s="14" t="s">
        <v>14</v>
      </c>
      <c r="D869" s="15" t="s">
        <v>697</v>
      </c>
      <c r="E869" s="16">
        <f>SUBTOTAL(9,E868:E868)</f>
        <v>308</v>
      </c>
      <c r="F869" s="16">
        <f>SUBTOTAL(9,F868:F868)</f>
        <v>8789</v>
      </c>
      <c r="G869" s="16">
        <f>SUBTOTAL(9,G868:G868)</f>
        <v>9097</v>
      </c>
      <c r="H869" s="16">
        <f>SUBTOTAL(9,H868:H868)</f>
        <v>8290.4799800000001</v>
      </c>
      <c r="I869" s="16">
        <f>SUBTOTAL(9,I868:I868)</f>
        <v>806.52002000000005</v>
      </c>
    </row>
    <row r="870" spans="2:9" ht="15" customHeight="1" x14ac:dyDescent="0.2">
      <c r="C870" s="17"/>
      <c r="D870" s="18" t="s">
        <v>698</v>
      </c>
      <c r="E870" s="19">
        <f>SUBTOTAL(9,E833:E869)</f>
        <v>10633</v>
      </c>
      <c r="F870" s="19">
        <f>SUBTOTAL(9,F833:F869)</f>
        <v>205221951</v>
      </c>
      <c r="G870" s="19">
        <f>SUBTOTAL(9,G833:G869)</f>
        <v>205232584</v>
      </c>
      <c r="H870" s="19">
        <f>SUBTOTAL(9,H833:H869)</f>
        <v>205228500.49039</v>
      </c>
      <c r="I870" s="19">
        <f>SUBTOTAL(9,I833:I869)</f>
        <v>4083.5096099999978</v>
      </c>
    </row>
    <row r="871" spans="2:9" ht="27" customHeight="1" x14ac:dyDescent="0.25">
      <c r="B871" s="1"/>
      <c r="C871" s="2"/>
      <c r="D871" s="9" t="s">
        <v>699</v>
      </c>
      <c r="E871" s="1"/>
      <c r="F871" s="1"/>
      <c r="G871" s="1"/>
      <c r="H871" s="1"/>
      <c r="I871" s="1"/>
    </row>
    <row r="872" spans="2:9" ht="15" customHeight="1" x14ac:dyDescent="0.25">
      <c r="B872" s="10">
        <v>581</v>
      </c>
      <c r="C872" s="11"/>
      <c r="D872" s="5" t="s">
        <v>700</v>
      </c>
      <c r="E872" s="12"/>
      <c r="F872" s="1"/>
      <c r="H872" s="1"/>
      <c r="I872" s="1"/>
    </row>
    <row r="873" spans="2:9" x14ac:dyDescent="0.2">
      <c r="B873"/>
      <c r="C873" s="2">
        <v>70</v>
      </c>
      <c r="D873" s="5" t="s">
        <v>701</v>
      </c>
      <c r="E873" s="13">
        <v>0</v>
      </c>
      <c r="F873" s="13">
        <v>3342608</v>
      </c>
      <c r="G873" s="13">
        <v>3342608</v>
      </c>
      <c r="H873" s="13">
        <v>3335595.3866699999</v>
      </c>
      <c r="I873" s="13">
        <v>7012.6133300000001</v>
      </c>
    </row>
    <row r="874" spans="2:9" x14ac:dyDescent="0.2">
      <c r="B874"/>
      <c r="C874" s="2">
        <v>76</v>
      </c>
      <c r="D874" s="5" t="s">
        <v>702</v>
      </c>
      <c r="E874" s="13">
        <v>113300</v>
      </c>
      <c r="F874" s="13">
        <v>221101</v>
      </c>
      <c r="G874" s="13">
        <v>334401</v>
      </c>
      <c r="H874" s="13">
        <v>221368.6</v>
      </c>
      <c r="I874" s="13">
        <v>113032.4</v>
      </c>
    </row>
    <row r="875" spans="2:9" x14ac:dyDescent="0.2">
      <c r="B875"/>
      <c r="C875" s="2">
        <v>78</v>
      </c>
      <c r="D875" s="5" t="s">
        <v>703</v>
      </c>
      <c r="E875" s="13">
        <v>9300</v>
      </c>
      <c r="F875" s="13">
        <v>11588</v>
      </c>
      <c r="G875" s="13">
        <v>20888</v>
      </c>
      <c r="H875" s="13">
        <v>13941.686</v>
      </c>
      <c r="I875" s="13">
        <v>6946.3140000000003</v>
      </c>
    </row>
    <row r="876" spans="2:9" x14ac:dyDescent="0.2">
      <c r="B876"/>
      <c r="C876" s="2">
        <v>79</v>
      </c>
      <c r="D876" s="5" t="s">
        <v>704</v>
      </c>
      <c r="E876" s="13">
        <v>65900</v>
      </c>
      <c r="F876" s="13">
        <v>48530</v>
      </c>
      <c r="G876" s="13">
        <v>114430</v>
      </c>
      <c r="H876" s="13">
        <v>26159.274000000001</v>
      </c>
      <c r="I876" s="13">
        <v>88270.725999999995</v>
      </c>
    </row>
    <row r="877" spans="2:9" ht="15" customHeight="1" x14ac:dyDescent="0.2">
      <c r="B877"/>
      <c r="C877" s="14" t="s">
        <v>14</v>
      </c>
      <c r="D877" s="15" t="s">
        <v>705</v>
      </c>
      <c r="E877" s="16">
        <f>SUBTOTAL(9,E873:E876)</f>
        <v>188500</v>
      </c>
      <c r="F877" s="16">
        <f>SUBTOTAL(9,F873:F876)</f>
        <v>3623827</v>
      </c>
      <c r="G877" s="16">
        <f>SUBTOTAL(9,G873:G876)</f>
        <v>3812327</v>
      </c>
      <c r="H877" s="16">
        <f>SUBTOTAL(9,H873:H876)</f>
        <v>3597064.9466700004</v>
      </c>
      <c r="I877" s="16">
        <f>SUBTOTAL(9,I873:I876)</f>
        <v>215262.05332999997</v>
      </c>
    </row>
    <row r="878" spans="2:9" ht="15" customHeight="1" x14ac:dyDescent="0.25">
      <c r="B878" s="10">
        <v>585</v>
      </c>
      <c r="C878" s="11"/>
      <c r="D878" s="5" t="s">
        <v>706</v>
      </c>
      <c r="E878" s="12"/>
      <c r="F878" s="1"/>
      <c r="H878" s="1"/>
      <c r="I878" s="1"/>
    </row>
    <row r="879" spans="2:9" x14ac:dyDescent="0.2">
      <c r="B879"/>
      <c r="C879" s="2">
        <v>1</v>
      </c>
      <c r="D879" s="5" t="s">
        <v>21</v>
      </c>
      <c r="E879" s="13">
        <v>1541</v>
      </c>
      <c r="F879" s="13">
        <v>36229</v>
      </c>
      <c r="G879" s="13">
        <v>37770</v>
      </c>
      <c r="H879" s="13">
        <v>36234.839740000003</v>
      </c>
      <c r="I879" s="13">
        <v>1535.1602600000001</v>
      </c>
    </row>
    <row r="880" spans="2:9" ht="15" customHeight="1" x14ac:dyDescent="0.2">
      <c r="B880"/>
      <c r="C880" s="14" t="s">
        <v>14</v>
      </c>
      <c r="D880" s="15" t="s">
        <v>707</v>
      </c>
      <c r="E880" s="16">
        <f>SUBTOTAL(9,E879:E879)</f>
        <v>1541</v>
      </c>
      <c r="F880" s="16">
        <f>SUBTOTAL(9,F879:F879)</f>
        <v>36229</v>
      </c>
      <c r="G880" s="16">
        <f>SUBTOTAL(9,G879:G879)</f>
        <v>37770</v>
      </c>
      <c r="H880" s="16">
        <f>SUBTOTAL(9,H879:H879)</f>
        <v>36234.839740000003</v>
      </c>
      <c r="I880" s="16">
        <f>SUBTOTAL(9,I879:I879)</f>
        <v>1535.1602600000001</v>
      </c>
    </row>
    <row r="881" spans="2:9" ht="15" customHeight="1" x14ac:dyDescent="0.25">
      <c r="B881" s="10">
        <v>587</v>
      </c>
      <c r="C881" s="11"/>
      <c r="D881" s="5" t="s">
        <v>708</v>
      </c>
      <c r="E881" s="12"/>
      <c r="F881" s="1"/>
      <c r="H881" s="1"/>
      <c r="I881" s="1"/>
    </row>
    <row r="882" spans="2:9" x14ac:dyDescent="0.2">
      <c r="B882"/>
      <c r="C882" s="2">
        <v>1</v>
      </c>
      <c r="D882" s="5" t="s">
        <v>21</v>
      </c>
      <c r="E882" s="13">
        <v>5268</v>
      </c>
      <c r="F882" s="13">
        <v>104218</v>
      </c>
      <c r="G882" s="13">
        <v>109486</v>
      </c>
      <c r="H882" s="13">
        <v>106319.74013000001</v>
      </c>
      <c r="I882" s="13">
        <v>3166.2598699999999</v>
      </c>
    </row>
    <row r="883" spans="2:9" x14ac:dyDescent="0.2">
      <c r="B883"/>
      <c r="C883" s="2">
        <v>22</v>
      </c>
      <c r="D883" s="5" t="s">
        <v>709</v>
      </c>
      <c r="E883" s="13">
        <v>14205</v>
      </c>
      <c r="F883" s="13">
        <v>43779</v>
      </c>
      <c r="G883" s="13">
        <v>57984</v>
      </c>
      <c r="H883" s="13">
        <v>55609.63366</v>
      </c>
      <c r="I883" s="13">
        <v>2374.36634</v>
      </c>
    </row>
    <row r="884" spans="2:9" ht="15" customHeight="1" x14ac:dyDescent="0.2">
      <c r="B884"/>
      <c r="C884" s="14" t="s">
        <v>14</v>
      </c>
      <c r="D884" s="15" t="s">
        <v>710</v>
      </c>
      <c r="E884" s="16">
        <f>SUBTOTAL(9,E882:E883)</f>
        <v>19473</v>
      </c>
      <c r="F884" s="16">
        <f>SUBTOTAL(9,F882:F883)</f>
        <v>147997</v>
      </c>
      <c r="G884" s="16">
        <f>SUBTOTAL(9,G882:G883)</f>
        <v>167470</v>
      </c>
      <c r="H884" s="16">
        <f>SUBTOTAL(9,H882:H883)</f>
        <v>161929.37379000001</v>
      </c>
      <c r="I884" s="16">
        <f>SUBTOTAL(9,I882:I883)</f>
        <v>5540.6262100000004</v>
      </c>
    </row>
    <row r="885" spans="2:9" ht="15" customHeight="1" x14ac:dyDescent="0.2">
      <c r="C885" s="17"/>
      <c r="D885" s="18" t="s">
        <v>711</v>
      </c>
      <c r="E885" s="19">
        <f>SUBTOTAL(9,E872:E884)</f>
        <v>209514</v>
      </c>
      <c r="F885" s="19">
        <f>SUBTOTAL(9,F872:F884)</f>
        <v>3808053</v>
      </c>
      <c r="G885" s="19">
        <f>SUBTOTAL(9,G872:G884)</f>
        <v>4017567</v>
      </c>
      <c r="H885" s="19">
        <f>SUBTOTAL(9,H872:H884)</f>
        <v>3795229.1602000003</v>
      </c>
      <c r="I885" s="19">
        <f>SUBTOTAL(9,I872:I884)</f>
        <v>222337.83979999999</v>
      </c>
    </row>
    <row r="886" spans="2:9" ht="27" customHeight="1" x14ac:dyDescent="0.25">
      <c r="B886" s="1"/>
      <c r="C886" s="2"/>
      <c r="D886" s="9" t="s">
        <v>712</v>
      </c>
      <c r="E886" s="1"/>
      <c r="F886" s="1"/>
      <c r="G886" s="1"/>
      <c r="H886" s="1"/>
      <c r="I886" s="1"/>
    </row>
    <row r="887" spans="2:9" ht="15" customHeight="1" x14ac:dyDescent="0.25">
      <c r="B887" s="10">
        <v>590</v>
      </c>
      <c r="C887" s="11"/>
      <c r="D887" s="5" t="s">
        <v>713</v>
      </c>
      <c r="E887" s="12"/>
      <c r="F887" s="1"/>
      <c r="H887" s="1"/>
      <c r="I887" s="1"/>
    </row>
    <row r="888" spans="2:9" x14ac:dyDescent="0.2">
      <c r="B888"/>
      <c r="C888" s="2">
        <v>65</v>
      </c>
      <c r="D888" s="5" t="s">
        <v>714</v>
      </c>
      <c r="E888" s="13">
        <v>5035</v>
      </c>
      <c r="F888" s="13">
        <v>65195</v>
      </c>
      <c r="G888" s="13">
        <v>70230</v>
      </c>
      <c r="H888" s="13">
        <v>70200</v>
      </c>
      <c r="I888" s="13">
        <v>30</v>
      </c>
    </row>
    <row r="889" spans="2:9" x14ac:dyDescent="0.2">
      <c r="B889"/>
      <c r="C889" s="2">
        <v>72</v>
      </c>
      <c r="D889" s="5" t="s">
        <v>715</v>
      </c>
      <c r="E889" s="13">
        <v>234</v>
      </c>
      <c r="F889" s="13">
        <v>20160</v>
      </c>
      <c r="G889" s="13">
        <v>20394</v>
      </c>
      <c r="H889" s="13">
        <v>19498.919999999998</v>
      </c>
      <c r="I889" s="13">
        <v>895.08</v>
      </c>
    </row>
    <row r="890" spans="2:9" x14ac:dyDescent="0.2">
      <c r="B890"/>
      <c r="C890" s="2">
        <v>81</v>
      </c>
      <c r="D890" s="5" t="s">
        <v>716</v>
      </c>
      <c r="E890" s="13">
        <v>1</v>
      </c>
      <c r="F890" s="13">
        <v>6910</v>
      </c>
      <c r="G890" s="13">
        <v>6911</v>
      </c>
      <c r="H890" s="13">
        <v>6910</v>
      </c>
      <c r="I890" s="13">
        <v>1</v>
      </c>
    </row>
    <row r="891" spans="2:9" ht="15" customHeight="1" x14ac:dyDescent="0.2">
      <c r="B891"/>
      <c r="C891" s="14" t="s">
        <v>14</v>
      </c>
      <c r="D891" s="15" t="s">
        <v>717</v>
      </c>
      <c r="E891" s="16">
        <f>SUBTOTAL(9,E888:E890)</f>
        <v>5270</v>
      </c>
      <c r="F891" s="16">
        <f>SUBTOTAL(9,F888:F890)</f>
        <v>92265</v>
      </c>
      <c r="G891" s="16">
        <f>SUBTOTAL(9,G888:G890)</f>
        <v>97535</v>
      </c>
      <c r="H891" s="16">
        <f>SUBTOTAL(9,H888:H890)</f>
        <v>96608.92</v>
      </c>
      <c r="I891" s="16">
        <f>SUBTOTAL(9,I888:I890)</f>
        <v>926.08</v>
      </c>
    </row>
    <row r="892" spans="2:9" ht="15" customHeight="1" x14ac:dyDescent="0.25">
      <c r="B892" s="10">
        <v>595</v>
      </c>
      <c r="C892" s="11"/>
      <c r="D892" s="5" t="s">
        <v>718</v>
      </c>
      <c r="E892" s="12"/>
      <c r="F892" s="1"/>
      <c r="H892" s="1"/>
      <c r="I892" s="1"/>
    </row>
    <row r="893" spans="2:9" x14ac:dyDescent="0.2">
      <c r="B893"/>
      <c r="C893" s="2">
        <v>1</v>
      </c>
      <c r="D893" s="5" t="s">
        <v>719</v>
      </c>
      <c r="E893" s="13">
        <v>16667</v>
      </c>
      <c r="F893" s="13">
        <v>931198</v>
      </c>
      <c r="G893" s="13">
        <v>947865</v>
      </c>
      <c r="H893" s="13">
        <v>901257.45137000002</v>
      </c>
      <c r="I893" s="13">
        <v>46607.548629999998</v>
      </c>
    </row>
    <row r="894" spans="2:9" x14ac:dyDescent="0.2">
      <c r="B894"/>
      <c r="C894" s="2">
        <v>21</v>
      </c>
      <c r="D894" s="5" t="s">
        <v>720</v>
      </c>
      <c r="E894" s="13">
        <v>11771</v>
      </c>
      <c r="F894" s="13">
        <v>250532</v>
      </c>
      <c r="G894" s="13">
        <v>262303</v>
      </c>
      <c r="H894" s="13">
        <v>279779.15794</v>
      </c>
      <c r="I894" s="13">
        <v>-17476.157940000001</v>
      </c>
    </row>
    <row r="895" spans="2:9" x14ac:dyDescent="0.2">
      <c r="B895"/>
      <c r="C895" s="2">
        <v>30</v>
      </c>
      <c r="D895" s="5" t="s">
        <v>721</v>
      </c>
      <c r="E895" s="13">
        <v>13236</v>
      </c>
      <c r="F895" s="13">
        <v>6161</v>
      </c>
      <c r="G895" s="13">
        <v>19397</v>
      </c>
      <c r="H895" s="13">
        <v>19313.497530000001</v>
      </c>
      <c r="I895" s="13">
        <v>83.502470000000002</v>
      </c>
    </row>
    <row r="896" spans="2:9" ht="15" customHeight="1" x14ac:dyDescent="0.2">
      <c r="B896"/>
      <c r="C896" s="14" t="s">
        <v>14</v>
      </c>
      <c r="D896" s="15" t="s">
        <v>722</v>
      </c>
      <c r="E896" s="16">
        <f>SUBTOTAL(9,E893:E895)</f>
        <v>41674</v>
      </c>
      <c r="F896" s="16">
        <f>SUBTOTAL(9,F893:F895)</f>
        <v>1187891</v>
      </c>
      <c r="G896" s="16">
        <f>SUBTOTAL(9,G893:G895)</f>
        <v>1229565</v>
      </c>
      <c r="H896" s="16">
        <f>SUBTOTAL(9,H893:H895)</f>
        <v>1200350.10684</v>
      </c>
      <c r="I896" s="16">
        <f>SUBTOTAL(9,I893:I895)</f>
        <v>29214.893159999996</v>
      </c>
    </row>
    <row r="897" spans="2:9" ht="15" customHeight="1" x14ac:dyDescent="0.2">
      <c r="C897" s="17"/>
      <c r="D897" s="18" t="s">
        <v>723</v>
      </c>
      <c r="E897" s="19">
        <f>SUBTOTAL(9,E887:E896)</f>
        <v>46944</v>
      </c>
      <c r="F897" s="19">
        <f>SUBTOTAL(9,F887:F896)</f>
        <v>1280156</v>
      </c>
      <c r="G897" s="19">
        <f>SUBTOTAL(9,G887:G896)</f>
        <v>1327100</v>
      </c>
      <c r="H897" s="19">
        <f>SUBTOTAL(9,H887:H896)</f>
        <v>1296959.0268400002</v>
      </c>
      <c r="I897" s="19">
        <f>SUBTOTAL(9,I887:I896)</f>
        <v>30140.973159999998</v>
      </c>
    </row>
    <row r="898" spans="2:9" ht="15" customHeight="1" x14ac:dyDescent="0.2">
      <c r="C898" s="17"/>
      <c r="D898" s="18" t="s">
        <v>724</v>
      </c>
      <c r="E898" s="19">
        <f>SUBTOTAL(9,E709:E897)</f>
        <v>1280556</v>
      </c>
      <c r="F898" s="19">
        <f>SUBTOTAL(9,F709:F897)</f>
        <v>224324699</v>
      </c>
      <c r="G898" s="19">
        <f>SUBTOTAL(9,G709:G897)</f>
        <v>225605255</v>
      </c>
      <c r="H898" s="19">
        <f>SUBTOTAL(9,H709:H897)</f>
        <v>224390897.52993998</v>
      </c>
      <c r="I898" s="19">
        <f>SUBTOTAL(9,I709:I897)</f>
        <v>1214357.47006</v>
      </c>
    </row>
    <row r="899" spans="2:9" x14ac:dyDescent="0.2">
      <c r="C899" s="17"/>
      <c r="D899" s="20"/>
      <c r="E899" s="21"/>
      <c r="F899" s="21"/>
      <c r="G899" s="21"/>
      <c r="H899" s="21"/>
      <c r="I899" s="21"/>
    </row>
    <row r="900" spans="2:9" ht="15" customHeight="1" x14ac:dyDescent="0.2">
      <c r="B900" s="1"/>
      <c r="C900" s="2"/>
      <c r="D900" s="3" t="s">
        <v>725</v>
      </c>
      <c r="E900" s="1"/>
      <c r="F900" s="1"/>
      <c r="G900" s="1"/>
      <c r="H900" s="1"/>
      <c r="I900" s="1"/>
    </row>
    <row r="901" spans="2:9" ht="27" customHeight="1" x14ac:dyDescent="0.25">
      <c r="B901" s="1"/>
      <c r="C901" s="2"/>
      <c r="D901" s="9" t="s">
        <v>173</v>
      </c>
      <c r="E901" s="1"/>
      <c r="F901" s="1"/>
      <c r="G901" s="1"/>
      <c r="H901" s="1"/>
      <c r="I901" s="1"/>
    </row>
    <row r="902" spans="2:9" ht="15" customHeight="1" x14ac:dyDescent="0.25">
      <c r="B902" s="10">
        <v>600</v>
      </c>
      <c r="C902" s="11"/>
      <c r="D902" s="5" t="s">
        <v>726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21</v>
      </c>
      <c r="E903" s="13">
        <v>9833</v>
      </c>
      <c r="F903" s="13">
        <v>226939</v>
      </c>
      <c r="G903" s="13">
        <v>236772</v>
      </c>
      <c r="H903" s="13">
        <v>227778.37340000001</v>
      </c>
      <c r="I903" s="13">
        <v>8993.6265999999996</v>
      </c>
    </row>
    <row r="904" spans="2:9" ht="15" customHeight="1" x14ac:dyDescent="0.2">
      <c r="B904"/>
      <c r="C904" s="14" t="s">
        <v>14</v>
      </c>
      <c r="D904" s="15" t="s">
        <v>727</v>
      </c>
      <c r="E904" s="16">
        <f>SUBTOTAL(9,E903:E903)</f>
        <v>9833</v>
      </c>
      <c r="F904" s="16">
        <f>SUBTOTAL(9,F903:F903)</f>
        <v>226939</v>
      </c>
      <c r="G904" s="16">
        <f>SUBTOTAL(9,G903:G903)</f>
        <v>236772</v>
      </c>
      <c r="H904" s="16">
        <f>SUBTOTAL(9,H903:H903)</f>
        <v>227778.37340000001</v>
      </c>
      <c r="I904" s="16">
        <f>SUBTOTAL(9,I903:I903)</f>
        <v>8993.6265999999996</v>
      </c>
    </row>
    <row r="905" spans="2:9" ht="15" customHeight="1" x14ac:dyDescent="0.25">
      <c r="B905" s="10">
        <v>601</v>
      </c>
      <c r="C905" s="11"/>
      <c r="D905" s="5" t="s">
        <v>728</v>
      </c>
      <c r="E905" s="12"/>
      <c r="F905" s="1"/>
      <c r="H905" s="1"/>
      <c r="I905" s="1"/>
    </row>
    <row r="906" spans="2:9" x14ac:dyDescent="0.2">
      <c r="B906"/>
      <c r="C906" s="2">
        <v>21</v>
      </c>
      <c r="D906" s="5" t="s">
        <v>27</v>
      </c>
      <c r="E906" s="13">
        <v>2979</v>
      </c>
      <c r="F906" s="13">
        <v>71115</v>
      </c>
      <c r="G906" s="13">
        <v>74094</v>
      </c>
      <c r="H906" s="13">
        <v>66885.214779999995</v>
      </c>
      <c r="I906" s="13">
        <v>7208.7852199999998</v>
      </c>
    </row>
    <row r="907" spans="2:9" x14ac:dyDescent="0.2">
      <c r="B907"/>
      <c r="C907" s="2">
        <v>22</v>
      </c>
      <c r="D907" s="5" t="s">
        <v>729</v>
      </c>
      <c r="E907" s="13">
        <v>26878</v>
      </c>
      <c r="F907" s="13">
        <v>31452</v>
      </c>
      <c r="G907" s="13">
        <v>58330</v>
      </c>
      <c r="H907" s="13">
        <v>19014.88493</v>
      </c>
      <c r="I907" s="13">
        <v>39315.11507</v>
      </c>
    </row>
    <row r="908" spans="2:9" x14ac:dyDescent="0.2">
      <c r="B908"/>
      <c r="C908" s="2">
        <v>50</v>
      </c>
      <c r="D908" s="5" t="s">
        <v>328</v>
      </c>
      <c r="E908" s="13">
        <v>0</v>
      </c>
      <c r="F908" s="13">
        <v>117829</v>
      </c>
      <c r="G908" s="13">
        <v>117829</v>
      </c>
      <c r="H908" s="13">
        <v>117829</v>
      </c>
      <c r="I908" s="13">
        <v>0</v>
      </c>
    </row>
    <row r="909" spans="2:9" x14ac:dyDescent="0.2">
      <c r="B909"/>
      <c r="C909" s="2">
        <v>70</v>
      </c>
      <c r="D909" s="5" t="s">
        <v>213</v>
      </c>
      <c r="E909" s="13">
        <v>0</v>
      </c>
      <c r="F909" s="13">
        <v>32510</v>
      </c>
      <c r="G909" s="13">
        <v>32510</v>
      </c>
      <c r="H909" s="13">
        <v>31905.145799999998</v>
      </c>
      <c r="I909" s="13">
        <v>604.85419999999999</v>
      </c>
    </row>
    <row r="910" spans="2:9" x14ac:dyDescent="0.2">
      <c r="B910"/>
      <c r="C910" s="2">
        <v>71</v>
      </c>
      <c r="D910" s="5" t="s">
        <v>730</v>
      </c>
      <c r="E910" s="13">
        <v>0</v>
      </c>
      <c r="F910" s="13">
        <v>53000</v>
      </c>
      <c r="G910" s="13">
        <v>53000</v>
      </c>
      <c r="H910" s="13">
        <v>52500</v>
      </c>
      <c r="I910" s="13">
        <v>500</v>
      </c>
    </row>
    <row r="911" spans="2:9" x14ac:dyDescent="0.2">
      <c r="B911"/>
      <c r="C911" s="2">
        <v>72</v>
      </c>
      <c r="D911" s="5" t="s">
        <v>731</v>
      </c>
      <c r="E911" s="13">
        <v>0</v>
      </c>
      <c r="F911" s="13">
        <v>17250</v>
      </c>
      <c r="G911" s="13">
        <v>17250</v>
      </c>
      <c r="H911" s="13">
        <v>17250</v>
      </c>
      <c r="I911" s="13">
        <v>0</v>
      </c>
    </row>
    <row r="912" spans="2:9" x14ac:dyDescent="0.2">
      <c r="B912"/>
      <c r="C912" s="2">
        <v>73</v>
      </c>
      <c r="D912" s="5" t="s">
        <v>732</v>
      </c>
      <c r="E912" s="13">
        <v>0</v>
      </c>
      <c r="F912" s="13">
        <v>5000</v>
      </c>
      <c r="G912" s="13">
        <v>5000</v>
      </c>
      <c r="H912" s="13">
        <v>5000</v>
      </c>
      <c r="I912" s="13">
        <v>0</v>
      </c>
    </row>
    <row r="913" spans="2:9" ht="15" customHeight="1" x14ac:dyDescent="0.2">
      <c r="B913"/>
      <c r="C913" s="14" t="s">
        <v>14</v>
      </c>
      <c r="D913" s="15" t="s">
        <v>733</v>
      </c>
      <c r="E913" s="16">
        <f>SUBTOTAL(9,E906:E912)</f>
        <v>29857</v>
      </c>
      <c r="F913" s="16">
        <f>SUBTOTAL(9,F906:F912)</f>
        <v>328156</v>
      </c>
      <c r="G913" s="16">
        <f>SUBTOTAL(9,G906:G912)</f>
        <v>358013</v>
      </c>
      <c r="H913" s="16">
        <f>SUBTOTAL(9,H906:H912)</f>
        <v>310384.24550999998</v>
      </c>
      <c r="I913" s="16">
        <f>SUBTOTAL(9,I906:I912)</f>
        <v>47628.754489999999</v>
      </c>
    </row>
    <row r="914" spans="2:9" ht="15" customHeight="1" x14ac:dyDescent="0.2">
      <c r="C914" s="17"/>
      <c r="D914" s="18" t="s">
        <v>178</v>
      </c>
      <c r="E914" s="19">
        <f>SUBTOTAL(9,E902:E913)</f>
        <v>39690</v>
      </c>
      <c r="F914" s="19">
        <f>SUBTOTAL(9,F902:F913)</f>
        <v>555095</v>
      </c>
      <c r="G914" s="19">
        <f>SUBTOTAL(9,G902:G913)</f>
        <v>594785</v>
      </c>
      <c r="H914" s="19">
        <f>SUBTOTAL(9,H902:H913)</f>
        <v>538162.61890999996</v>
      </c>
      <c r="I914" s="19">
        <f>SUBTOTAL(9,I902:I913)</f>
        <v>56622.381090000003</v>
      </c>
    </row>
    <row r="915" spans="2:9" ht="27" customHeight="1" x14ac:dyDescent="0.25">
      <c r="B915" s="1"/>
      <c r="C915" s="2"/>
      <c r="D915" s="9" t="s">
        <v>734</v>
      </c>
      <c r="E915" s="1"/>
      <c r="F915" s="1"/>
      <c r="G915" s="1"/>
      <c r="H915" s="1"/>
      <c r="I915" s="1"/>
    </row>
    <row r="916" spans="2:9" ht="15" customHeight="1" x14ac:dyDescent="0.25">
      <c r="B916" s="10">
        <v>604</v>
      </c>
      <c r="C916" s="11"/>
      <c r="D916" s="5" t="s">
        <v>735</v>
      </c>
      <c r="E916" s="12"/>
      <c r="F916" s="1"/>
      <c r="H916" s="1"/>
      <c r="I916" s="1"/>
    </row>
    <row r="917" spans="2:9" x14ac:dyDescent="0.2">
      <c r="B917"/>
      <c r="C917" s="2">
        <v>21</v>
      </c>
      <c r="D917" s="5" t="s">
        <v>736</v>
      </c>
      <c r="E917" s="13">
        <v>0</v>
      </c>
      <c r="F917" s="13">
        <v>213547</v>
      </c>
      <c r="G917" s="13">
        <v>213547</v>
      </c>
      <c r="H917" s="13">
        <v>122080.82708</v>
      </c>
      <c r="I917" s="13">
        <v>91466.172919999997</v>
      </c>
    </row>
    <row r="918" spans="2:9" x14ac:dyDescent="0.2">
      <c r="B918"/>
      <c r="C918" s="2">
        <v>45</v>
      </c>
      <c r="D918" s="5" t="s">
        <v>737</v>
      </c>
      <c r="E918" s="13">
        <v>32730</v>
      </c>
      <c r="F918" s="13">
        <v>125920</v>
      </c>
      <c r="G918" s="13">
        <v>158650</v>
      </c>
      <c r="H918" s="13">
        <v>200346.03880000001</v>
      </c>
      <c r="I918" s="13">
        <v>-41696.038800000002</v>
      </c>
    </row>
    <row r="919" spans="2:9" ht="15" customHeight="1" x14ac:dyDescent="0.2">
      <c r="B919"/>
      <c r="C919" s="14" t="s">
        <v>14</v>
      </c>
      <c r="D919" s="15" t="s">
        <v>738</v>
      </c>
      <c r="E919" s="16">
        <f>SUBTOTAL(9,E917:E918)</f>
        <v>32730</v>
      </c>
      <c r="F919" s="16">
        <f>SUBTOTAL(9,F917:F918)</f>
        <v>339467</v>
      </c>
      <c r="G919" s="16">
        <f>SUBTOTAL(9,G917:G918)</f>
        <v>372197</v>
      </c>
      <c r="H919" s="16">
        <f>SUBTOTAL(9,H917:H918)</f>
        <v>322426.86588</v>
      </c>
      <c r="I919" s="16">
        <f>SUBTOTAL(9,I917:I918)</f>
        <v>49770.134119999995</v>
      </c>
    </row>
    <row r="920" spans="2:9" ht="15" customHeight="1" x14ac:dyDescent="0.25">
      <c r="B920" s="10">
        <v>605</v>
      </c>
      <c r="C920" s="11"/>
      <c r="D920" s="5" t="s">
        <v>739</v>
      </c>
      <c r="E920" s="12"/>
      <c r="F920" s="1"/>
      <c r="H920" s="1"/>
      <c r="I920" s="1"/>
    </row>
    <row r="921" spans="2:9" x14ac:dyDescent="0.2">
      <c r="B921"/>
      <c r="C921" s="2">
        <v>1</v>
      </c>
      <c r="D921" s="5" t="s">
        <v>21</v>
      </c>
      <c r="E921" s="13">
        <v>576531</v>
      </c>
      <c r="F921" s="13">
        <v>13218374</v>
      </c>
      <c r="G921" s="13">
        <v>13794905</v>
      </c>
      <c r="H921" s="13">
        <v>13240000.32429</v>
      </c>
      <c r="I921" s="13">
        <v>554904.67570999998</v>
      </c>
    </row>
    <row r="922" spans="2:9" x14ac:dyDescent="0.2">
      <c r="B922"/>
      <c r="C922" s="2">
        <v>21</v>
      </c>
      <c r="D922" s="5" t="s">
        <v>27</v>
      </c>
      <c r="E922" s="13">
        <v>1711</v>
      </c>
      <c r="F922" s="13">
        <v>35096</v>
      </c>
      <c r="G922" s="13">
        <v>36807</v>
      </c>
      <c r="H922" s="13">
        <v>32175.164990000001</v>
      </c>
      <c r="I922" s="13">
        <v>4631.8350099999998</v>
      </c>
    </row>
    <row r="923" spans="2:9" x14ac:dyDescent="0.2">
      <c r="B923"/>
      <c r="C923" s="2">
        <v>22</v>
      </c>
      <c r="D923" s="5" t="s">
        <v>740</v>
      </c>
      <c r="E923" s="13">
        <v>1613</v>
      </c>
      <c r="F923" s="13">
        <v>60151</v>
      </c>
      <c r="G923" s="13">
        <v>61764</v>
      </c>
      <c r="H923" s="13">
        <v>58095.094839999998</v>
      </c>
      <c r="I923" s="13">
        <v>3668.9051599999998</v>
      </c>
    </row>
    <row r="924" spans="2:9" x14ac:dyDescent="0.2">
      <c r="B924"/>
      <c r="C924" s="2">
        <v>45</v>
      </c>
      <c r="D924" s="5" t="s">
        <v>33</v>
      </c>
      <c r="E924" s="13">
        <v>8951</v>
      </c>
      <c r="F924" s="13">
        <v>315215</v>
      </c>
      <c r="G924" s="13">
        <v>324166</v>
      </c>
      <c r="H924" s="13">
        <v>320386.30942000001</v>
      </c>
      <c r="I924" s="13">
        <v>3779.69058</v>
      </c>
    </row>
    <row r="925" spans="2:9" ht="15" customHeight="1" x14ac:dyDescent="0.2">
      <c r="B925"/>
      <c r="C925" s="14" t="s">
        <v>14</v>
      </c>
      <c r="D925" s="15" t="s">
        <v>741</v>
      </c>
      <c r="E925" s="16">
        <f>SUBTOTAL(9,E921:E924)</f>
        <v>588806</v>
      </c>
      <c r="F925" s="16">
        <f>SUBTOTAL(9,F921:F924)</f>
        <v>13628836</v>
      </c>
      <c r="G925" s="16">
        <f>SUBTOTAL(9,G921:G924)</f>
        <v>14217642</v>
      </c>
      <c r="H925" s="16">
        <f>SUBTOTAL(9,H921:H924)</f>
        <v>13650656.893540001</v>
      </c>
      <c r="I925" s="16">
        <f>SUBTOTAL(9,I921:I924)</f>
        <v>566985.10646000004</v>
      </c>
    </row>
    <row r="926" spans="2:9" ht="15" customHeight="1" x14ac:dyDescent="0.25">
      <c r="B926" s="10">
        <v>606</v>
      </c>
      <c r="C926" s="11"/>
      <c r="D926" s="5" t="s">
        <v>742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21</v>
      </c>
      <c r="E927" s="13">
        <v>3366</v>
      </c>
      <c r="F927" s="13">
        <v>93017</v>
      </c>
      <c r="G927" s="13">
        <v>96383</v>
      </c>
      <c r="H927" s="13">
        <v>94541.613630000007</v>
      </c>
      <c r="I927" s="13">
        <v>1841.3863699999999</v>
      </c>
    </row>
    <row r="928" spans="2:9" ht="15" customHeight="1" x14ac:dyDescent="0.2">
      <c r="B928"/>
      <c r="C928" s="14" t="s">
        <v>14</v>
      </c>
      <c r="D928" s="15" t="s">
        <v>743</v>
      </c>
      <c r="E928" s="16">
        <f>SUBTOTAL(9,E927:E927)</f>
        <v>3366</v>
      </c>
      <c r="F928" s="16">
        <f>SUBTOTAL(9,F927:F927)</f>
        <v>93017</v>
      </c>
      <c r="G928" s="16">
        <f>SUBTOTAL(9,G927:G927)</f>
        <v>96383</v>
      </c>
      <c r="H928" s="16">
        <f>SUBTOTAL(9,H927:H927)</f>
        <v>94541.613630000007</v>
      </c>
      <c r="I928" s="16">
        <f>SUBTOTAL(9,I927:I927)</f>
        <v>1841.3863699999999</v>
      </c>
    </row>
    <row r="929" spans="2:9" ht="15" customHeight="1" x14ac:dyDescent="0.2">
      <c r="C929" s="17"/>
      <c r="D929" s="18" t="s">
        <v>744</v>
      </c>
      <c r="E929" s="19">
        <f>SUBTOTAL(9,E916:E928)</f>
        <v>624902</v>
      </c>
      <c r="F929" s="19">
        <f>SUBTOTAL(9,F916:F928)</f>
        <v>14061320</v>
      </c>
      <c r="G929" s="19">
        <f>SUBTOTAL(9,G916:G928)</f>
        <v>14686222</v>
      </c>
      <c r="H929" s="19">
        <f>SUBTOTAL(9,H916:H928)</f>
        <v>14067625.373050001</v>
      </c>
      <c r="I929" s="19">
        <f>SUBTOTAL(9,I916:I928)</f>
        <v>618596.62694999995</v>
      </c>
    </row>
    <row r="930" spans="2:9" ht="27" customHeight="1" x14ac:dyDescent="0.25">
      <c r="B930" s="1"/>
      <c r="C930" s="2"/>
      <c r="D930" s="9" t="s">
        <v>745</v>
      </c>
      <c r="E930" s="1"/>
      <c r="F930" s="1"/>
      <c r="G930" s="1"/>
      <c r="H930" s="1"/>
      <c r="I930" s="1"/>
    </row>
    <row r="931" spans="2:9" ht="15" customHeight="1" x14ac:dyDescent="0.25">
      <c r="B931" s="10">
        <v>611</v>
      </c>
      <c r="C931" s="11"/>
      <c r="D931" s="5" t="s">
        <v>746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747</v>
      </c>
      <c r="E932" s="13">
        <v>0</v>
      </c>
      <c r="F932" s="13">
        <v>16400</v>
      </c>
      <c r="G932" s="13">
        <v>16400</v>
      </c>
      <c r="H932" s="13">
        <v>15956.25323</v>
      </c>
      <c r="I932" s="13">
        <v>443.74677000000003</v>
      </c>
    </row>
    <row r="933" spans="2:9" ht="15" customHeight="1" x14ac:dyDescent="0.2">
      <c r="B933"/>
      <c r="C933" s="14" t="s">
        <v>14</v>
      </c>
      <c r="D933" s="15" t="s">
        <v>748</v>
      </c>
      <c r="E933" s="16">
        <f>SUBTOTAL(9,E932:E932)</f>
        <v>0</v>
      </c>
      <c r="F933" s="16">
        <f>SUBTOTAL(9,F932:F932)</f>
        <v>16400</v>
      </c>
      <c r="G933" s="16">
        <f>SUBTOTAL(9,G932:G932)</f>
        <v>16400</v>
      </c>
      <c r="H933" s="16">
        <f>SUBTOTAL(9,H932:H932)</f>
        <v>15956.25323</v>
      </c>
      <c r="I933" s="16">
        <f>SUBTOTAL(9,I932:I932)</f>
        <v>443.74677000000003</v>
      </c>
    </row>
    <row r="934" spans="2:9" ht="15" customHeight="1" x14ac:dyDescent="0.25">
      <c r="B934" s="10">
        <v>612</v>
      </c>
      <c r="C934" s="11"/>
      <c r="D934" s="5" t="s">
        <v>749</v>
      </c>
      <c r="E934" s="12"/>
      <c r="F934" s="1"/>
      <c r="H934" s="1"/>
      <c r="I934" s="1"/>
    </row>
    <row r="935" spans="2:9" x14ac:dyDescent="0.2">
      <c r="B935"/>
      <c r="C935" s="2">
        <v>1</v>
      </c>
      <c r="D935" s="5" t="s">
        <v>747</v>
      </c>
      <c r="E935" s="13">
        <v>0</v>
      </c>
      <c r="F935" s="13">
        <v>9473000</v>
      </c>
      <c r="G935" s="13">
        <v>9473000</v>
      </c>
      <c r="H935" s="13">
        <v>9426340.3083699998</v>
      </c>
      <c r="I935" s="13">
        <v>46659.691630000001</v>
      </c>
    </row>
    <row r="936" spans="2:9" x14ac:dyDescent="0.2">
      <c r="B936"/>
      <c r="C936" s="2">
        <v>22</v>
      </c>
      <c r="D936" s="5" t="s">
        <v>750</v>
      </c>
      <c r="E936" s="13">
        <v>0</v>
      </c>
      <c r="F936" s="13">
        <v>-26000</v>
      </c>
      <c r="G936" s="13">
        <v>-26000</v>
      </c>
      <c r="H936" s="13">
        <v>-31365.55</v>
      </c>
      <c r="I936" s="13">
        <v>5365.55</v>
      </c>
    </row>
    <row r="937" spans="2:9" x14ac:dyDescent="0.2">
      <c r="B937"/>
      <c r="C937" s="2">
        <v>70</v>
      </c>
      <c r="D937" s="5" t="s">
        <v>751</v>
      </c>
      <c r="E937" s="13">
        <v>0</v>
      </c>
      <c r="F937" s="13">
        <v>186000</v>
      </c>
      <c r="G937" s="13">
        <v>186000</v>
      </c>
      <c r="H937" s="13">
        <v>192432.08100000001</v>
      </c>
      <c r="I937" s="13">
        <v>-6432.0810000000001</v>
      </c>
    </row>
    <row r="938" spans="2:9" ht="15" customHeight="1" x14ac:dyDescent="0.2">
      <c r="B938"/>
      <c r="C938" s="14" t="s">
        <v>14</v>
      </c>
      <c r="D938" s="15" t="s">
        <v>752</v>
      </c>
      <c r="E938" s="16">
        <f>SUBTOTAL(9,E935:E937)</f>
        <v>0</v>
      </c>
      <c r="F938" s="16">
        <f>SUBTOTAL(9,F935:F937)</f>
        <v>9633000</v>
      </c>
      <c r="G938" s="16">
        <f>SUBTOTAL(9,G935:G937)</f>
        <v>9633000</v>
      </c>
      <c r="H938" s="16">
        <f>SUBTOTAL(9,H935:H937)</f>
        <v>9587406.8393699992</v>
      </c>
      <c r="I938" s="16">
        <f>SUBTOTAL(9,I935:I937)</f>
        <v>45593.160630000006</v>
      </c>
    </row>
    <row r="939" spans="2:9" ht="15" customHeight="1" x14ac:dyDescent="0.25">
      <c r="B939" s="10">
        <v>613</v>
      </c>
      <c r="C939" s="11"/>
      <c r="D939" s="5" t="s">
        <v>753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747</v>
      </c>
      <c r="E940" s="13">
        <v>0</v>
      </c>
      <c r="F940" s="13">
        <v>1000</v>
      </c>
      <c r="G940" s="13">
        <v>1000</v>
      </c>
      <c r="H940" s="13">
        <v>1000</v>
      </c>
      <c r="I940" s="13">
        <v>0</v>
      </c>
    </row>
    <row r="941" spans="2:9" x14ac:dyDescent="0.2">
      <c r="B941"/>
      <c r="C941" s="2">
        <v>70</v>
      </c>
      <c r="D941" s="5" t="s">
        <v>751</v>
      </c>
      <c r="E941" s="13">
        <v>0</v>
      </c>
      <c r="F941" s="13">
        <v>10000</v>
      </c>
      <c r="G941" s="13">
        <v>10000</v>
      </c>
      <c r="H941" s="13">
        <v>10000</v>
      </c>
      <c r="I941" s="13">
        <v>0</v>
      </c>
    </row>
    <row r="942" spans="2:9" ht="15" customHeight="1" x14ac:dyDescent="0.2">
      <c r="B942"/>
      <c r="C942" s="14" t="s">
        <v>14</v>
      </c>
      <c r="D942" s="15" t="s">
        <v>754</v>
      </c>
      <c r="E942" s="16">
        <f>SUBTOTAL(9,E940:E941)</f>
        <v>0</v>
      </c>
      <c r="F942" s="16">
        <f>SUBTOTAL(9,F940:F941)</f>
        <v>11000</v>
      </c>
      <c r="G942" s="16">
        <f>SUBTOTAL(9,G940:G941)</f>
        <v>11000</v>
      </c>
      <c r="H942" s="16">
        <f>SUBTOTAL(9,H940:H941)</f>
        <v>11000</v>
      </c>
      <c r="I942" s="16">
        <f>SUBTOTAL(9,I940:I941)</f>
        <v>0</v>
      </c>
    </row>
    <row r="943" spans="2:9" ht="15" customHeight="1" x14ac:dyDescent="0.25">
      <c r="B943" s="10">
        <v>614</v>
      </c>
      <c r="C943" s="11"/>
      <c r="D943" s="5" t="s">
        <v>755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21</v>
      </c>
      <c r="E944" s="13">
        <v>0</v>
      </c>
      <c r="F944" s="13">
        <v>34000</v>
      </c>
      <c r="G944" s="13">
        <v>34000</v>
      </c>
      <c r="H944" s="13">
        <v>34926.860399999998</v>
      </c>
      <c r="I944" s="13">
        <v>-926.86040000000003</v>
      </c>
    </row>
    <row r="945" spans="2:9" x14ac:dyDescent="0.2">
      <c r="B945"/>
      <c r="C945" s="2">
        <v>70</v>
      </c>
      <c r="D945" s="5" t="s">
        <v>756</v>
      </c>
      <c r="E945" s="13">
        <v>0</v>
      </c>
      <c r="F945" s="13">
        <v>2000</v>
      </c>
      <c r="G945" s="13">
        <v>2000</v>
      </c>
      <c r="H945" s="13">
        <v>-71.49736</v>
      </c>
      <c r="I945" s="13">
        <v>2071.4973599999998</v>
      </c>
    </row>
    <row r="946" spans="2:9" x14ac:dyDescent="0.2">
      <c r="B946"/>
      <c r="C946" s="2">
        <v>90</v>
      </c>
      <c r="D946" s="5" t="s">
        <v>757</v>
      </c>
      <c r="E946" s="13">
        <v>0</v>
      </c>
      <c r="F946" s="13">
        <v>7700000</v>
      </c>
      <c r="G946" s="13">
        <v>7700000</v>
      </c>
      <c r="H946" s="13">
        <v>8410890.5800000001</v>
      </c>
      <c r="I946" s="13">
        <v>-710890.58</v>
      </c>
    </row>
    <row r="947" spans="2:9" ht="15" customHeight="1" x14ac:dyDescent="0.2">
      <c r="B947"/>
      <c r="C947" s="14" t="s">
        <v>14</v>
      </c>
      <c r="D947" s="15" t="s">
        <v>758</v>
      </c>
      <c r="E947" s="16">
        <f>SUBTOTAL(9,E944:E946)</f>
        <v>0</v>
      </c>
      <c r="F947" s="16">
        <f>SUBTOTAL(9,F944:F946)</f>
        <v>7736000</v>
      </c>
      <c r="G947" s="16">
        <f>SUBTOTAL(9,G944:G946)</f>
        <v>7736000</v>
      </c>
      <c r="H947" s="16">
        <f>SUBTOTAL(9,H944:H946)</f>
        <v>8445745.9430400003</v>
      </c>
      <c r="I947" s="16">
        <f>SUBTOTAL(9,I944:I946)</f>
        <v>-709745.94303999993</v>
      </c>
    </row>
    <row r="948" spans="2:9" ht="15" customHeight="1" x14ac:dyDescent="0.25">
      <c r="B948" s="10">
        <v>615</v>
      </c>
      <c r="C948" s="11"/>
      <c r="D948" s="5" t="s">
        <v>759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747</v>
      </c>
      <c r="E949" s="13">
        <v>0</v>
      </c>
      <c r="F949" s="13">
        <v>93000</v>
      </c>
      <c r="G949" s="13">
        <v>93000</v>
      </c>
      <c r="H949" s="13">
        <v>96641.754419999997</v>
      </c>
      <c r="I949" s="13">
        <v>-3641.7544200000002</v>
      </c>
    </row>
    <row r="950" spans="2:9" ht="15" customHeight="1" x14ac:dyDescent="0.2">
      <c r="B950"/>
      <c r="C950" s="14" t="s">
        <v>14</v>
      </c>
      <c r="D950" s="15" t="s">
        <v>760</v>
      </c>
      <c r="E950" s="16">
        <f>SUBTOTAL(9,E949:E949)</f>
        <v>0</v>
      </c>
      <c r="F950" s="16">
        <f>SUBTOTAL(9,F949:F949)</f>
        <v>93000</v>
      </c>
      <c r="G950" s="16">
        <f>SUBTOTAL(9,G949:G949)</f>
        <v>93000</v>
      </c>
      <c r="H950" s="16">
        <f>SUBTOTAL(9,H949:H949)</f>
        <v>96641.754419999997</v>
      </c>
      <c r="I950" s="16">
        <f>SUBTOTAL(9,I949:I949)</f>
        <v>-3641.7544200000002</v>
      </c>
    </row>
    <row r="951" spans="2:9" ht="15" customHeight="1" x14ac:dyDescent="0.25">
      <c r="B951" s="10">
        <v>616</v>
      </c>
      <c r="C951" s="11"/>
      <c r="D951" s="5" t="s">
        <v>761</v>
      </c>
      <c r="E951" s="12"/>
      <c r="F951" s="1"/>
      <c r="H951" s="1"/>
      <c r="I951" s="1"/>
    </row>
    <row r="952" spans="2:9" x14ac:dyDescent="0.2">
      <c r="B952"/>
      <c r="C952" s="2">
        <v>1</v>
      </c>
      <c r="D952" s="5" t="s">
        <v>747</v>
      </c>
      <c r="E952" s="13">
        <v>0</v>
      </c>
      <c r="F952" s="13">
        <v>187000</v>
      </c>
      <c r="G952" s="13">
        <v>187000</v>
      </c>
      <c r="H952" s="13">
        <v>199103.65203</v>
      </c>
      <c r="I952" s="13">
        <v>-12103.652029999999</v>
      </c>
    </row>
    <row r="953" spans="2:9" ht="15" customHeight="1" x14ac:dyDescent="0.2">
      <c r="B953"/>
      <c r="C953" s="14" t="s">
        <v>14</v>
      </c>
      <c r="D953" s="15" t="s">
        <v>762</v>
      </c>
      <c r="E953" s="16">
        <f>SUBTOTAL(9,E952:E952)</f>
        <v>0</v>
      </c>
      <c r="F953" s="16">
        <f>SUBTOTAL(9,F952:F952)</f>
        <v>187000</v>
      </c>
      <c r="G953" s="16">
        <f>SUBTOTAL(9,G952:G952)</f>
        <v>187000</v>
      </c>
      <c r="H953" s="16">
        <f>SUBTOTAL(9,H952:H952)</f>
        <v>199103.65203</v>
      </c>
      <c r="I953" s="16">
        <f>SUBTOTAL(9,I952:I952)</f>
        <v>-12103.652029999999</v>
      </c>
    </row>
    <row r="954" spans="2:9" ht="15" customHeight="1" x14ac:dyDescent="0.2">
      <c r="C954" s="17"/>
      <c r="D954" s="18" t="s">
        <v>763</v>
      </c>
      <c r="E954" s="19">
        <f>SUBTOTAL(9,E931:E953)</f>
        <v>0</v>
      </c>
      <c r="F954" s="19">
        <f>SUBTOTAL(9,F931:F953)</f>
        <v>17676400</v>
      </c>
      <c r="G954" s="19">
        <f>SUBTOTAL(9,G931:G953)</f>
        <v>17676400</v>
      </c>
      <c r="H954" s="19">
        <f>SUBTOTAL(9,H931:H953)</f>
        <v>18355854.442090001</v>
      </c>
      <c r="I954" s="19">
        <f>SUBTOTAL(9,I931:I953)</f>
        <v>-679454.44208999991</v>
      </c>
    </row>
    <row r="955" spans="2:9" ht="27" customHeight="1" x14ac:dyDescent="0.25">
      <c r="B955" s="1"/>
      <c r="C955" s="2"/>
      <c r="D955" s="9" t="s">
        <v>764</v>
      </c>
      <c r="E955" s="1"/>
      <c r="F955" s="1"/>
      <c r="G955" s="1"/>
      <c r="H955" s="1"/>
      <c r="I955" s="1"/>
    </row>
    <row r="956" spans="2:9" ht="15" customHeight="1" x14ac:dyDescent="0.25">
      <c r="B956" s="10">
        <v>621</v>
      </c>
      <c r="C956" s="11"/>
      <c r="D956" s="5" t="s">
        <v>765</v>
      </c>
      <c r="E956" s="12"/>
      <c r="F956" s="1"/>
      <c r="H956" s="1"/>
      <c r="I956" s="1"/>
    </row>
    <row r="957" spans="2:9" x14ac:dyDescent="0.2">
      <c r="B957"/>
      <c r="C957" s="2">
        <v>21</v>
      </c>
      <c r="D957" s="5" t="s">
        <v>27</v>
      </c>
      <c r="E957" s="13">
        <v>4158</v>
      </c>
      <c r="F957" s="13">
        <v>86997</v>
      </c>
      <c r="G957" s="13">
        <v>91155</v>
      </c>
      <c r="H957" s="13">
        <v>75953.971550000002</v>
      </c>
      <c r="I957" s="13">
        <v>15201.02845</v>
      </c>
    </row>
    <row r="958" spans="2:9" x14ac:dyDescent="0.2">
      <c r="B958"/>
      <c r="C958" s="2">
        <v>63</v>
      </c>
      <c r="D958" s="5" t="s">
        <v>766</v>
      </c>
      <c r="E958" s="13">
        <v>11863</v>
      </c>
      <c r="F958" s="13">
        <v>152085</v>
      </c>
      <c r="G958" s="13">
        <v>163948</v>
      </c>
      <c r="H958" s="13">
        <v>141701.68849999999</v>
      </c>
      <c r="I958" s="13">
        <v>22246.3115</v>
      </c>
    </row>
    <row r="959" spans="2:9" x14ac:dyDescent="0.2">
      <c r="B959"/>
      <c r="C959" s="2">
        <v>70</v>
      </c>
      <c r="D959" s="5" t="s">
        <v>767</v>
      </c>
      <c r="E959" s="13">
        <v>0</v>
      </c>
      <c r="F959" s="13">
        <v>105000</v>
      </c>
      <c r="G959" s="13">
        <v>105000</v>
      </c>
      <c r="H959" s="13">
        <v>103450.32325</v>
      </c>
      <c r="I959" s="13">
        <v>1549.6767500000001</v>
      </c>
    </row>
    <row r="960" spans="2:9" x14ac:dyDescent="0.2">
      <c r="B960"/>
      <c r="C960" s="2">
        <v>74</v>
      </c>
      <c r="D960" s="5" t="s">
        <v>768</v>
      </c>
      <c r="E960" s="13">
        <v>0</v>
      </c>
      <c r="F960" s="13">
        <v>14550</v>
      </c>
      <c r="G960" s="13">
        <v>14550</v>
      </c>
      <c r="H960" s="13">
        <v>14539.811</v>
      </c>
      <c r="I960" s="13">
        <v>10.189</v>
      </c>
    </row>
    <row r="961" spans="2:9" ht="15" customHeight="1" x14ac:dyDescent="0.2">
      <c r="B961"/>
      <c r="C961" s="14" t="s">
        <v>14</v>
      </c>
      <c r="D961" s="15" t="s">
        <v>769</v>
      </c>
      <c r="E961" s="16">
        <f>SUBTOTAL(9,E957:E960)</f>
        <v>16021</v>
      </c>
      <c r="F961" s="16">
        <f>SUBTOTAL(9,F957:F960)</f>
        <v>358632</v>
      </c>
      <c r="G961" s="16">
        <f>SUBTOTAL(9,G957:G960)</f>
        <v>374653</v>
      </c>
      <c r="H961" s="16">
        <f>SUBTOTAL(9,H957:H960)</f>
        <v>335645.79430000001</v>
      </c>
      <c r="I961" s="16">
        <f>SUBTOTAL(9,I957:I960)</f>
        <v>39007.205699999999</v>
      </c>
    </row>
    <row r="962" spans="2:9" ht="15" customHeight="1" x14ac:dyDescent="0.2">
      <c r="C962" s="17"/>
      <c r="D962" s="18" t="s">
        <v>770</v>
      </c>
      <c r="E962" s="19">
        <f>SUBTOTAL(9,E956:E961)</f>
        <v>16021</v>
      </c>
      <c r="F962" s="19">
        <f>SUBTOTAL(9,F956:F961)</f>
        <v>358632</v>
      </c>
      <c r="G962" s="19">
        <f>SUBTOTAL(9,G956:G961)</f>
        <v>374653</v>
      </c>
      <c r="H962" s="19">
        <f>SUBTOTAL(9,H956:H961)</f>
        <v>335645.79430000001</v>
      </c>
      <c r="I962" s="19">
        <f>SUBTOTAL(9,I956:I961)</f>
        <v>39007.205699999999</v>
      </c>
    </row>
    <row r="963" spans="2:9" ht="27" customHeight="1" x14ac:dyDescent="0.25">
      <c r="B963" s="1"/>
      <c r="C963" s="2"/>
      <c r="D963" s="9" t="s">
        <v>771</v>
      </c>
      <c r="E963" s="1"/>
      <c r="F963" s="1"/>
      <c r="G963" s="1"/>
      <c r="H963" s="1"/>
      <c r="I963" s="1"/>
    </row>
    <row r="964" spans="2:9" ht="15" customHeight="1" x14ac:dyDescent="0.25">
      <c r="B964" s="10">
        <v>634</v>
      </c>
      <c r="C964" s="11"/>
      <c r="D964" s="5" t="s">
        <v>772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21</v>
      </c>
      <c r="E965" s="13">
        <v>5365</v>
      </c>
      <c r="F965" s="13">
        <v>439005</v>
      </c>
      <c r="G965" s="13">
        <v>444370</v>
      </c>
      <c r="H965" s="13">
        <v>425219.90521</v>
      </c>
      <c r="I965" s="13">
        <v>19150.094789999999</v>
      </c>
    </row>
    <row r="966" spans="2:9" x14ac:dyDescent="0.2">
      <c r="B966"/>
      <c r="C966" s="2">
        <v>76</v>
      </c>
      <c r="D966" s="5" t="s">
        <v>773</v>
      </c>
      <c r="E966" s="13">
        <v>150000</v>
      </c>
      <c r="F966" s="13">
        <v>8228848</v>
      </c>
      <c r="G966" s="13">
        <v>8378848</v>
      </c>
      <c r="H966" s="13">
        <v>7930675.9900000002</v>
      </c>
      <c r="I966" s="13">
        <v>448172.01</v>
      </c>
    </row>
    <row r="967" spans="2:9" x14ac:dyDescent="0.2">
      <c r="B967"/>
      <c r="C967" s="2">
        <v>77</v>
      </c>
      <c r="D967" s="5" t="s">
        <v>774</v>
      </c>
      <c r="E967" s="13">
        <v>25614</v>
      </c>
      <c r="F967" s="13">
        <v>1730180</v>
      </c>
      <c r="G967" s="13">
        <v>1755794</v>
      </c>
      <c r="H967" s="13">
        <v>1712743.1715500001</v>
      </c>
      <c r="I967" s="13">
        <v>43050.828450000001</v>
      </c>
    </row>
    <row r="968" spans="2:9" x14ac:dyDescent="0.2">
      <c r="B968"/>
      <c r="C968" s="2">
        <v>78</v>
      </c>
      <c r="D968" s="5" t="s">
        <v>775</v>
      </c>
      <c r="E968" s="13">
        <v>0</v>
      </c>
      <c r="F968" s="13">
        <v>60000</v>
      </c>
      <c r="G968" s="13">
        <v>60000</v>
      </c>
      <c r="H968" s="13">
        <v>55615.486040000003</v>
      </c>
      <c r="I968" s="13">
        <v>4384.5139600000002</v>
      </c>
    </row>
    <row r="969" spans="2:9" x14ac:dyDescent="0.2">
      <c r="B969"/>
      <c r="C969" s="2">
        <v>79</v>
      </c>
      <c r="D969" s="5" t="s">
        <v>776</v>
      </c>
      <c r="E969" s="13">
        <v>0</v>
      </c>
      <c r="F969" s="13">
        <v>83892</v>
      </c>
      <c r="G969" s="13">
        <v>83892</v>
      </c>
      <c r="H969" s="13">
        <v>71626.255000000005</v>
      </c>
      <c r="I969" s="13">
        <v>12265.745000000001</v>
      </c>
    </row>
    <row r="970" spans="2:9" ht="15" customHeight="1" x14ac:dyDescent="0.2">
      <c r="B970"/>
      <c r="C970" s="14" t="s">
        <v>14</v>
      </c>
      <c r="D970" s="15" t="s">
        <v>777</v>
      </c>
      <c r="E970" s="16">
        <f>SUBTOTAL(9,E965:E969)</f>
        <v>180979</v>
      </c>
      <c r="F970" s="16">
        <f>SUBTOTAL(9,F965:F969)</f>
        <v>10541925</v>
      </c>
      <c r="G970" s="16">
        <f>SUBTOTAL(9,G965:G969)</f>
        <v>10722904</v>
      </c>
      <c r="H970" s="16">
        <f>SUBTOTAL(9,H965:H969)</f>
        <v>10195880.807800001</v>
      </c>
      <c r="I970" s="16">
        <f>SUBTOTAL(9,I965:I969)</f>
        <v>527023.19220000005</v>
      </c>
    </row>
    <row r="971" spans="2:9" ht="15" customHeight="1" x14ac:dyDescent="0.25">
      <c r="B971" s="10">
        <v>635</v>
      </c>
      <c r="C971" s="11"/>
      <c r="D971" s="5" t="s">
        <v>778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747</v>
      </c>
      <c r="E972" s="13">
        <v>0</v>
      </c>
      <c r="F972" s="13">
        <v>3500</v>
      </c>
      <c r="G972" s="13">
        <v>3500</v>
      </c>
      <c r="H972" s="13">
        <v>3471.90211</v>
      </c>
      <c r="I972" s="13">
        <v>28.09789</v>
      </c>
    </row>
    <row r="973" spans="2:9" ht="15" customHeight="1" x14ac:dyDescent="0.2">
      <c r="B973"/>
      <c r="C973" s="14" t="s">
        <v>14</v>
      </c>
      <c r="D973" s="15" t="s">
        <v>779</v>
      </c>
      <c r="E973" s="16">
        <f>SUBTOTAL(9,E972:E972)</f>
        <v>0</v>
      </c>
      <c r="F973" s="16">
        <f>SUBTOTAL(9,F972:F972)</f>
        <v>3500</v>
      </c>
      <c r="G973" s="16">
        <f>SUBTOTAL(9,G972:G972)</f>
        <v>3500</v>
      </c>
      <c r="H973" s="16">
        <f>SUBTOTAL(9,H972:H972)</f>
        <v>3471.90211</v>
      </c>
      <c r="I973" s="16">
        <f>SUBTOTAL(9,I972:I972)</f>
        <v>28.09789</v>
      </c>
    </row>
    <row r="974" spans="2:9" ht="15" customHeight="1" x14ac:dyDescent="0.2">
      <c r="C974" s="17"/>
      <c r="D974" s="18" t="s">
        <v>780</v>
      </c>
      <c r="E974" s="19">
        <f>SUBTOTAL(9,E964:E973)</f>
        <v>180979</v>
      </c>
      <c r="F974" s="19">
        <f>SUBTOTAL(9,F964:F973)</f>
        <v>10545425</v>
      </c>
      <c r="G974" s="19">
        <f>SUBTOTAL(9,G964:G973)</f>
        <v>10726404</v>
      </c>
      <c r="H974" s="19">
        <f>SUBTOTAL(9,H964:H973)</f>
        <v>10199352.70991</v>
      </c>
      <c r="I974" s="19">
        <f>SUBTOTAL(9,I964:I973)</f>
        <v>527051.29009000002</v>
      </c>
    </row>
    <row r="975" spans="2:9" ht="27" customHeight="1" x14ac:dyDescent="0.25">
      <c r="B975" s="1"/>
      <c r="C975" s="2"/>
      <c r="D975" s="9" t="s">
        <v>781</v>
      </c>
      <c r="E975" s="1"/>
      <c r="F975" s="1"/>
      <c r="G975" s="1"/>
      <c r="H975" s="1"/>
      <c r="I975" s="1"/>
    </row>
    <row r="976" spans="2:9" ht="15" customHeight="1" x14ac:dyDescent="0.25">
      <c r="B976" s="10">
        <v>640</v>
      </c>
      <c r="C976" s="11"/>
      <c r="D976" s="5" t="s">
        <v>782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487</v>
      </c>
      <c r="E977" s="13">
        <v>70899</v>
      </c>
      <c r="F977" s="13">
        <v>750008</v>
      </c>
      <c r="G977" s="13">
        <v>820907</v>
      </c>
      <c r="H977" s="13">
        <v>757684.11633999995</v>
      </c>
      <c r="I977" s="13">
        <v>63222.88366</v>
      </c>
    </row>
    <row r="978" spans="2:9" x14ac:dyDescent="0.2">
      <c r="B978"/>
      <c r="C978" s="2">
        <v>21</v>
      </c>
      <c r="D978" s="5" t="s">
        <v>783</v>
      </c>
      <c r="E978" s="13">
        <v>0</v>
      </c>
      <c r="F978" s="13">
        <v>16600</v>
      </c>
      <c r="G978" s="13">
        <v>16600</v>
      </c>
      <c r="H978" s="13">
        <v>14811.21594</v>
      </c>
      <c r="I978" s="13">
        <v>1788.78406</v>
      </c>
    </row>
    <row r="979" spans="2:9" ht="15" customHeight="1" x14ac:dyDescent="0.2">
      <c r="B979"/>
      <c r="C979" s="14" t="s">
        <v>14</v>
      </c>
      <c r="D979" s="15" t="s">
        <v>784</v>
      </c>
      <c r="E979" s="16">
        <f>SUBTOTAL(9,E977:E978)</f>
        <v>70899</v>
      </c>
      <c r="F979" s="16">
        <f>SUBTOTAL(9,F977:F978)</f>
        <v>766608</v>
      </c>
      <c r="G979" s="16">
        <f>SUBTOTAL(9,G977:G978)</f>
        <v>837507</v>
      </c>
      <c r="H979" s="16">
        <f>SUBTOTAL(9,H977:H978)</f>
        <v>772495.33227999997</v>
      </c>
      <c r="I979" s="16">
        <f>SUBTOTAL(9,I977:I978)</f>
        <v>65011.667719999998</v>
      </c>
    </row>
    <row r="980" spans="2:9" ht="15" customHeight="1" x14ac:dyDescent="0.25">
      <c r="B980" s="10">
        <v>642</v>
      </c>
      <c r="C980" s="11"/>
      <c r="D980" s="5" t="s">
        <v>785</v>
      </c>
      <c r="E980" s="12"/>
      <c r="F980" s="1"/>
      <c r="H980" s="1"/>
      <c r="I980" s="1"/>
    </row>
    <row r="981" spans="2:9" x14ac:dyDescent="0.2">
      <c r="B981"/>
      <c r="C981" s="2">
        <v>1</v>
      </c>
      <c r="D981" s="5" t="s">
        <v>563</v>
      </c>
      <c r="E981" s="13">
        <v>12396</v>
      </c>
      <c r="F981" s="13">
        <v>306493</v>
      </c>
      <c r="G981" s="13">
        <v>318889</v>
      </c>
      <c r="H981" s="13">
        <v>299494.60281000001</v>
      </c>
      <c r="I981" s="13">
        <v>19394.39719</v>
      </c>
    </row>
    <row r="982" spans="2:9" x14ac:dyDescent="0.2">
      <c r="B982"/>
      <c r="C982" s="2">
        <v>21</v>
      </c>
      <c r="D982" s="5" t="s">
        <v>27</v>
      </c>
      <c r="E982" s="13">
        <v>1261</v>
      </c>
      <c r="F982" s="13">
        <v>27184</v>
      </c>
      <c r="G982" s="13">
        <v>28445</v>
      </c>
      <c r="H982" s="13">
        <v>22044.818589999999</v>
      </c>
      <c r="I982" s="13">
        <v>6400.1814100000001</v>
      </c>
    </row>
    <row r="983" spans="2:9" ht="15" customHeight="1" x14ac:dyDescent="0.2">
      <c r="B983"/>
      <c r="C983" s="14" t="s">
        <v>14</v>
      </c>
      <c r="D983" s="15" t="s">
        <v>786</v>
      </c>
      <c r="E983" s="16">
        <f>SUBTOTAL(9,E981:E982)</f>
        <v>13657</v>
      </c>
      <c r="F983" s="16">
        <f>SUBTOTAL(9,F981:F982)</f>
        <v>333677</v>
      </c>
      <c r="G983" s="16">
        <f>SUBTOTAL(9,G981:G982)</f>
        <v>347334</v>
      </c>
      <c r="H983" s="16">
        <f>SUBTOTAL(9,H981:H982)</f>
        <v>321539.42139999999</v>
      </c>
      <c r="I983" s="16">
        <f>SUBTOTAL(9,I981:I982)</f>
        <v>25794.578600000001</v>
      </c>
    </row>
    <row r="984" spans="2:9" ht="15" customHeight="1" x14ac:dyDescent="0.25">
      <c r="B984" s="10">
        <v>643</v>
      </c>
      <c r="C984" s="11"/>
      <c r="D984" s="5" t="s">
        <v>787</v>
      </c>
      <c r="E984" s="12"/>
      <c r="F984" s="1"/>
      <c r="H984" s="1"/>
      <c r="I984" s="1"/>
    </row>
    <row r="985" spans="2:9" x14ac:dyDescent="0.2">
      <c r="B985"/>
      <c r="C985" s="2">
        <v>50</v>
      </c>
      <c r="D985" s="5" t="s">
        <v>788</v>
      </c>
      <c r="E985" s="13">
        <v>0</v>
      </c>
      <c r="F985" s="13">
        <v>158533</v>
      </c>
      <c r="G985" s="13">
        <v>158533</v>
      </c>
      <c r="H985" s="13">
        <v>158533</v>
      </c>
      <c r="I985" s="13">
        <v>0</v>
      </c>
    </row>
    <row r="986" spans="2:9" ht="15" customHeight="1" x14ac:dyDescent="0.2">
      <c r="B986"/>
      <c r="C986" s="14" t="s">
        <v>14</v>
      </c>
      <c r="D986" s="15" t="s">
        <v>789</v>
      </c>
      <c r="E986" s="16">
        <f>SUBTOTAL(9,E985:E985)</f>
        <v>0</v>
      </c>
      <c r="F986" s="16">
        <f>SUBTOTAL(9,F985:F985)</f>
        <v>158533</v>
      </c>
      <c r="G986" s="16">
        <f>SUBTOTAL(9,G985:G985)</f>
        <v>158533</v>
      </c>
      <c r="H986" s="16">
        <f>SUBTOTAL(9,H985:H985)</f>
        <v>158533</v>
      </c>
      <c r="I986" s="16">
        <f>SUBTOTAL(9,I985:I985)</f>
        <v>0</v>
      </c>
    </row>
    <row r="987" spans="2:9" ht="15" customHeight="1" x14ac:dyDescent="0.25">
      <c r="B987" s="10">
        <v>646</v>
      </c>
      <c r="C987" s="11"/>
      <c r="D987" s="5" t="s">
        <v>790</v>
      </c>
      <c r="E987" s="12"/>
      <c r="F987" s="1"/>
      <c r="H987" s="1"/>
      <c r="I987" s="1"/>
    </row>
    <row r="988" spans="2:9" x14ac:dyDescent="0.2">
      <c r="B988"/>
      <c r="C988" s="2">
        <v>71</v>
      </c>
      <c r="D988" s="5" t="s">
        <v>791</v>
      </c>
      <c r="E988" s="13">
        <v>0</v>
      </c>
      <c r="F988" s="13">
        <v>0</v>
      </c>
      <c r="G988" s="13">
        <v>0</v>
      </c>
      <c r="H988" s="13">
        <v>407.2</v>
      </c>
      <c r="I988" s="13">
        <v>-407.2</v>
      </c>
    </row>
    <row r="989" spans="2:9" x14ac:dyDescent="0.2">
      <c r="B989"/>
      <c r="C989" s="2">
        <v>72</v>
      </c>
      <c r="D989" s="5" t="s">
        <v>266</v>
      </c>
      <c r="E989" s="13">
        <v>0</v>
      </c>
      <c r="F989" s="13">
        <v>3496</v>
      </c>
      <c r="G989" s="13">
        <v>3496</v>
      </c>
      <c r="H989" s="13">
        <v>3070</v>
      </c>
      <c r="I989" s="13">
        <v>426</v>
      </c>
    </row>
    <row r="990" spans="2:9" ht="15" customHeight="1" x14ac:dyDescent="0.2">
      <c r="B990"/>
      <c r="C990" s="14" t="s">
        <v>14</v>
      </c>
      <c r="D990" s="15" t="s">
        <v>792</v>
      </c>
      <c r="E990" s="16">
        <f>SUBTOTAL(9,E988:E989)</f>
        <v>0</v>
      </c>
      <c r="F990" s="16">
        <f>SUBTOTAL(9,F988:F989)</f>
        <v>3496</v>
      </c>
      <c r="G990" s="16">
        <f>SUBTOTAL(9,G988:G989)</f>
        <v>3496</v>
      </c>
      <c r="H990" s="16">
        <f>SUBTOTAL(9,H988:H989)</f>
        <v>3477.2</v>
      </c>
      <c r="I990" s="16">
        <f>SUBTOTAL(9,I988:I989)</f>
        <v>18.800000000000011</v>
      </c>
    </row>
    <row r="991" spans="2:9" ht="15" customHeight="1" x14ac:dyDescent="0.25">
      <c r="B991" s="10">
        <v>648</v>
      </c>
      <c r="C991" s="11"/>
      <c r="D991" s="5" t="s">
        <v>793</v>
      </c>
      <c r="E991" s="12"/>
      <c r="F991" s="1"/>
      <c r="H991" s="1"/>
      <c r="I991" s="1"/>
    </row>
    <row r="992" spans="2:9" x14ac:dyDescent="0.2">
      <c r="B992"/>
      <c r="C992" s="2">
        <v>1</v>
      </c>
      <c r="D992" s="5" t="s">
        <v>21</v>
      </c>
      <c r="E992" s="13">
        <v>0</v>
      </c>
      <c r="F992" s="13">
        <v>21183</v>
      </c>
      <c r="G992" s="13">
        <v>21183</v>
      </c>
      <c r="H992" s="13">
        <v>20998.951430000001</v>
      </c>
      <c r="I992" s="13">
        <v>184.04857000000001</v>
      </c>
    </row>
    <row r="993" spans="2:9" x14ac:dyDescent="0.2">
      <c r="B993"/>
      <c r="C993" s="2">
        <v>21</v>
      </c>
      <c r="D993" s="5" t="s">
        <v>794</v>
      </c>
      <c r="E993" s="13">
        <v>1579</v>
      </c>
      <c r="F993" s="13">
        <v>1129</v>
      </c>
      <c r="G993" s="13">
        <v>2708</v>
      </c>
      <c r="H993" s="13">
        <v>347.791</v>
      </c>
      <c r="I993" s="13">
        <v>2360.2089999999998</v>
      </c>
    </row>
    <row r="994" spans="2:9" x14ac:dyDescent="0.2">
      <c r="B994"/>
      <c r="C994" s="2">
        <v>70</v>
      </c>
      <c r="D994" s="5" t="s">
        <v>795</v>
      </c>
      <c r="E994" s="13">
        <v>0</v>
      </c>
      <c r="F994" s="13">
        <v>2064</v>
      </c>
      <c r="G994" s="13">
        <v>2064</v>
      </c>
      <c r="H994" s="13">
        <v>2000</v>
      </c>
      <c r="I994" s="13">
        <v>64</v>
      </c>
    </row>
    <row r="995" spans="2:9" ht="15" customHeight="1" x14ac:dyDescent="0.2">
      <c r="B995"/>
      <c r="C995" s="14" t="s">
        <v>14</v>
      </c>
      <c r="D995" s="15" t="s">
        <v>796</v>
      </c>
      <c r="E995" s="16">
        <f>SUBTOTAL(9,E992:E994)</f>
        <v>1579</v>
      </c>
      <c r="F995" s="16">
        <f>SUBTOTAL(9,F992:F994)</f>
        <v>24376</v>
      </c>
      <c r="G995" s="16">
        <f>SUBTOTAL(9,G992:G994)</f>
        <v>25955</v>
      </c>
      <c r="H995" s="16">
        <f>SUBTOTAL(9,H992:H994)</f>
        <v>23346.742430000002</v>
      </c>
      <c r="I995" s="16">
        <f>SUBTOTAL(9,I992:I994)</f>
        <v>2608.2575699999998</v>
      </c>
    </row>
    <row r="996" spans="2:9" ht="15" customHeight="1" x14ac:dyDescent="0.25">
      <c r="B996" s="10">
        <v>649</v>
      </c>
      <c r="C996" s="11"/>
      <c r="D996" s="5" t="s">
        <v>797</v>
      </c>
      <c r="E996" s="12"/>
      <c r="F996" s="1"/>
      <c r="H996" s="1"/>
      <c r="I996" s="1"/>
    </row>
    <row r="997" spans="2:9" x14ac:dyDescent="0.2">
      <c r="B997"/>
      <c r="C997" s="2">
        <v>21</v>
      </c>
      <c r="D997" s="5" t="s">
        <v>798</v>
      </c>
      <c r="E997" s="13">
        <v>1560</v>
      </c>
      <c r="F997" s="13">
        <v>0</v>
      </c>
      <c r="G997" s="13">
        <v>1560</v>
      </c>
      <c r="H997" s="13">
        <v>192.19354999999999</v>
      </c>
      <c r="I997" s="13">
        <v>1367.80645</v>
      </c>
    </row>
    <row r="998" spans="2:9" ht="15" customHeight="1" x14ac:dyDescent="0.2">
      <c r="B998"/>
      <c r="C998" s="14" t="s">
        <v>14</v>
      </c>
      <c r="D998" s="15" t="s">
        <v>799</v>
      </c>
      <c r="E998" s="16">
        <f>SUBTOTAL(9,E997:E997)</f>
        <v>1560</v>
      </c>
      <c r="F998" s="16">
        <f>SUBTOTAL(9,F997:F997)</f>
        <v>0</v>
      </c>
      <c r="G998" s="16">
        <f>SUBTOTAL(9,G997:G997)</f>
        <v>1560</v>
      </c>
      <c r="H998" s="16">
        <f>SUBTOTAL(9,H997:H997)</f>
        <v>192.19354999999999</v>
      </c>
      <c r="I998" s="16">
        <f>SUBTOTAL(9,I997:I997)</f>
        <v>1367.80645</v>
      </c>
    </row>
    <row r="999" spans="2:9" ht="15" customHeight="1" x14ac:dyDescent="0.2">
      <c r="C999" s="17"/>
      <c r="D999" s="18" t="s">
        <v>800</v>
      </c>
      <c r="E999" s="19">
        <f>SUBTOTAL(9,E976:E998)</f>
        <v>87695</v>
      </c>
      <c r="F999" s="19">
        <f>SUBTOTAL(9,F976:F998)</f>
        <v>1286690</v>
      </c>
      <c r="G999" s="19">
        <f>SUBTOTAL(9,G976:G998)</f>
        <v>1374385</v>
      </c>
      <c r="H999" s="19">
        <f>SUBTOTAL(9,H976:H998)</f>
        <v>1279583.8896599999</v>
      </c>
      <c r="I999" s="19">
        <f>SUBTOTAL(9,I976:I998)</f>
        <v>94801.110340000014</v>
      </c>
    </row>
    <row r="1000" spans="2:9" ht="27" customHeight="1" x14ac:dyDescent="0.25">
      <c r="B1000" s="1"/>
      <c r="C1000" s="2"/>
      <c r="D1000" s="9" t="s">
        <v>801</v>
      </c>
      <c r="E1000" s="1"/>
      <c r="F1000" s="1"/>
      <c r="G1000" s="1"/>
      <c r="H1000" s="1"/>
      <c r="I1000" s="1"/>
    </row>
    <row r="1001" spans="2:9" ht="15" customHeight="1" x14ac:dyDescent="0.25">
      <c r="B1001" s="10">
        <v>660</v>
      </c>
      <c r="C1001" s="11"/>
      <c r="D1001" s="5" t="s">
        <v>802</v>
      </c>
      <c r="E1001" s="12"/>
      <c r="F1001" s="1"/>
      <c r="H1001" s="1"/>
      <c r="I1001" s="1"/>
    </row>
    <row r="1002" spans="2:9" x14ac:dyDescent="0.2">
      <c r="B1002"/>
      <c r="C1002" s="2">
        <v>70</v>
      </c>
      <c r="D1002" s="5" t="s">
        <v>803</v>
      </c>
      <c r="E1002" s="13">
        <v>0</v>
      </c>
      <c r="F1002" s="13">
        <v>40000</v>
      </c>
      <c r="G1002" s="13">
        <v>40000</v>
      </c>
      <c r="H1002" s="13">
        <v>38907.440999999999</v>
      </c>
      <c r="I1002" s="13">
        <v>1092.559</v>
      </c>
    </row>
    <row r="1003" spans="2:9" x14ac:dyDescent="0.2">
      <c r="B1003"/>
      <c r="C1003" s="2">
        <v>71</v>
      </c>
      <c r="D1003" s="5" t="s">
        <v>804</v>
      </c>
      <c r="E1003" s="13">
        <v>0</v>
      </c>
      <c r="F1003" s="13">
        <v>114000</v>
      </c>
      <c r="G1003" s="13">
        <v>114000</v>
      </c>
      <c r="H1003" s="13">
        <v>114786.63499999999</v>
      </c>
      <c r="I1003" s="13">
        <v>-786.63499999999999</v>
      </c>
    </row>
    <row r="1004" spans="2:9" ht="15" customHeight="1" x14ac:dyDescent="0.2">
      <c r="B1004"/>
      <c r="C1004" s="14" t="s">
        <v>14</v>
      </c>
      <c r="D1004" s="15" t="s">
        <v>805</v>
      </c>
      <c r="E1004" s="16">
        <f>SUBTOTAL(9,E1002:E1003)</f>
        <v>0</v>
      </c>
      <c r="F1004" s="16">
        <f>SUBTOTAL(9,F1002:F1003)</f>
        <v>154000</v>
      </c>
      <c r="G1004" s="16">
        <f>SUBTOTAL(9,G1002:G1003)</f>
        <v>154000</v>
      </c>
      <c r="H1004" s="16">
        <f>SUBTOTAL(9,H1002:H1003)</f>
        <v>153694.076</v>
      </c>
      <c r="I1004" s="16">
        <f>SUBTOTAL(9,I1002:I1003)</f>
        <v>305.92399999999998</v>
      </c>
    </row>
    <row r="1005" spans="2:9" ht="15" customHeight="1" x14ac:dyDescent="0.25">
      <c r="B1005" s="10">
        <v>664</v>
      </c>
      <c r="C1005" s="11"/>
      <c r="D1005" s="5" t="s">
        <v>806</v>
      </c>
      <c r="E1005" s="12"/>
      <c r="F1005" s="1"/>
      <c r="H1005" s="1"/>
      <c r="I1005" s="1"/>
    </row>
    <row r="1006" spans="2:9" x14ac:dyDescent="0.2">
      <c r="B1006"/>
      <c r="C1006" s="2">
        <v>70</v>
      </c>
      <c r="D1006" s="5" t="s">
        <v>213</v>
      </c>
      <c r="E1006" s="13">
        <v>0</v>
      </c>
      <c r="F1006" s="13">
        <v>29500</v>
      </c>
      <c r="G1006" s="13">
        <v>29500</v>
      </c>
      <c r="H1006" s="13">
        <v>30700</v>
      </c>
      <c r="I1006" s="13">
        <v>-1200</v>
      </c>
    </row>
    <row r="1007" spans="2:9" ht="15" customHeight="1" x14ac:dyDescent="0.2">
      <c r="B1007"/>
      <c r="C1007" s="14" t="s">
        <v>14</v>
      </c>
      <c r="D1007" s="15" t="s">
        <v>807</v>
      </c>
      <c r="E1007" s="16">
        <f>SUBTOTAL(9,E1006:E1006)</f>
        <v>0</v>
      </c>
      <c r="F1007" s="16">
        <f>SUBTOTAL(9,F1006:F1006)</f>
        <v>29500</v>
      </c>
      <c r="G1007" s="16">
        <f>SUBTOTAL(9,G1006:G1006)</f>
        <v>29500</v>
      </c>
      <c r="H1007" s="16">
        <f>SUBTOTAL(9,H1006:H1006)</f>
        <v>30700</v>
      </c>
      <c r="I1007" s="16">
        <f>SUBTOTAL(9,I1006:I1006)</f>
        <v>-1200</v>
      </c>
    </row>
    <row r="1008" spans="2:9" ht="15" customHeight="1" x14ac:dyDescent="0.25">
      <c r="B1008" s="10">
        <v>665</v>
      </c>
      <c r="C1008" s="11"/>
      <c r="D1008" s="5" t="s">
        <v>808</v>
      </c>
      <c r="E1008" s="12"/>
      <c r="F1008" s="1"/>
      <c r="H1008" s="1"/>
      <c r="I1008" s="1"/>
    </row>
    <row r="1009" spans="2:9" x14ac:dyDescent="0.2">
      <c r="B1009"/>
      <c r="C1009" s="2">
        <v>70</v>
      </c>
      <c r="D1009" s="5" t="s">
        <v>213</v>
      </c>
      <c r="E1009" s="13">
        <v>0</v>
      </c>
      <c r="F1009" s="13">
        <v>36000</v>
      </c>
      <c r="G1009" s="13">
        <v>36000</v>
      </c>
      <c r="H1009" s="13">
        <v>37000</v>
      </c>
      <c r="I1009" s="13">
        <v>-1000</v>
      </c>
    </row>
    <row r="1010" spans="2:9" ht="15" customHeight="1" x14ac:dyDescent="0.2">
      <c r="B1010"/>
      <c r="C1010" s="14" t="s">
        <v>14</v>
      </c>
      <c r="D1010" s="15" t="s">
        <v>809</v>
      </c>
      <c r="E1010" s="16">
        <f>SUBTOTAL(9,E1009:E1009)</f>
        <v>0</v>
      </c>
      <c r="F1010" s="16">
        <f>SUBTOTAL(9,F1009:F1009)</f>
        <v>36000</v>
      </c>
      <c r="G1010" s="16">
        <f>SUBTOTAL(9,G1009:G1009)</f>
        <v>36000</v>
      </c>
      <c r="H1010" s="16">
        <f>SUBTOTAL(9,H1009:H1009)</f>
        <v>37000</v>
      </c>
      <c r="I1010" s="16">
        <f>SUBTOTAL(9,I1009:I1009)</f>
        <v>-1000</v>
      </c>
    </row>
    <row r="1011" spans="2:9" ht="15" customHeight="1" x14ac:dyDescent="0.25">
      <c r="B1011" s="10">
        <v>666</v>
      </c>
      <c r="C1011" s="11"/>
      <c r="D1011" s="5" t="s">
        <v>810</v>
      </c>
      <c r="E1011" s="12"/>
      <c r="F1011" s="1"/>
      <c r="H1011" s="1"/>
      <c r="I1011" s="1"/>
    </row>
    <row r="1012" spans="2:9" x14ac:dyDescent="0.2">
      <c r="B1012"/>
      <c r="C1012" s="2">
        <v>70</v>
      </c>
      <c r="D1012" s="5" t="s">
        <v>811</v>
      </c>
      <c r="E1012" s="13">
        <v>0</v>
      </c>
      <c r="F1012" s="13">
        <v>3040000</v>
      </c>
      <c r="G1012" s="13">
        <v>3040000</v>
      </c>
      <c r="H1012" s="13">
        <v>3044536.8250000002</v>
      </c>
      <c r="I1012" s="13">
        <v>-4536.8249999999998</v>
      </c>
    </row>
    <row r="1013" spans="2:9" ht="15" customHeight="1" x14ac:dyDescent="0.2">
      <c r="B1013"/>
      <c r="C1013" s="14" t="s">
        <v>14</v>
      </c>
      <c r="D1013" s="15" t="s">
        <v>812</v>
      </c>
      <c r="E1013" s="16">
        <f>SUBTOTAL(9,E1012:E1012)</f>
        <v>0</v>
      </c>
      <c r="F1013" s="16">
        <f>SUBTOTAL(9,F1012:F1012)</f>
        <v>3040000</v>
      </c>
      <c r="G1013" s="16">
        <f>SUBTOTAL(9,G1012:G1012)</f>
        <v>3040000</v>
      </c>
      <c r="H1013" s="16">
        <f>SUBTOTAL(9,H1012:H1012)</f>
        <v>3044536.8250000002</v>
      </c>
      <c r="I1013" s="16">
        <f>SUBTOTAL(9,I1012:I1012)</f>
        <v>-4536.8249999999998</v>
      </c>
    </row>
    <row r="1014" spans="2:9" ht="15" customHeight="1" x14ac:dyDescent="0.25">
      <c r="B1014" s="10">
        <v>667</v>
      </c>
      <c r="C1014" s="11"/>
      <c r="D1014" s="5" t="s">
        <v>813</v>
      </c>
      <c r="E1014" s="12"/>
      <c r="F1014" s="1"/>
      <c r="H1014" s="1"/>
      <c r="I1014" s="1"/>
    </row>
    <row r="1015" spans="2:9" x14ac:dyDescent="0.2">
      <c r="B1015"/>
      <c r="C1015" s="2">
        <v>70</v>
      </c>
      <c r="D1015" s="5" t="s">
        <v>811</v>
      </c>
      <c r="E1015" s="13">
        <v>0</v>
      </c>
      <c r="F1015" s="13">
        <v>325000</v>
      </c>
      <c r="G1015" s="13">
        <v>325000</v>
      </c>
      <c r="H1015" s="13">
        <v>312886.03600000002</v>
      </c>
      <c r="I1015" s="13">
        <v>12113.964</v>
      </c>
    </row>
    <row r="1016" spans="2:9" ht="15" customHeight="1" x14ac:dyDescent="0.2">
      <c r="B1016"/>
      <c r="C1016" s="14" t="s">
        <v>14</v>
      </c>
      <c r="D1016" s="15" t="s">
        <v>814</v>
      </c>
      <c r="E1016" s="16">
        <f>SUBTOTAL(9,E1015:E1015)</f>
        <v>0</v>
      </c>
      <c r="F1016" s="16">
        <f>SUBTOTAL(9,F1015:F1015)</f>
        <v>325000</v>
      </c>
      <c r="G1016" s="16">
        <f>SUBTOTAL(9,G1015:G1015)</f>
        <v>325000</v>
      </c>
      <c r="H1016" s="16">
        <f>SUBTOTAL(9,H1015:H1015)</f>
        <v>312886.03600000002</v>
      </c>
      <c r="I1016" s="16">
        <f>SUBTOTAL(9,I1015:I1015)</f>
        <v>12113.964</v>
      </c>
    </row>
    <row r="1017" spans="2:9" ht="15" customHeight="1" x14ac:dyDescent="0.2">
      <c r="C1017" s="17"/>
      <c r="D1017" s="18" t="s">
        <v>815</v>
      </c>
      <c r="E1017" s="19">
        <f>SUBTOTAL(9,E1001:E1016)</f>
        <v>0</v>
      </c>
      <c r="F1017" s="19">
        <f>SUBTOTAL(9,F1001:F1016)</f>
        <v>3584500</v>
      </c>
      <c r="G1017" s="19">
        <f>SUBTOTAL(9,G1001:G1016)</f>
        <v>3584500</v>
      </c>
      <c r="H1017" s="19">
        <f>SUBTOTAL(9,H1001:H1016)</f>
        <v>3578816.9369999999</v>
      </c>
      <c r="I1017" s="19">
        <f>SUBTOTAL(9,I1001:I1016)</f>
        <v>5683.0630000000001</v>
      </c>
    </row>
    <row r="1018" spans="2:9" ht="15" customHeight="1" x14ac:dyDescent="0.2">
      <c r="C1018" s="17"/>
      <c r="D1018" s="18" t="s">
        <v>816</v>
      </c>
      <c r="E1018" s="19">
        <f>SUBTOTAL(9,E901:E1017)</f>
        <v>949287</v>
      </c>
      <c r="F1018" s="19">
        <f>SUBTOTAL(9,F901:F1017)</f>
        <v>48068062</v>
      </c>
      <c r="G1018" s="19">
        <f>SUBTOTAL(9,G901:G1017)</f>
        <v>49017349</v>
      </c>
      <c r="H1018" s="19">
        <f>SUBTOTAL(9,H901:H1017)</f>
        <v>48355041.764920004</v>
      </c>
      <c r="I1018" s="19">
        <f>SUBTOTAL(9,I901:I1017)</f>
        <v>662307.23508000025</v>
      </c>
    </row>
    <row r="1019" spans="2:9" x14ac:dyDescent="0.2">
      <c r="C1019" s="17"/>
      <c r="D1019" s="20"/>
      <c r="E1019" s="21"/>
      <c r="F1019" s="21"/>
      <c r="G1019" s="21"/>
      <c r="H1019" s="21"/>
      <c r="I1019" s="21"/>
    </row>
    <row r="1020" spans="2:9" ht="15" customHeight="1" x14ac:dyDescent="0.2">
      <c r="B1020" s="1"/>
      <c r="C1020" s="2"/>
      <c r="D1020" s="3" t="s">
        <v>817</v>
      </c>
      <c r="E1020" s="1"/>
      <c r="F1020" s="1"/>
      <c r="G1020" s="1"/>
      <c r="H1020" s="1"/>
      <c r="I1020" s="1"/>
    </row>
    <row r="1021" spans="2:9" ht="27" customHeight="1" x14ac:dyDescent="0.25">
      <c r="B1021" s="1"/>
      <c r="C1021" s="2"/>
      <c r="D1021" s="9" t="s">
        <v>818</v>
      </c>
      <c r="E1021" s="1"/>
      <c r="F1021" s="1"/>
      <c r="G1021" s="1"/>
      <c r="H1021" s="1"/>
      <c r="I1021" s="1"/>
    </row>
    <row r="1022" spans="2:9" ht="15" customHeight="1" x14ac:dyDescent="0.25">
      <c r="B1022" s="10">
        <v>700</v>
      </c>
      <c r="C1022" s="11"/>
      <c r="D1022" s="5" t="s">
        <v>819</v>
      </c>
      <c r="E1022" s="12"/>
      <c r="F1022" s="1"/>
      <c r="H1022" s="1"/>
      <c r="I1022" s="1"/>
    </row>
    <row r="1023" spans="2:9" x14ac:dyDescent="0.2">
      <c r="B1023"/>
      <c r="C1023" s="2">
        <v>1</v>
      </c>
      <c r="D1023" s="5" t="s">
        <v>21</v>
      </c>
      <c r="E1023" s="13">
        <v>8975</v>
      </c>
      <c r="F1023" s="13">
        <v>255425</v>
      </c>
      <c r="G1023" s="13">
        <v>264400</v>
      </c>
      <c r="H1023" s="13">
        <v>260437.69743999999</v>
      </c>
      <c r="I1023" s="13">
        <v>3962.3025600000001</v>
      </c>
    </row>
    <row r="1024" spans="2:9" ht="15" customHeight="1" x14ac:dyDescent="0.2">
      <c r="B1024"/>
      <c r="C1024" s="14" t="s">
        <v>14</v>
      </c>
      <c r="D1024" s="15" t="s">
        <v>820</v>
      </c>
      <c r="E1024" s="16">
        <f>SUBTOTAL(9,E1023:E1023)</f>
        <v>8975</v>
      </c>
      <c r="F1024" s="16">
        <f>SUBTOTAL(9,F1023:F1023)</f>
        <v>255425</v>
      </c>
      <c r="G1024" s="16">
        <f>SUBTOTAL(9,G1023:G1023)</f>
        <v>264400</v>
      </c>
      <c r="H1024" s="16">
        <f>SUBTOTAL(9,H1023:H1023)</f>
        <v>260437.69743999999</v>
      </c>
      <c r="I1024" s="16">
        <f>SUBTOTAL(9,I1023:I1023)</f>
        <v>3962.3025600000001</v>
      </c>
    </row>
    <row r="1025" spans="2:9" ht="15" customHeight="1" x14ac:dyDescent="0.25">
      <c r="B1025" s="10">
        <v>701</v>
      </c>
      <c r="C1025" s="11"/>
      <c r="D1025" s="5" t="s">
        <v>821</v>
      </c>
      <c r="E1025" s="12"/>
      <c r="F1025" s="1"/>
      <c r="H1025" s="1"/>
      <c r="I1025" s="1"/>
    </row>
    <row r="1026" spans="2:9" x14ac:dyDescent="0.2">
      <c r="B1026"/>
      <c r="C1026" s="2">
        <v>21</v>
      </c>
      <c r="D1026" s="5" t="s">
        <v>32</v>
      </c>
      <c r="E1026" s="13">
        <v>97883</v>
      </c>
      <c r="F1026" s="13">
        <v>818228</v>
      </c>
      <c r="G1026" s="13">
        <v>916111</v>
      </c>
      <c r="H1026" s="13">
        <v>660540.58912000002</v>
      </c>
      <c r="I1026" s="13">
        <v>255570.41088000001</v>
      </c>
    </row>
    <row r="1027" spans="2:9" x14ac:dyDescent="0.2">
      <c r="B1027"/>
      <c r="C1027" s="2">
        <v>70</v>
      </c>
      <c r="D1027" s="5" t="s">
        <v>822</v>
      </c>
      <c r="E1027" s="13">
        <v>0</v>
      </c>
      <c r="F1027" s="13">
        <v>156233</v>
      </c>
      <c r="G1027" s="13">
        <v>156233</v>
      </c>
      <c r="H1027" s="13">
        <v>155933</v>
      </c>
      <c r="I1027" s="13">
        <v>300</v>
      </c>
    </row>
    <row r="1028" spans="2:9" x14ac:dyDescent="0.2">
      <c r="B1028"/>
      <c r="C1028" s="2">
        <v>71</v>
      </c>
      <c r="D1028" s="5" t="s">
        <v>823</v>
      </c>
      <c r="E1028" s="13">
        <v>0</v>
      </c>
      <c r="F1028" s="13">
        <v>38685</v>
      </c>
      <c r="G1028" s="13">
        <v>38685</v>
      </c>
      <c r="H1028" s="13">
        <v>38724</v>
      </c>
      <c r="I1028" s="13">
        <v>-39</v>
      </c>
    </row>
    <row r="1029" spans="2:9" x14ac:dyDescent="0.2">
      <c r="B1029"/>
      <c r="C1029" s="2">
        <v>72</v>
      </c>
      <c r="D1029" s="5" t="s">
        <v>824</v>
      </c>
      <c r="E1029" s="13">
        <v>0</v>
      </c>
      <c r="F1029" s="13">
        <v>515384</v>
      </c>
      <c r="G1029" s="13">
        <v>515384</v>
      </c>
      <c r="H1029" s="13">
        <v>515384</v>
      </c>
      <c r="I1029" s="13">
        <v>0</v>
      </c>
    </row>
    <row r="1030" spans="2:9" ht="15" customHeight="1" x14ac:dyDescent="0.2">
      <c r="B1030"/>
      <c r="C1030" s="14" t="s">
        <v>14</v>
      </c>
      <c r="D1030" s="15" t="s">
        <v>825</v>
      </c>
      <c r="E1030" s="16">
        <f>SUBTOTAL(9,E1026:E1029)</f>
        <v>97883</v>
      </c>
      <c r="F1030" s="16">
        <f>SUBTOTAL(9,F1026:F1029)</f>
        <v>1528530</v>
      </c>
      <c r="G1030" s="16">
        <f>SUBTOTAL(9,G1026:G1029)</f>
        <v>1626413</v>
      </c>
      <c r="H1030" s="16">
        <f>SUBTOTAL(9,H1026:H1029)</f>
        <v>1370581.5891200001</v>
      </c>
      <c r="I1030" s="16">
        <f>SUBTOTAL(9,I1026:I1029)</f>
        <v>255831.41088000001</v>
      </c>
    </row>
    <row r="1031" spans="2:9" ht="15" customHeight="1" x14ac:dyDescent="0.25">
      <c r="B1031" s="10">
        <v>702</v>
      </c>
      <c r="C1031" s="11"/>
      <c r="D1031" s="5" t="s">
        <v>826</v>
      </c>
      <c r="E1031" s="12"/>
      <c r="F1031" s="1"/>
      <c r="H1031" s="1"/>
      <c r="I1031" s="1"/>
    </row>
    <row r="1032" spans="2:9" x14ac:dyDescent="0.2">
      <c r="B1032"/>
      <c r="C1032" s="2">
        <v>21</v>
      </c>
      <c r="D1032" s="5" t="s">
        <v>294</v>
      </c>
      <c r="E1032" s="13">
        <v>1538</v>
      </c>
      <c r="F1032" s="13">
        <v>27714</v>
      </c>
      <c r="G1032" s="13">
        <v>29252</v>
      </c>
      <c r="H1032" s="13">
        <v>23089.282650000001</v>
      </c>
      <c r="I1032" s="13">
        <v>6162.7173499999999</v>
      </c>
    </row>
    <row r="1033" spans="2:9" x14ac:dyDescent="0.2">
      <c r="B1033"/>
      <c r="C1033" s="2">
        <v>22</v>
      </c>
      <c r="D1033" s="5" t="s">
        <v>827</v>
      </c>
      <c r="E1033" s="13">
        <v>0</v>
      </c>
      <c r="F1033" s="13">
        <v>104000</v>
      </c>
      <c r="G1033" s="13">
        <v>104000</v>
      </c>
      <c r="H1033" s="13">
        <v>15700.611709999999</v>
      </c>
      <c r="I1033" s="13">
        <v>88299.388290000003</v>
      </c>
    </row>
    <row r="1034" spans="2:9" x14ac:dyDescent="0.2">
      <c r="B1034"/>
      <c r="C1034" s="2">
        <v>23</v>
      </c>
      <c r="D1034" s="5" t="s">
        <v>828</v>
      </c>
      <c r="E1034" s="13">
        <v>0</v>
      </c>
      <c r="F1034" s="13">
        <v>44200</v>
      </c>
      <c r="G1034" s="13">
        <v>44200</v>
      </c>
      <c r="H1034" s="13">
        <v>31011.969990000001</v>
      </c>
      <c r="I1034" s="13">
        <v>13188.03001</v>
      </c>
    </row>
    <row r="1035" spans="2:9" x14ac:dyDescent="0.2">
      <c r="B1035"/>
      <c r="C1035" s="2">
        <v>70</v>
      </c>
      <c r="D1035" s="5" t="s">
        <v>829</v>
      </c>
      <c r="E1035" s="13">
        <v>20</v>
      </c>
      <c r="F1035" s="13">
        <v>4130</v>
      </c>
      <c r="G1035" s="13">
        <v>4150</v>
      </c>
      <c r="H1035" s="13">
        <v>4050</v>
      </c>
      <c r="I1035" s="13">
        <v>100</v>
      </c>
    </row>
    <row r="1036" spans="2:9" ht="25.5" x14ac:dyDescent="0.2">
      <c r="B1036"/>
      <c r="C1036" s="2">
        <v>71</v>
      </c>
      <c r="D1036" s="5" t="s">
        <v>830</v>
      </c>
      <c r="E1036" s="13">
        <v>0</v>
      </c>
      <c r="F1036" s="13">
        <v>2955000</v>
      </c>
      <c r="G1036" s="13">
        <v>2955000</v>
      </c>
      <c r="H1036" s="13">
        <v>1564153.2680200001</v>
      </c>
      <c r="I1036" s="13">
        <v>1390846.7319799999</v>
      </c>
    </row>
    <row r="1037" spans="2:9" ht="15" customHeight="1" x14ac:dyDescent="0.2">
      <c r="B1037"/>
      <c r="C1037" s="14" t="s">
        <v>14</v>
      </c>
      <c r="D1037" s="15" t="s">
        <v>831</v>
      </c>
      <c r="E1037" s="16">
        <f>SUBTOTAL(9,E1032:E1036)</f>
        <v>1558</v>
      </c>
      <c r="F1037" s="16">
        <f>SUBTOTAL(9,F1032:F1036)</f>
        <v>3135044</v>
      </c>
      <c r="G1037" s="16">
        <f>SUBTOTAL(9,G1032:G1036)</f>
        <v>3136602</v>
      </c>
      <c r="H1037" s="16">
        <f>SUBTOTAL(9,H1032:H1036)</f>
        <v>1638005.13237</v>
      </c>
      <c r="I1037" s="16">
        <f>SUBTOTAL(9,I1032:I1036)</f>
        <v>1498596.86763</v>
      </c>
    </row>
    <row r="1038" spans="2:9" ht="15" customHeight="1" x14ac:dyDescent="0.25">
      <c r="B1038" s="10">
        <v>703</v>
      </c>
      <c r="C1038" s="11"/>
      <c r="D1038" s="5" t="s">
        <v>618</v>
      </c>
      <c r="E1038" s="12"/>
      <c r="F1038" s="1"/>
      <c r="H1038" s="1"/>
      <c r="I1038" s="1"/>
    </row>
    <row r="1039" spans="2:9" x14ac:dyDescent="0.2">
      <c r="B1039"/>
      <c r="C1039" s="2">
        <v>21</v>
      </c>
      <c r="D1039" s="5" t="s">
        <v>32</v>
      </c>
      <c r="E1039" s="13">
        <v>5052</v>
      </c>
      <c r="F1039" s="13">
        <v>8929</v>
      </c>
      <c r="G1039" s="13">
        <v>13981</v>
      </c>
      <c r="H1039" s="13">
        <v>5399.3186400000004</v>
      </c>
      <c r="I1039" s="13">
        <v>8581.6813600000005</v>
      </c>
    </row>
    <row r="1040" spans="2:9" x14ac:dyDescent="0.2">
      <c r="B1040"/>
      <c r="C1040" s="2">
        <v>71</v>
      </c>
      <c r="D1040" s="5" t="s">
        <v>832</v>
      </c>
      <c r="E1040" s="13">
        <v>0</v>
      </c>
      <c r="F1040" s="13">
        <v>314217</v>
      </c>
      <c r="G1040" s="13">
        <v>314217</v>
      </c>
      <c r="H1040" s="13">
        <v>317328.92443999997</v>
      </c>
      <c r="I1040" s="13">
        <v>-3111.9244399999998</v>
      </c>
    </row>
    <row r="1041" spans="2:9" x14ac:dyDescent="0.2">
      <c r="B1041"/>
      <c r="C1041" s="2">
        <v>72</v>
      </c>
      <c r="D1041" s="5" t="s">
        <v>833</v>
      </c>
      <c r="E1041" s="13">
        <v>0</v>
      </c>
      <c r="F1041" s="13">
        <v>42000</v>
      </c>
      <c r="G1041" s="13">
        <v>42000</v>
      </c>
      <c r="H1041" s="13">
        <v>41319.805</v>
      </c>
      <c r="I1041" s="13">
        <v>680.19500000000005</v>
      </c>
    </row>
    <row r="1042" spans="2:9" ht="15" customHeight="1" x14ac:dyDescent="0.2">
      <c r="B1042"/>
      <c r="C1042" s="14" t="s">
        <v>14</v>
      </c>
      <c r="D1042" s="15" t="s">
        <v>834</v>
      </c>
      <c r="E1042" s="16">
        <f>SUBTOTAL(9,E1039:E1041)</f>
        <v>5052</v>
      </c>
      <c r="F1042" s="16">
        <f>SUBTOTAL(9,F1039:F1041)</f>
        <v>365146</v>
      </c>
      <c r="G1042" s="16">
        <f>SUBTOTAL(9,G1039:G1041)</f>
        <v>370198</v>
      </c>
      <c r="H1042" s="16">
        <f>SUBTOTAL(9,H1039:H1041)</f>
        <v>364048.04807999998</v>
      </c>
      <c r="I1042" s="16">
        <f>SUBTOTAL(9,I1039:I1041)</f>
        <v>6149.9519200000004</v>
      </c>
    </row>
    <row r="1043" spans="2:9" ht="15" customHeight="1" x14ac:dyDescent="0.25">
      <c r="B1043" s="10">
        <v>704</v>
      </c>
      <c r="C1043" s="11"/>
      <c r="D1043" s="5" t="s">
        <v>835</v>
      </c>
      <c r="E1043" s="12"/>
      <c r="F1043" s="1"/>
      <c r="H1043" s="1"/>
      <c r="I1043" s="1"/>
    </row>
    <row r="1044" spans="2:9" x14ac:dyDescent="0.2">
      <c r="B1044"/>
      <c r="C1044" s="2">
        <v>1</v>
      </c>
      <c r="D1044" s="5" t="s">
        <v>21</v>
      </c>
      <c r="E1044" s="13">
        <v>3236</v>
      </c>
      <c r="F1044" s="13">
        <v>65886</v>
      </c>
      <c r="G1044" s="13">
        <v>69122</v>
      </c>
      <c r="H1044" s="13">
        <v>66471.575100000002</v>
      </c>
      <c r="I1044" s="13">
        <v>2650.4249</v>
      </c>
    </row>
    <row r="1045" spans="2:9" x14ac:dyDescent="0.2">
      <c r="B1045"/>
      <c r="C1045" s="2">
        <v>21</v>
      </c>
      <c r="D1045" s="5" t="s">
        <v>32</v>
      </c>
      <c r="E1045" s="13">
        <v>22270</v>
      </c>
      <c r="F1045" s="13">
        <v>4462</v>
      </c>
      <c r="G1045" s="13">
        <v>26732</v>
      </c>
      <c r="H1045" s="13">
        <v>11603.14596</v>
      </c>
      <c r="I1045" s="13">
        <v>15128.85404</v>
      </c>
    </row>
    <row r="1046" spans="2:9" ht="15" customHeight="1" x14ac:dyDescent="0.2">
      <c r="B1046"/>
      <c r="C1046" s="14" t="s">
        <v>14</v>
      </c>
      <c r="D1046" s="15" t="s">
        <v>836</v>
      </c>
      <c r="E1046" s="16">
        <f>SUBTOTAL(9,E1044:E1045)</f>
        <v>25506</v>
      </c>
      <c r="F1046" s="16">
        <f>SUBTOTAL(9,F1044:F1045)</f>
        <v>70348</v>
      </c>
      <c r="G1046" s="16">
        <f>SUBTOTAL(9,G1044:G1045)</f>
        <v>95854</v>
      </c>
      <c r="H1046" s="16">
        <f>SUBTOTAL(9,H1044:H1045)</f>
        <v>78074.721059999996</v>
      </c>
      <c r="I1046" s="16">
        <f>SUBTOTAL(9,I1044:I1045)</f>
        <v>17779.27894</v>
      </c>
    </row>
    <row r="1047" spans="2:9" ht="15" customHeight="1" x14ac:dyDescent="0.25">
      <c r="B1047" s="10">
        <v>708</v>
      </c>
      <c r="C1047" s="11"/>
      <c r="D1047" s="5" t="s">
        <v>837</v>
      </c>
      <c r="E1047" s="12"/>
      <c r="F1047" s="1"/>
      <c r="H1047" s="1"/>
      <c r="I1047" s="1"/>
    </row>
    <row r="1048" spans="2:9" x14ac:dyDescent="0.2">
      <c r="B1048"/>
      <c r="C1048" s="2">
        <v>1</v>
      </c>
      <c r="D1048" s="5" t="s">
        <v>21</v>
      </c>
      <c r="E1048" s="13">
        <v>1</v>
      </c>
      <c r="F1048" s="13">
        <v>10187</v>
      </c>
      <c r="G1048" s="13">
        <v>10188</v>
      </c>
      <c r="H1048" s="13">
        <v>9427.8036800000009</v>
      </c>
      <c r="I1048" s="13">
        <v>760.19632000000001</v>
      </c>
    </row>
    <row r="1049" spans="2:9" ht="15" customHeight="1" x14ac:dyDescent="0.2">
      <c r="B1049"/>
      <c r="C1049" s="14" t="s">
        <v>14</v>
      </c>
      <c r="D1049" s="15" t="s">
        <v>838</v>
      </c>
      <c r="E1049" s="16">
        <f>SUBTOTAL(9,E1048:E1048)</f>
        <v>1</v>
      </c>
      <c r="F1049" s="16">
        <f>SUBTOTAL(9,F1048:F1048)</f>
        <v>10187</v>
      </c>
      <c r="G1049" s="16">
        <f>SUBTOTAL(9,G1048:G1048)</f>
        <v>10188</v>
      </c>
      <c r="H1049" s="16">
        <f>SUBTOTAL(9,H1048:H1048)</f>
        <v>9427.8036800000009</v>
      </c>
      <c r="I1049" s="16">
        <f>SUBTOTAL(9,I1048:I1048)</f>
        <v>760.19632000000001</v>
      </c>
    </row>
    <row r="1050" spans="2:9" ht="15" customHeight="1" x14ac:dyDescent="0.25">
      <c r="B1050" s="10">
        <v>709</v>
      </c>
      <c r="C1050" s="11"/>
      <c r="D1050" s="5" t="s">
        <v>839</v>
      </c>
      <c r="E1050" s="12"/>
      <c r="F1050" s="1"/>
      <c r="H1050" s="1"/>
      <c r="I1050" s="1"/>
    </row>
    <row r="1051" spans="2:9" x14ac:dyDescent="0.2">
      <c r="B1051"/>
      <c r="C1051" s="2">
        <v>1</v>
      </c>
      <c r="D1051" s="5" t="s">
        <v>21</v>
      </c>
      <c r="E1051" s="13">
        <v>90</v>
      </c>
      <c r="F1051" s="13">
        <v>74773</v>
      </c>
      <c r="G1051" s="13">
        <v>74863</v>
      </c>
      <c r="H1051" s="13">
        <v>76645.735509999999</v>
      </c>
      <c r="I1051" s="13">
        <v>-1782.73551</v>
      </c>
    </row>
    <row r="1052" spans="2:9" ht="15" customHeight="1" x14ac:dyDescent="0.2">
      <c r="B1052"/>
      <c r="C1052" s="14" t="s">
        <v>14</v>
      </c>
      <c r="D1052" s="15" t="s">
        <v>840</v>
      </c>
      <c r="E1052" s="16">
        <f>SUBTOTAL(9,E1051:E1051)</f>
        <v>90</v>
      </c>
      <c r="F1052" s="16">
        <f>SUBTOTAL(9,F1051:F1051)</f>
        <v>74773</v>
      </c>
      <c r="G1052" s="16">
        <f>SUBTOTAL(9,G1051:G1051)</f>
        <v>74863</v>
      </c>
      <c r="H1052" s="16">
        <f>SUBTOTAL(9,H1051:H1051)</f>
        <v>76645.735509999999</v>
      </c>
      <c r="I1052" s="16">
        <f>SUBTOTAL(9,I1051:I1051)</f>
        <v>-1782.73551</v>
      </c>
    </row>
    <row r="1053" spans="2:9" ht="15" customHeight="1" x14ac:dyDescent="0.2">
      <c r="C1053" s="17"/>
      <c r="D1053" s="18" t="s">
        <v>841</v>
      </c>
      <c r="E1053" s="19">
        <f>SUBTOTAL(9,E1022:E1052)</f>
        <v>139065</v>
      </c>
      <c r="F1053" s="19">
        <f>SUBTOTAL(9,F1022:F1052)</f>
        <v>5439453</v>
      </c>
      <c r="G1053" s="19">
        <f>SUBTOTAL(9,G1022:G1052)</f>
        <v>5578518</v>
      </c>
      <c r="H1053" s="19">
        <f>SUBTOTAL(9,H1022:H1052)</f>
        <v>3797220.7272600001</v>
      </c>
      <c r="I1053" s="19">
        <f>SUBTOTAL(9,I1022:I1052)</f>
        <v>1781297.2727399999</v>
      </c>
    </row>
    <row r="1054" spans="2:9" ht="27" customHeight="1" x14ac:dyDescent="0.25">
      <c r="B1054" s="1"/>
      <c r="C1054" s="2"/>
      <c r="D1054" s="9" t="s">
        <v>842</v>
      </c>
      <c r="E1054" s="1"/>
      <c r="F1054" s="1"/>
      <c r="G1054" s="1"/>
      <c r="H1054" s="1"/>
      <c r="I1054" s="1"/>
    </row>
    <row r="1055" spans="2:9" ht="15" customHeight="1" x14ac:dyDescent="0.25">
      <c r="B1055" s="10">
        <v>710</v>
      </c>
      <c r="C1055" s="11"/>
      <c r="D1055" s="5" t="s">
        <v>843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32</v>
      </c>
      <c r="E1056" s="13">
        <v>0</v>
      </c>
      <c r="F1056" s="13">
        <v>397693</v>
      </c>
      <c r="G1056" s="13">
        <v>397693</v>
      </c>
      <c r="H1056" s="13">
        <v>381544.17775999999</v>
      </c>
      <c r="I1056" s="13">
        <v>16148.82224</v>
      </c>
    </row>
    <row r="1057" spans="2:9" x14ac:dyDescent="0.2">
      <c r="B1057"/>
      <c r="C1057" s="2">
        <v>22</v>
      </c>
      <c r="D1057" s="5" t="s">
        <v>844</v>
      </c>
      <c r="E1057" s="13">
        <v>0</v>
      </c>
      <c r="F1057" s="13">
        <v>126725</v>
      </c>
      <c r="G1057" s="13">
        <v>126725</v>
      </c>
      <c r="H1057" s="13">
        <v>116256.75533</v>
      </c>
      <c r="I1057" s="13">
        <v>10468.24467</v>
      </c>
    </row>
    <row r="1058" spans="2:9" x14ac:dyDescent="0.2">
      <c r="B1058"/>
      <c r="C1058" s="2">
        <v>23</v>
      </c>
      <c r="D1058" s="5" t="s">
        <v>845</v>
      </c>
      <c r="E1058" s="13">
        <v>0</v>
      </c>
      <c r="F1058" s="13">
        <v>3297435</v>
      </c>
      <c r="G1058" s="13">
        <v>3297435</v>
      </c>
      <c r="H1058" s="13">
        <v>2818895.6209300002</v>
      </c>
      <c r="I1058" s="13">
        <v>478539.37907000002</v>
      </c>
    </row>
    <row r="1059" spans="2:9" ht="15" customHeight="1" x14ac:dyDescent="0.2">
      <c r="B1059"/>
      <c r="C1059" s="14" t="s">
        <v>14</v>
      </c>
      <c r="D1059" s="15" t="s">
        <v>846</v>
      </c>
      <c r="E1059" s="16">
        <f>SUBTOTAL(9,E1056:E1058)</f>
        <v>0</v>
      </c>
      <c r="F1059" s="16">
        <f>SUBTOTAL(9,F1056:F1058)</f>
        <v>3821853</v>
      </c>
      <c r="G1059" s="16">
        <f>SUBTOTAL(9,G1056:G1058)</f>
        <v>3821853</v>
      </c>
      <c r="H1059" s="16">
        <f>SUBTOTAL(9,H1056:H1058)</f>
        <v>3316696.5540200002</v>
      </c>
      <c r="I1059" s="16">
        <f>SUBTOTAL(9,I1056:I1058)</f>
        <v>505156.44598000002</v>
      </c>
    </row>
    <row r="1060" spans="2:9" ht="15" customHeight="1" x14ac:dyDescent="0.25">
      <c r="B1060" s="10">
        <v>712</v>
      </c>
      <c r="C1060" s="11"/>
      <c r="D1060" s="5" t="s">
        <v>847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21</v>
      </c>
      <c r="E1061" s="13">
        <v>750</v>
      </c>
      <c r="F1061" s="13">
        <v>12616</v>
      </c>
      <c r="G1061" s="13">
        <v>13366</v>
      </c>
      <c r="H1061" s="13">
        <v>13344.32178</v>
      </c>
      <c r="I1061" s="13">
        <v>21.67822</v>
      </c>
    </row>
    <row r="1062" spans="2:9" ht="15" customHeight="1" x14ac:dyDescent="0.2">
      <c r="B1062"/>
      <c r="C1062" s="14" t="s">
        <v>14</v>
      </c>
      <c r="D1062" s="15" t="s">
        <v>848</v>
      </c>
      <c r="E1062" s="16">
        <f>SUBTOTAL(9,E1061:E1061)</f>
        <v>750</v>
      </c>
      <c r="F1062" s="16">
        <f>SUBTOTAL(9,F1061:F1061)</f>
        <v>12616</v>
      </c>
      <c r="G1062" s="16">
        <f>SUBTOTAL(9,G1061:G1061)</f>
        <v>13366</v>
      </c>
      <c r="H1062" s="16">
        <f>SUBTOTAL(9,H1061:H1061)</f>
        <v>13344.32178</v>
      </c>
      <c r="I1062" s="16">
        <f>SUBTOTAL(9,I1061:I1061)</f>
        <v>21.67822</v>
      </c>
    </row>
    <row r="1063" spans="2:9" ht="15" customHeight="1" x14ac:dyDescent="0.25">
      <c r="B1063" s="10">
        <v>714</v>
      </c>
      <c r="C1063" s="11"/>
      <c r="D1063" s="5" t="s">
        <v>849</v>
      </c>
      <c r="E1063" s="12"/>
      <c r="F1063" s="1"/>
      <c r="H1063" s="1"/>
      <c r="I1063" s="1"/>
    </row>
    <row r="1064" spans="2:9" x14ac:dyDescent="0.2">
      <c r="B1064"/>
      <c r="C1064" s="2">
        <v>21</v>
      </c>
      <c r="D1064" s="5" t="s">
        <v>850</v>
      </c>
      <c r="E1064" s="13">
        <v>14544</v>
      </c>
      <c r="F1064" s="13">
        <v>103993</v>
      </c>
      <c r="G1064" s="13">
        <v>118537</v>
      </c>
      <c r="H1064" s="13">
        <v>112053.76850000001</v>
      </c>
      <c r="I1064" s="13">
        <v>6483.2314999999999</v>
      </c>
    </row>
    <row r="1065" spans="2:9" x14ac:dyDescent="0.2">
      <c r="B1065"/>
      <c r="C1065" s="2">
        <v>60</v>
      </c>
      <c r="D1065" s="5" t="s">
        <v>851</v>
      </c>
      <c r="E1065" s="13">
        <v>5239</v>
      </c>
      <c r="F1065" s="13">
        <v>95336</v>
      </c>
      <c r="G1065" s="13">
        <v>100575</v>
      </c>
      <c r="H1065" s="13">
        <v>95651.726999999999</v>
      </c>
      <c r="I1065" s="13">
        <v>4923.2730000000001</v>
      </c>
    </row>
    <row r="1066" spans="2:9" x14ac:dyDescent="0.2">
      <c r="B1066"/>
      <c r="C1066" s="2">
        <v>70</v>
      </c>
      <c r="D1066" s="5" t="s">
        <v>852</v>
      </c>
      <c r="E1066" s="13">
        <v>23</v>
      </c>
      <c r="F1066" s="13">
        <v>180553</v>
      </c>
      <c r="G1066" s="13">
        <v>180576</v>
      </c>
      <c r="H1066" s="13">
        <v>177985.99100000001</v>
      </c>
      <c r="I1066" s="13">
        <v>2590.009</v>
      </c>
    </row>
    <row r="1067" spans="2:9" x14ac:dyDescent="0.2">
      <c r="B1067"/>
      <c r="C1067" s="2">
        <v>74</v>
      </c>
      <c r="D1067" s="5" t="s">
        <v>853</v>
      </c>
      <c r="E1067" s="13">
        <v>3100</v>
      </c>
      <c r="F1067" s="13">
        <v>20700</v>
      </c>
      <c r="G1067" s="13">
        <v>23800</v>
      </c>
      <c r="H1067" s="13">
        <v>15300</v>
      </c>
      <c r="I1067" s="13">
        <v>8500</v>
      </c>
    </row>
    <row r="1068" spans="2:9" x14ac:dyDescent="0.2">
      <c r="B1068"/>
      <c r="C1068" s="2">
        <v>79</v>
      </c>
      <c r="D1068" s="5" t="s">
        <v>854</v>
      </c>
      <c r="E1068" s="13">
        <v>18340</v>
      </c>
      <c r="F1068" s="13">
        <v>105635</v>
      </c>
      <c r="G1068" s="13">
        <v>123975</v>
      </c>
      <c r="H1068" s="13">
        <v>102674.791</v>
      </c>
      <c r="I1068" s="13">
        <v>21300.208999999999</v>
      </c>
    </row>
    <row r="1069" spans="2:9" ht="15" customHeight="1" x14ac:dyDescent="0.2">
      <c r="B1069"/>
      <c r="C1069" s="14" t="s">
        <v>14</v>
      </c>
      <c r="D1069" s="15" t="s">
        <v>855</v>
      </c>
      <c r="E1069" s="16">
        <f>SUBTOTAL(9,E1064:E1068)</f>
        <v>41246</v>
      </c>
      <c r="F1069" s="16">
        <f>SUBTOTAL(9,F1064:F1068)</f>
        <v>506217</v>
      </c>
      <c r="G1069" s="16">
        <f>SUBTOTAL(9,G1064:G1068)</f>
        <v>547463</v>
      </c>
      <c r="H1069" s="16">
        <f>SUBTOTAL(9,H1064:H1068)</f>
        <v>503666.27749999997</v>
      </c>
      <c r="I1069" s="16">
        <f>SUBTOTAL(9,I1064:I1068)</f>
        <v>43796.722500000003</v>
      </c>
    </row>
    <row r="1070" spans="2:9" ht="15" customHeight="1" x14ac:dyDescent="0.25">
      <c r="B1070" s="10">
        <v>717</v>
      </c>
      <c r="C1070" s="11"/>
      <c r="D1070" s="5" t="s">
        <v>856</v>
      </c>
      <c r="E1070" s="12"/>
      <c r="F1070" s="1"/>
      <c r="H1070" s="1"/>
      <c r="I1070" s="1"/>
    </row>
    <row r="1071" spans="2:9" x14ac:dyDescent="0.2">
      <c r="B1071"/>
      <c r="C1071" s="2">
        <v>21</v>
      </c>
      <c r="D1071" s="5" t="s">
        <v>32</v>
      </c>
      <c r="E1071" s="13">
        <v>756</v>
      </c>
      <c r="F1071" s="13">
        <v>11781</v>
      </c>
      <c r="G1071" s="13">
        <v>12537</v>
      </c>
      <c r="H1071" s="13">
        <v>12310.000459999999</v>
      </c>
      <c r="I1071" s="13">
        <v>226.99954</v>
      </c>
    </row>
    <row r="1072" spans="2:9" x14ac:dyDescent="0.2">
      <c r="B1072"/>
      <c r="C1072" s="2">
        <v>70</v>
      </c>
      <c r="D1072" s="5" t="s">
        <v>213</v>
      </c>
      <c r="E1072" s="13">
        <v>0</v>
      </c>
      <c r="F1072" s="13">
        <v>61941</v>
      </c>
      <c r="G1072" s="13">
        <v>61941</v>
      </c>
      <c r="H1072" s="13">
        <v>61552.218999999997</v>
      </c>
      <c r="I1072" s="13">
        <v>388.78100000000001</v>
      </c>
    </row>
    <row r="1073" spans="2:9" ht="15" customHeight="1" x14ac:dyDescent="0.2">
      <c r="B1073"/>
      <c r="C1073" s="14" t="s">
        <v>14</v>
      </c>
      <c r="D1073" s="15" t="s">
        <v>857</v>
      </c>
      <c r="E1073" s="16">
        <f>SUBTOTAL(9,E1071:E1072)</f>
        <v>756</v>
      </c>
      <c r="F1073" s="16">
        <f>SUBTOTAL(9,F1071:F1072)</f>
        <v>73722</v>
      </c>
      <c r="G1073" s="16">
        <f>SUBTOTAL(9,G1071:G1072)</f>
        <v>74478</v>
      </c>
      <c r="H1073" s="16">
        <f>SUBTOTAL(9,H1071:H1072)</f>
        <v>73862.219459999993</v>
      </c>
      <c r="I1073" s="16">
        <f>SUBTOTAL(9,I1071:I1072)</f>
        <v>615.78053999999997</v>
      </c>
    </row>
    <row r="1074" spans="2:9" ht="15" customHeight="1" x14ac:dyDescent="0.2">
      <c r="C1074" s="17"/>
      <c r="D1074" s="18" t="s">
        <v>858</v>
      </c>
      <c r="E1074" s="19">
        <f>SUBTOTAL(9,E1055:E1073)</f>
        <v>42752</v>
      </c>
      <c r="F1074" s="19">
        <f>SUBTOTAL(9,F1055:F1073)</f>
        <v>4414408</v>
      </c>
      <c r="G1074" s="19">
        <f>SUBTOTAL(9,G1055:G1073)</f>
        <v>4457160</v>
      </c>
      <c r="H1074" s="19">
        <f>SUBTOTAL(9,H1055:H1073)</f>
        <v>3907569.3727599997</v>
      </c>
      <c r="I1074" s="19">
        <f>SUBTOTAL(9,I1055:I1073)</f>
        <v>549590.62724000006</v>
      </c>
    </row>
    <row r="1075" spans="2:9" ht="27" customHeight="1" x14ac:dyDescent="0.25">
      <c r="B1075" s="1"/>
      <c r="C1075" s="2"/>
      <c r="D1075" s="9" t="s">
        <v>859</v>
      </c>
      <c r="E1075" s="1"/>
      <c r="F1075" s="1"/>
      <c r="G1075" s="1"/>
      <c r="H1075" s="1"/>
      <c r="I1075" s="1"/>
    </row>
    <row r="1076" spans="2:9" ht="15" customHeight="1" x14ac:dyDescent="0.25">
      <c r="B1076" s="10">
        <v>732</v>
      </c>
      <c r="C1076" s="11"/>
      <c r="D1076" s="5" t="s">
        <v>860</v>
      </c>
      <c r="E1076" s="12"/>
      <c r="F1076" s="1"/>
      <c r="H1076" s="1"/>
      <c r="I1076" s="1"/>
    </row>
    <row r="1077" spans="2:9" x14ac:dyDescent="0.2">
      <c r="B1077"/>
      <c r="C1077" s="2">
        <v>21</v>
      </c>
      <c r="D1077" s="5" t="s">
        <v>32</v>
      </c>
      <c r="E1077" s="13">
        <v>11800</v>
      </c>
      <c r="F1077" s="13">
        <v>42311</v>
      </c>
      <c r="G1077" s="13">
        <v>54111</v>
      </c>
      <c r="H1077" s="13">
        <v>34723.694020000003</v>
      </c>
      <c r="I1077" s="13">
        <v>19387.305980000001</v>
      </c>
    </row>
    <row r="1078" spans="2:9" x14ac:dyDescent="0.2">
      <c r="B1078"/>
      <c r="C1078" s="2">
        <v>70</v>
      </c>
      <c r="D1078" s="5" t="s">
        <v>861</v>
      </c>
      <c r="E1078" s="13">
        <v>1771616</v>
      </c>
      <c r="F1078" s="13">
        <v>5375855</v>
      </c>
      <c r="G1078" s="13">
        <v>7147471</v>
      </c>
      <c r="H1078" s="13">
        <v>7143610.64322</v>
      </c>
      <c r="I1078" s="13">
        <v>3860.3567800000001</v>
      </c>
    </row>
    <row r="1079" spans="2:9" x14ac:dyDescent="0.2">
      <c r="B1079"/>
      <c r="C1079" s="2">
        <v>71</v>
      </c>
      <c r="D1079" s="5" t="s">
        <v>862</v>
      </c>
      <c r="E1079" s="13">
        <v>0</v>
      </c>
      <c r="F1079" s="13">
        <v>577671</v>
      </c>
      <c r="G1079" s="13">
        <v>577671</v>
      </c>
      <c r="H1079" s="13">
        <v>577671</v>
      </c>
      <c r="I1079" s="13">
        <v>0</v>
      </c>
    </row>
    <row r="1080" spans="2:9" x14ac:dyDescent="0.2">
      <c r="B1080"/>
      <c r="C1080" s="2">
        <v>72</v>
      </c>
      <c r="D1080" s="5" t="s">
        <v>863</v>
      </c>
      <c r="E1080" s="13">
        <v>0</v>
      </c>
      <c r="F1080" s="13">
        <v>59474147</v>
      </c>
      <c r="G1080" s="13">
        <v>59474147</v>
      </c>
      <c r="H1080" s="13">
        <v>59474111</v>
      </c>
      <c r="I1080" s="13">
        <v>36</v>
      </c>
    </row>
    <row r="1081" spans="2:9" x14ac:dyDescent="0.2">
      <c r="B1081"/>
      <c r="C1081" s="2">
        <v>73</v>
      </c>
      <c r="D1081" s="5" t="s">
        <v>864</v>
      </c>
      <c r="E1081" s="13">
        <v>0</v>
      </c>
      <c r="F1081" s="13">
        <v>20945669</v>
      </c>
      <c r="G1081" s="13">
        <v>20945669</v>
      </c>
      <c r="H1081" s="13">
        <v>20945683</v>
      </c>
      <c r="I1081" s="13">
        <v>-14</v>
      </c>
    </row>
    <row r="1082" spans="2:9" x14ac:dyDescent="0.2">
      <c r="B1082"/>
      <c r="C1082" s="2">
        <v>74</v>
      </c>
      <c r="D1082" s="5" t="s">
        <v>865</v>
      </c>
      <c r="E1082" s="13">
        <v>0</v>
      </c>
      <c r="F1082" s="13">
        <v>15836306</v>
      </c>
      <c r="G1082" s="13">
        <v>15836306</v>
      </c>
      <c r="H1082" s="13">
        <v>15836271</v>
      </c>
      <c r="I1082" s="13">
        <v>35</v>
      </c>
    </row>
    <row r="1083" spans="2:9" x14ac:dyDescent="0.2">
      <c r="B1083"/>
      <c r="C1083" s="2">
        <v>75</v>
      </c>
      <c r="D1083" s="5" t="s">
        <v>866</v>
      </c>
      <c r="E1083" s="13">
        <v>0</v>
      </c>
      <c r="F1083" s="13">
        <v>14147813</v>
      </c>
      <c r="G1083" s="13">
        <v>14147813</v>
      </c>
      <c r="H1083" s="13">
        <v>14147770</v>
      </c>
      <c r="I1083" s="13">
        <v>43</v>
      </c>
    </row>
    <row r="1084" spans="2:9" x14ac:dyDescent="0.2">
      <c r="B1084"/>
      <c r="C1084" s="2">
        <v>76</v>
      </c>
      <c r="D1084" s="5" t="s">
        <v>867</v>
      </c>
      <c r="E1084" s="13">
        <v>0</v>
      </c>
      <c r="F1084" s="13">
        <v>40459890</v>
      </c>
      <c r="G1084" s="13">
        <v>40459890</v>
      </c>
      <c r="H1084" s="13">
        <v>40454890</v>
      </c>
      <c r="I1084" s="13">
        <v>5000</v>
      </c>
    </row>
    <row r="1085" spans="2:9" x14ac:dyDescent="0.2">
      <c r="B1085"/>
      <c r="C1085" s="2">
        <v>77</v>
      </c>
      <c r="D1085" s="5" t="s">
        <v>868</v>
      </c>
      <c r="E1085" s="13">
        <v>0</v>
      </c>
      <c r="F1085" s="13">
        <v>4594694</v>
      </c>
      <c r="G1085" s="13">
        <v>4594694</v>
      </c>
      <c r="H1085" s="13">
        <v>4447569.6547699999</v>
      </c>
      <c r="I1085" s="13">
        <v>147124.34523000001</v>
      </c>
    </row>
    <row r="1086" spans="2:9" x14ac:dyDescent="0.2">
      <c r="B1086"/>
      <c r="C1086" s="2">
        <v>78</v>
      </c>
      <c r="D1086" s="5" t="s">
        <v>869</v>
      </c>
      <c r="E1086" s="13">
        <v>0</v>
      </c>
      <c r="F1086" s="13">
        <v>1325489</v>
      </c>
      <c r="G1086" s="13">
        <v>1325489</v>
      </c>
      <c r="H1086" s="13">
        <v>1325489</v>
      </c>
      <c r="I1086" s="13">
        <v>0</v>
      </c>
    </row>
    <row r="1087" spans="2:9" x14ac:dyDescent="0.2">
      <c r="B1087"/>
      <c r="C1087" s="2">
        <v>80</v>
      </c>
      <c r="D1087" s="5" t="s">
        <v>870</v>
      </c>
      <c r="E1087" s="13">
        <v>0</v>
      </c>
      <c r="F1087" s="13">
        <v>8349934</v>
      </c>
      <c r="G1087" s="13">
        <v>8349934</v>
      </c>
      <c r="H1087" s="13">
        <v>8365346.0729999999</v>
      </c>
      <c r="I1087" s="13">
        <v>-15412.073</v>
      </c>
    </row>
    <row r="1088" spans="2:9" x14ac:dyDescent="0.2">
      <c r="B1088"/>
      <c r="C1088" s="2">
        <v>81</v>
      </c>
      <c r="D1088" s="5" t="s">
        <v>871</v>
      </c>
      <c r="E1088" s="13">
        <v>0</v>
      </c>
      <c r="F1088" s="13">
        <v>176000</v>
      </c>
      <c r="G1088" s="13">
        <v>176000</v>
      </c>
      <c r="H1088" s="13">
        <v>176000</v>
      </c>
      <c r="I1088" s="13">
        <v>0</v>
      </c>
    </row>
    <row r="1089" spans="2:9" x14ac:dyDescent="0.2">
      <c r="B1089"/>
      <c r="C1089" s="2">
        <v>82</v>
      </c>
      <c r="D1089" s="5" t="s">
        <v>872</v>
      </c>
      <c r="E1089" s="13">
        <v>0</v>
      </c>
      <c r="F1089" s="13">
        <v>7859447</v>
      </c>
      <c r="G1089" s="13">
        <v>7859447</v>
      </c>
      <c r="H1089" s="13">
        <v>7859447</v>
      </c>
      <c r="I1089" s="13">
        <v>0</v>
      </c>
    </row>
    <row r="1090" spans="2:9" x14ac:dyDescent="0.2">
      <c r="B1090"/>
      <c r="C1090" s="2">
        <v>83</v>
      </c>
      <c r="D1090" s="5" t="s">
        <v>873</v>
      </c>
      <c r="E1090" s="13">
        <v>0</v>
      </c>
      <c r="F1090" s="13">
        <v>109000</v>
      </c>
      <c r="G1090" s="13">
        <v>109000</v>
      </c>
      <c r="H1090" s="13">
        <v>110587.30426</v>
      </c>
      <c r="I1090" s="13">
        <v>-1587.3042600000001</v>
      </c>
    </row>
    <row r="1091" spans="2:9" x14ac:dyDescent="0.2">
      <c r="B1091"/>
      <c r="C1091" s="2">
        <v>86</v>
      </c>
      <c r="D1091" s="5" t="s">
        <v>874</v>
      </c>
      <c r="E1091" s="13">
        <v>0</v>
      </c>
      <c r="F1091" s="13">
        <v>6018000</v>
      </c>
      <c r="G1091" s="13">
        <v>6018000</v>
      </c>
      <c r="H1091" s="13">
        <v>6018000</v>
      </c>
      <c r="I1091" s="13">
        <v>0</v>
      </c>
    </row>
    <row r="1092" spans="2:9" ht="15" customHeight="1" x14ac:dyDescent="0.2">
      <c r="B1092"/>
      <c r="C1092" s="14" t="s">
        <v>14</v>
      </c>
      <c r="D1092" s="15" t="s">
        <v>875</v>
      </c>
      <c r="E1092" s="16">
        <f>SUBTOTAL(9,E1077:E1091)</f>
        <v>1783416</v>
      </c>
      <c r="F1092" s="16">
        <f>SUBTOTAL(9,F1077:F1091)</f>
        <v>185292226</v>
      </c>
      <c r="G1092" s="16">
        <f>SUBTOTAL(9,G1077:G1091)</f>
        <v>187075642</v>
      </c>
      <c r="H1092" s="16">
        <f>SUBTOTAL(9,H1077:H1091)</f>
        <v>186917169.36926997</v>
      </c>
      <c r="I1092" s="16">
        <f>SUBTOTAL(9,I1077:I1091)</f>
        <v>158472.63073</v>
      </c>
    </row>
    <row r="1093" spans="2:9" ht="15" customHeight="1" x14ac:dyDescent="0.25">
      <c r="B1093" s="10">
        <v>733</v>
      </c>
      <c r="C1093" s="11"/>
      <c r="D1093" s="5" t="s">
        <v>876</v>
      </c>
      <c r="E1093" s="12"/>
      <c r="F1093" s="1"/>
      <c r="H1093" s="1"/>
      <c r="I1093" s="1"/>
    </row>
    <row r="1094" spans="2:9" x14ac:dyDescent="0.2">
      <c r="B1094"/>
      <c r="C1094" s="2">
        <v>21</v>
      </c>
      <c r="D1094" s="5" t="s">
        <v>877</v>
      </c>
      <c r="E1094" s="13">
        <v>0</v>
      </c>
      <c r="F1094" s="13">
        <v>12760</v>
      </c>
      <c r="G1094" s="13">
        <v>12760</v>
      </c>
      <c r="H1094" s="13">
        <v>14230.606169999999</v>
      </c>
      <c r="I1094" s="13">
        <v>-1470.60617</v>
      </c>
    </row>
    <row r="1095" spans="2:9" x14ac:dyDescent="0.2">
      <c r="B1095"/>
      <c r="C1095" s="2">
        <v>70</v>
      </c>
      <c r="D1095" s="5" t="s">
        <v>878</v>
      </c>
      <c r="E1095" s="13">
        <v>0</v>
      </c>
      <c r="F1095" s="13">
        <v>18308</v>
      </c>
      <c r="G1095" s="13">
        <v>18308</v>
      </c>
      <c r="H1095" s="13">
        <v>18308</v>
      </c>
      <c r="I1095" s="13">
        <v>0</v>
      </c>
    </row>
    <row r="1096" spans="2:9" x14ac:dyDescent="0.2">
      <c r="B1096"/>
      <c r="C1096" s="2">
        <v>72</v>
      </c>
      <c r="D1096" s="5" t="s">
        <v>879</v>
      </c>
      <c r="E1096" s="13">
        <v>3280</v>
      </c>
      <c r="F1096" s="13">
        <v>0</v>
      </c>
      <c r="G1096" s="13">
        <v>3280</v>
      </c>
      <c r="H1096" s="13">
        <v>0</v>
      </c>
      <c r="I1096" s="13">
        <v>3280</v>
      </c>
    </row>
    <row r="1097" spans="2:9" x14ac:dyDescent="0.2">
      <c r="B1097"/>
      <c r="C1097" s="2">
        <v>79</v>
      </c>
      <c r="D1097" s="5" t="s">
        <v>880</v>
      </c>
      <c r="E1097" s="13">
        <v>0</v>
      </c>
      <c r="F1097" s="13">
        <v>3362</v>
      </c>
      <c r="G1097" s="13">
        <v>3362</v>
      </c>
      <c r="H1097" s="13">
        <v>1300</v>
      </c>
      <c r="I1097" s="13">
        <v>2062</v>
      </c>
    </row>
    <row r="1098" spans="2:9" ht="15" customHeight="1" x14ac:dyDescent="0.2">
      <c r="B1098"/>
      <c r="C1098" s="14" t="s">
        <v>14</v>
      </c>
      <c r="D1098" s="15" t="s">
        <v>881</v>
      </c>
      <c r="E1098" s="16">
        <f>SUBTOTAL(9,E1094:E1097)</f>
        <v>3280</v>
      </c>
      <c r="F1098" s="16">
        <f>SUBTOTAL(9,F1094:F1097)</f>
        <v>34430</v>
      </c>
      <c r="G1098" s="16">
        <f>SUBTOTAL(9,G1094:G1097)</f>
        <v>37710</v>
      </c>
      <c r="H1098" s="16">
        <f>SUBTOTAL(9,H1094:H1097)</f>
        <v>33838.606169999999</v>
      </c>
      <c r="I1098" s="16">
        <f>SUBTOTAL(9,I1094:I1097)</f>
        <v>3871.39383</v>
      </c>
    </row>
    <row r="1099" spans="2:9" ht="15" customHeight="1" x14ac:dyDescent="0.25">
      <c r="B1099" s="10">
        <v>734</v>
      </c>
      <c r="C1099" s="11"/>
      <c r="D1099" s="5" t="s">
        <v>882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21</v>
      </c>
      <c r="E1100" s="13">
        <v>0</v>
      </c>
      <c r="F1100" s="13">
        <v>82364</v>
      </c>
      <c r="G1100" s="13">
        <v>82364</v>
      </c>
      <c r="H1100" s="13">
        <v>81801.120809999993</v>
      </c>
      <c r="I1100" s="13">
        <v>562.87918999999999</v>
      </c>
    </row>
    <row r="1101" spans="2:9" x14ac:dyDescent="0.2">
      <c r="B1101"/>
      <c r="C1101" s="2">
        <v>21</v>
      </c>
      <c r="D1101" s="5" t="s">
        <v>27</v>
      </c>
      <c r="E1101" s="13">
        <v>2549</v>
      </c>
      <c r="F1101" s="13">
        <v>57379</v>
      </c>
      <c r="G1101" s="13">
        <v>59928</v>
      </c>
      <c r="H1101" s="13">
        <v>54781.62947</v>
      </c>
      <c r="I1101" s="13">
        <v>5146.3705300000001</v>
      </c>
    </row>
    <row r="1102" spans="2:9" x14ac:dyDescent="0.2">
      <c r="B1102"/>
      <c r="C1102" s="2">
        <v>70</v>
      </c>
      <c r="D1102" s="5" t="s">
        <v>883</v>
      </c>
      <c r="E1102" s="13">
        <v>0</v>
      </c>
      <c r="F1102" s="13">
        <v>12965</v>
      </c>
      <c r="G1102" s="13">
        <v>12965</v>
      </c>
      <c r="H1102" s="13">
        <v>4420.4464600000001</v>
      </c>
      <c r="I1102" s="13">
        <v>8544.5535400000008</v>
      </c>
    </row>
    <row r="1103" spans="2:9" x14ac:dyDescent="0.2">
      <c r="B1103"/>
      <c r="C1103" s="2">
        <v>71</v>
      </c>
      <c r="D1103" s="5" t="s">
        <v>884</v>
      </c>
      <c r="E1103" s="13">
        <v>0</v>
      </c>
      <c r="F1103" s="13">
        <v>150444</v>
      </c>
      <c r="G1103" s="13">
        <v>150444</v>
      </c>
      <c r="H1103" s="13">
        <v>148974.39999999999</v>
      </c>
      <c r="I1103" s="13">
        <v>1469.6</v>
      </c>
    </row>
    <row r="1104" spans="2:9" x14ac:dyDescent="0.2">
      <c r="B1104"/>
      <c r="C1104" s="2">
        <v>72</v>
      </c>
      <c r="D1104" s="5" t="s">
        <v>885</v>
      </c>
      <c r="E1104" s="13">
        <v>0</v>
      </c>
      <c r="F1104" s="13">
        <v>13224</v>
      </c>
      <c r="G1104" s="13">
        <v>13224</v>
      </c>
      <c r="H1104" s="13">
        <v>13224</v>
      </c>
      <c r="I1104" s="13">
        <v>0</v>
      </c>
    </row>
    <row r="1105" spans="2:9" ht="15" customHeight="1" x14ac:dyDescent="0.2">
      <c r="B1105"/>
      <c r="C1105" s="14" t="s">
        <v>14</v>
      </c>
      <c r="D1105" s="15" t="s">
        <v>886</v>
      </c>
      <c r="E1105" s="16">
        <f>SUBTOTAL(9,E1100:E1104)</f>
        <v>2549</v>
      </c>
      <c r="F1105" s="16">
        <f>SUBTOTAL(9,F1100:F1104)</f>
        <v>316376</v>
      </c>
      <c r="G1105" s="16">
        <f>SUBTOTAL(9,G1100:G1104)</f>
        <v>318925</v>
      </c>
      <c r="H1105" s="16">
        <f>SUBTOTAL(9,H1100:H1104)</f>
        <v>303201.59673999995</v>
      </c>
      <c r="I1105" s="16">
        <f>SUBTOTAL(9,I1100:I1104)</f>
        <v>15723.403260000001</v>
      </c>
    </row>
    <row r="1106" spans="2:9" ht="15" customHeight="1" x14ac:dyDescent="0.25">
      <c r="B1106" s="10">
        <v>737</v>
      </c>
      <c r="C1106" s="11"/>
      <c r="D1106" s="5" t="s">
        <v>887</v>
      </c>
      <c r="E1106" s="12"/>
      <c r="F1106" s="1"/>
      <c r="H1106" s="1"/>
      <c r="I1106" s="1"/>
    </row>
    <row r="1107" spans="2:9" x14ac:dyDescent="0.2">
      <c r="B1107"/>
      <c r="C1107" s="2">
        <v>70</v>
      </c>
      <c r="D1107" s="5" t="s">
        <v>811</v>
      </c>
      <c r="E1107" s="13">
        <v>0</v>
      </c>
      <c r="F1107" s="13">
        <v>81006</v>
      </c>
      <c r="G1107" s="13">
        <v>81006</v>
      </c>
      <c r="H1107" s="13">
        <v>37921.714</v>
      </c>
      <c r="I1107" s="13">
        <v>43084.286</v>
      </c>
    </row>
    <row r="1108" spans="2:9" ht="15" customHeight="1" x14ac:dyDescent="0.2">
      <c r="B1108"/>
      <c r="C1108" s="14" t="s">
        <v>14</v>
      </c>
      <c r="D1108" s="15" t="s">
        <v>888</v>
      </c>
      <c r="E1108" s="16">
        <f>SUBTOTAL(9,E1107:E1107)</f>
        <v>0</v>
      </c>
      <c r="F1108" s="16">
        <f>SUBTOTAL(9,F1107:F1107)</f>
        <v>81006</v>
      </c>
      <c r="G1108" s="16">
        <f>SUBTOTAL(9,G1107:G1107)</f>
        <v>81006</v>
      </c>
      <c r="H1108" s="16">
        <f>SUBTOTAL(9,H1107:H1107)</f>
        <v>37921.714</v>
      </c>
      <c r="I1108" s="16">
        <f>SUBTOTAL(9,I1107:I1107)</f>
        <v>43084.286</v>
      </c>
    </row>
    <row r="1109" spans="2:9" ht="15" customHeight="1" x14ac:dyDescent="0.2">
      <c r="C1109" s="17"/>
      <c r="D1109" s="18" t="s">
        <v>889</v>
      </c>
      <c r="E1109" s="19">
        <f>SUBTOTAL(9,E1076:E1108)</f>
        <v>1789245</v>
      </c>
      <c r="F1109" s="19">
        <f>SUBTOTAL(9,F1076:F1108)</f>
        <v>185724038</v>
      </c>
      <c r="G1109" s="19">
        <f>SUBTOTAL(9,G1076:G1108)</f>
        <v>187513283</v>
      </c>
      <c r="H1109" s="19">
        <f>SUBTOTAL(9,H1076:H1108)</f>
        <v>187292131.28617996</v>
      </c>
      <c r="I1109" s="19">
        <f>SUBTOTAL(9,I1076:I1108)</f>
        <v>221151.71382</v>
      </c>
    </row>
    <row r="1110" spans="2:9" ht="27" customHeight="1" x14ac:dyDescent="0.25">
      <c r="B1110" s="1"/>
      <c r="C1110" s="2"/>
      <c r="D1110" s="9" t="s">
        <v>890</v>
      </c>
      <c r="E1110" s="1"/>
      <c r="F1110" s="1"/>
      <c r="G1110" s="1"/>
      <c r="H1110" s="1"/>
      <c r="I1110" s="1"/>
    </row>
    <row r="1111" spans="2:9" ht="15" customHeight="1" x14ac:dyDescent="0.25">
      <c r="B1111" s="10">
        <v>740</v>
      </c>
      <c r="C1111" s="11"/>
      <c r="D1111" s="5" t="s">
        <v>891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21</v>
      </c>
      <c r="E1112" s="13">
        <v>24680</v>
      </c>
      <c r="F1112" s="13">
        <v>1454518</v>
      </c>
      <c r="G1112" s="13">
        <v>1479198</v>
      </c>
      <c r="H1112" s="13">
        <v>1497874.45924</v>
      </c>
      <c r="I1112" s="13">
        <v>-18676.45924</v>
      </c>
    </row>
    <row r="1113" spans="2:9" x14ac:dyDescent="0.2">
      <c r="B1113"/>
      <c r="C1113" s="2">
        <v>21</v>
      </c>
      <c r="D1113" s="5" t="s">
        <v>32</v>
      </c>
      <c r="E1113" s="13">
        <v>17266</v>
      </c>
      <c r="F1113" s="13">
        <v>196535</v>
      </c>
      <c r="G1113" s="13">
        <v>213801</v>
      </c>
      <c r="H1113" s="13">
        <v>157609.20873000001</v>
      </c>
      <c r="I1113" s="13">
        <v>56191.791270000002</v>
      </c>
    </row>
    <row r="1114" spans="2:9" x14ac:dyDescent="0.2">
      <c r="B1114"/>
      <c r="C1114" s="2">
        <v>60</v>
      </c>
      <c r="D1114" s="5" t="s">
        <v>892</v>
      </c>
      <c r="E1114" s="13">
        <v>0</v>
      </c>
      <c r="F1114" s="13">
        <v>87149</v>
      </c>
      <c r="G1114" s="13">
        <v>87149</v>
      </c>
      <c r="H1114" s="13">
        <v>364337.38913000003</v>
      </c>
      <c r="I1114" s="13">
        <v>-277188.38913000003</v>
      </c>
    </row>
    <row r="1115" spans="2:9" x14ac:dyDescent="0.2">
      <c r="B1115"/>
      <c r="C1115" s="2">
        <v>70</v>
      </c>
      <c r="D1115" s="5" t="s">
        <v>893</v>
      </c>
      <c r="E1115" s="13">
        <v>0</v>
      </c>
      <c r="F1115" s="13">
        <v>69056</v>
      </c>
      <c r="G1115" s="13">
        <v>69056</v>
      </c>
      <c r="H1115" s="13">
        <v>11863.912</v>
      </c>
      <c r="I1115" s="13">
        <v>57192.088000000003</v>
      </c>
    </row>
    <row r="1116" spans="2:9" x14ac:dyDescent="0.2">
      <c r="B1116"/>
      <c r="C1116" s="2">
        <v>71</v>
      </c>
      <c r="D1116" s="5" t="s">
        <v>894</v>
      </c>
      <c r="E1116" s="13">
        <v>0</v>
      </c>
      <c r="F1116" s="13">
        <v>0</v>
      </c>
      <c r="G1116" s="13">
        <v>0</v>
      </c>
      <c r="H1116" s="13">
        <v>9098.3481800000009</v>
      </c>
      <c r="I1116" s="13">
        <v>-9098.3481800000009</v>
      </c>
    </row>
    <row r="1117" spans="2:9" x14ac:dyDescent="0.2">
      <c r="B1117"/>
      <c r="C1117" s="2">
        <v>72</v>
      </c>
      <c r="D1117" s="5" t="s">
        <v>895</v>
      </c>
      <c r="E1117" s="13">
        <v>0</v>
      </c>
      <c r="F1117" s="13">
        <v>0</v>
      </c>
      <c r="G1117" s="13">
        <v>0</v>
      </c>
      <c r="H1117" s="13">
        <v>-12668.518</v>
      </c>
      <c r="I1117" s="13">
        <v>12668.518</v>
      </c>
    </row>
    <row r="1118" spans="2:9" ht="15" customHeight="1" x14ac:dyDescent="0.2">
      <c r="B1118"/>
      <c r="C1118" s="14" t="s">
        <v>14</v>
      </c>
      <c r="D1118" s="15" t="s">
        <v>896</v>
      </c>
      <c r="E1118" s="16">
        <f>SUBTOTAL(9,E1112:E1117)</f>
        <v>41946</v>
      </c>
      <c r="F1118" s="16">
        <f>SUBTOTAL(9,F1112:F1117)</f>
        <v>1807258</v>
      </c>
      <c r="G1118" s="16">
        <f>SUBTOTAL(9,G1112:G1117)</f>
        <v>1849204</v>
      </c>
      <c r="H1118" s="16">
        <f>SUBTOTAL(9,H1112:H1117)</f>
        <v>2028114.7992800002</v>
      </c>
      <c r="I1118" s="16">
        <f>SUBTOTAL(9,I1112:I1117)</f>
        <v>-178910.79928000004</v>
      </c>
    </row>
    <row r="1119" spans="2:9" ht="15" customHeight="1" x14ac:dyDescent="0.25">
      <c r="B1119" s="10">
        <v>741</v>
      </c>
      <c r="C1119" s="11"/>
      <c r="D1119" s="5" t="s">
        <v>897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21</v>
      </c>
      <c r="E1120" s="13">
        <v>5620</v>
      </c>
      <c r="F1120" s="13">
        <v>224850</v>
      </c>
      <c r="G1120" s="13">
        <v>230470</v>
      </c>
      <c r="H1120" s="13">
        <v>266362.91006999998</v>
      </c>
      <c r="I1120" s="13">
        <v>-35892.910069999998</v>
      </c>
    </row>
    <row r="1121" spans="2:9" x14ac:dyDescent="0.2">
      <c r="B1121"/>
      <c r="C1121" s="2">
        <v>70</v>
      </c>
      <c r="D1121" s="5" t="s">
        <v>898</v>
      </c>
      <c r="E1121" s="13">
        <v>0</v>
      </c>
      <c r="F1121" s="13">
        <v>40798</v>
      </c>
      <c r="G1121" s="13">
        <v>40798</v>
      </c>
      <c r="H1121" s="13">
        <v>37467.387179999998</v>
      </c>
      <c r="I1121" s="13">
        <v>3330.6128199999998</v>
      </c>
    </row>
    <row r="1122" spans="2:9" x14ac:dyDescent="0.2">
      <c r="B1122"/>
      <c r="C1122" s="2">
        <v>71</v>
      </c>
      <c r="D1122" s="5" t="s">
        <v>899</v>
      </c>
      <c r="E1122" s="13">
        <v>0</v>
      </c>
      <c r="F1122" s="13">
        <v>21294</v>
      </c>
      <c r="G1122" s="13">
        <v>21294</v>
      </c>
      <c r="H1122" s="13">
        <v>20451.087</v>
      </c>
      <c r="I1122" s="13">
        <v>842.91300000000001</v>
      </c>
    </row>
    <row r="1123" spans="2:9" ht="15" customHeight="1" x14ac:dyDescent="0.2">
      <c r="B1123"/>
      <c r="C1123" s="14" t="s">
        <v>14</v>
      </c>
      <c r="D1123" s="15" t="s">
        <v>900</v>
      </c>
      <c r="E1123" s="16">
        <f>SUBTOTAL(9,E1120:E1122)</f>
        <v>5620</v>
      </c>
      <c r="F1123" s="16">
        <f>SUBTOTAL(9,F1120:F1122)</f>
        <v>286942</v>
      </c>
      <c r="G1123" s="16">
        <f>SUBTOTAL(9,G1120:G1122)</f>
        <v>292562</v>
      </c>
      <c r="H1123" s="16">
        <f>SUBTOTAL(9,H1120:H1122)</f>
        <v>324281.38425</v>
      </c>
      <c r="I1123" s="16">
        <f>SUBTOTAL(9,I1120:I1122)</f>
        <v>-31719.384249999999</v>
      </c>
    </row>
    <row r="1124" spans="2:9" ht="15" customHeight="1" x14ac:dyDescent="0.25">
      <c r="B1124" s="10">
        <v>742</v>
      </c>
      <c r="C1124" s="11"/>
      <c r="D1124" s="5" t="s">
        <v>901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21</v>
      </c>
      <c r="E1125" s="13">
        <v>7485</v>
      </c>
      <c r="F1125" s="13">
        <v>164498</v>
      </c>
      <c r="G1125" s="13">
        <v>171983</v>
      </c>
      <c r="H1125" s="13">
        <v>174083.48050999999</v>
      </c>
      <c r="I1125" s="13">
        <v>-2100.4805099999999</v>
      </c>
    </row>
    <row r="1126" spans="2:9" x14ac:dyDescent="0.2">
      <c r="B1126"/>
      <c r="C1126" s="2">
        <v>21</v>
      </c>
      <c r="D1126" s="5" t="s">
        <v>32</v>
      </c>
      <c r="E1126" s="13">
        <v>10340</v>
      </c>
      <c r="F1126" s="13">
        <v>15763</v>
      </c>
      <c r="G1126" s="13">
        <v>26103</v>
      </c>
      <c r="H1126" s="13">
        <v>11095.33891</v>
      </c>
      <c r="I1126" s="13">
        <v>15007.66109</v>
      </c>
    </row>
    <row r="1127" spans="2:9" ht="15" customHeight="1" x14ac:dyDescent="0.2">
      <c r="B1127"/>
      <c r="C1127" s="14" t="s">
        <v>14</v>
      </c>
      <c r="D1127" s="15" t="s">
        <v>902</v>
      </c>
      <c r="E1127" s="16">
        <f>SUBTOTAL(9,E1125:E1126)</f>
        <v>17825</v>
      </c>
      <c r="F1127" s="16">
        <f>SUBTOTAL(9,F1125:F1126)</f>
        <v>180261</v>
      </c>
      <c r="G1127" s="16">
        <f>SUBTOTAL(9,G1125:G1126)</f>
        <v>198086</v>
      </c>
      <c r="H1127" s="16">
        <f>SUBTOTAL(9,H1125:H1126)</f>
        <v>185178.81941999999</v>
      </c>
      <c r="I1127" s="16">
        <f>SUBTOTAL(9,I1125:I1126)</f>
        <v>12907.18058</v>
      </c>
    </row>
    <row r="1128" spans="2:9" ht="15" customHeight="1" x14ac:dyDescent="0.25">
      <c r="B1128" s="10">
        <v>744</v>
      </c>
      <c r="C1128" s="11"/>
      <c r="D1128" s="5" t="s">
        <v>903</v>
      </c>
      <c r="E1128" s="12"/>
      <c r="F1128" s="1"/>
      <c r="H1128" s="1"/>
      <c r="I1128" s="1"/>
    </row>
    <row r="1129" spans="2:9" x14ac:dyDescent="0.2">
      <c r="B1129"/>
      <c r="C1129" s="2">
        <v>1</v>
      </c>
      <c r="D1129" s="5" t="s">
        <v>21</v>
      </c>
      <c r="E1129" s="13">
        <v>426</v>
      </c>
      <c r="F1129" s="13">
        <v>180985</v>
      </c>
      <c r="G1129" s="13">
        <v>181411</v>
      </c>
      <c r="H1129" s="13">
        <v>181385</v>
      </c>
      <c r="I1129" s="13">
        <v>26</v>
      </c>
    </row>
    <row r="1130" spans="2:9" x14ac:dyDescent="0.2">
      <c r="B1130"/>
      <c r="C1130" s="2">
        <v>21</v>
      </c>
      <c r="D1130" s="5" t="s">
        <v>32</v>
      </c>
      <c r="E1130" s="13">
        <v>12833</v>
      </c>
      <c r="F1130" s="13">
        <v>150966</v>
      </c>
      <c r="G1130" s="13">
        <v>163799</v>
      </c>
      <c r="H1130" s="13">
        <v>143246.72482</v>
      </c>
      <c r="I1130" s="13">
        <v>20552.275180000001</v>
      </c>
    </row>
    <row r="1131" spans="2:9" ht="15" customHeight="1" x14ac:dyDescent="0.2">
      <c r="B1131"/>
      <c r="C1131" s="14" t="s">
        <v>14</v>
      </c>
      <c r="D1131" s="15" t="s">
        <v>904</v>
      </c>
      <c r="E1131" s="16">
        <f>SUBTOTAL(9,E1129:E1130)</f>
        <v>13259</v>
      </c>
      <c r="F1131" s="16">
        <f>SUBTOTAL(9,F1129:F1130)</f>
        <v>331951</v>
      </c>
      <c r="G1131" s="16">
        <f>SUBTOTAL(9,G1129:G1130)</f>
        <v>345210</v>
      </c>
      <c r="H1131" s="16">
        <f>SUBTOTAL(9,H1129:H1130)</f>
        <v>324631.72482</v>
      </c>
      <c r="I1131" s="16">
        <f>SUBTOTAL(9,I1129:I1130)</f>
        <v>20578.275180000001</v>
      </c>
    </row>
    <row r="1132" spans="2:9" ht="15" customHeight="1" x14ac:dyDescent="0.25">
      <c r="B1132" s="10">
        <v>745</v>
      </c>
      <c r="C1132" s="11"/>
      <c r="D1132" s="5" t="s">
        <v>905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21</v>
      </c>
      <c r="E1133" s="13">
        <v>26903</v>
      </c>
      <c r="F1133" s="13">
        <v>1577127</v>
      </c>
      <c r="G1133" s="13">
        <v>1604030</v>
      </c>
      <c r="H1133" s="13">
        <v>1574620.83769</v>
      </c>
      <c r="I1133" s="13">
        <v>29409.16231</v>
      </c>
    </row>
    <row r="1134" spans="2:9" x14ac:dyDescent="0.2">
      <c r="B1134"/>
      <c r="C1134" s="2">
        <v>21</v>
      </c>
      <c r="D1134" s="5" t="s">
        <v>32</v>
      </c>
      <c r="E1134" s="13">
        <v>28978</v>
      </c>
      <c r="F1134" s="13">
        <v>150242</v>
      </c>
      <c r="G1134" s="13">
        <v>179220</v>
      </c>
      <c r="H1134" s="13">
        <v>213427.01381999999</v>
      </c>
      <c r="I1134" s="13">
        <v>-34207.01382</v>
      </c>
    </row>
    <row r="1135" spans="2:9" x14ac:dyDescent="0.2">
      <c r="B1135"/>
      <c r="C1135" s="2">
        <v>45</v>
      </c>
      <c r="D1135" s="5" t="s">
        <v>33</v>
      </c>
      <c r="E1135" s="13">
        <v>20341</v>
      </c>
      <c r="F1135" s="13">
        <v>13147</v>
      </c>
      <c r="G1135" s="13">
        <v>33488</v>
      </c>
      <c r="H1135" s="13">
        <v>22182.918969999999</v>
      </c>
      <c r="I1135" s="13">
        <v>11305.081029999999</v>
      </c>
    </row>
    <row r="1136" spans="2:9" ht="15" customHeight="1" x14ac:dyDescent="0.2">
      <c r="B1136"/>
      <c r="C1136" s="14" t="s">
        <v>14</v>
      </c>
      <c r="D1136" s="15" t="s">
        <v>906</v>
      </c>
      <c r="E1136" s="16">
        <f>SUBTOTAL(9,E1133:E1135)</f>
        <v>76222</v>
      </c>
      <c r="F1136" s="16">
        <f>SUBTOTAL(9,F1133:F1135)</f>
        <v>1740516</v>
      </c>
      <c r="G1136" s="16">
        <f>SUBTOTAL(9,G1133:G1135)</f>
        <v>1816738</v>
      </c>
      <c r="H1136" s="16">
        <f>SUBTOTAL(9,H1133:H1135)</f>
        <v>1810230.7704799999</v>
      </c>
      <c r="I1136" s="16">
        <f>SUBTOTAL(9,I1133:I1135)</f>
        <v>6507.229519999999</v>
      </c>
    </row>
    <row r="1137" spans="2:9" ht="15" customHeight="1" x14ac:dyDescent="0.25">
      <c r="B1137" s="10">
        <v>746</v>
      </c>
      <c r="C1137" s="11"/>
      <c r="D1137" s="5" t="s">
        <v>907</v>
      </c>
      <c r="E1137" s="12"/>
      <c r="F1137" s="1"/>
      <c r="H1137" s="1"/>
      <c r="I1137" s="1"/>
    </row>
    <row r="1138" spans="2:9" x14ac:dyDescent="0.2">
      <c r="B1138"/>
      <c r="C1138" s="2">
        <v>1</v>
      </c>
      <c r="D1138" s="5" t="s">
        <v>21</v>
      </c>
      <c r="E1138" s="13">
        <v>6148</v>
      </c>
      <c r="F1138" s="13">
        <v>375414</v>
      </c>
      <c r="G1138" s="13">
        <v>381562</v>
      </c>
      <c r="H1138" s="13">
        <v>376248.09151</v>
      </c>
      <c r="I1138" s="13">
        <v>5313.9084899999998</v>
      </c>
    </row>
    <row r="1139" spans="2:9" x14ac:dyDescent="0.2">
      <c r="B1139"/>
      <c r="C1139" s="2">
        <v>21</v>
      </c>
      <c r="D1139" s="5" t="s">
        <v>32</v>
      </c>
      <c r="E1139" s="13">
        <v>0</v>
      </c>
      <c r="F1139" s="13">
        <v>31601</v>
      </c>
      <c r="G1139" s="13">
        <v>31601</v>
      </c>
      <c r="H1139" s="13">
        <v>31601.000400000001</v>
      </c>
      <c r="I1139" s="13">
        <v>-4.0000000000000002E-4</v>
      </c>
    </row>
    <row r="1140" spans="2:9" ht="15" customHeight="1" x14ac:dyDescent="0.2">
      <c r="B1140"/>
      <c r="C1140" s="14" t="s">
        <v>14</v>
      </c>
      <c r="D1140" s="15" t="s">
        <v>908</v>
      </c>
      <c r="E1140" s="16">
        <f>SUBTOTAL(9,E1138:E1139)</f>
        <v>6148</v>
      </c>
      <c r="F1140" s="16">
        <f>SUBTOTAL(9,F1138:F1139)</f>
        <v>407015</v>
      </c>
      <c r="G1140" s="16">
        <f>SUBTOTAL(9,G1138:G1139)</f>
        <v>413163</v>
      </c>
      <c r="H1140" s="16">
        <f>SUBTOTAL(9,H1138:H1139)</f>
        <v>407849.09191000002</v>
      </c>
      <c r="I1140" s="16">
        <f>SUBTOTAL(9,I1138:I1139)</f>
        <v>5313.9080899999999</v>
      </c>
    </row>
    <row r="1141" spans="2:9" ht="15" customHeight="1" x14ac:dyDescent="0.25">
      <c r="B1141" s="10">
        <v>747</v>
      </c>
      <c r="C1141" s="11"/>
      <c r="D1141" s="5" t="s">
        <v>909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21</v>
      </c>
      <c r="E1142" s="13">
        <v>50</v>
      </c>
      <c r="F1142" s="13">
        <v>124984</v>
      </c>
      <c r="G1142" s="13">
        <v>125034</v>
      </c>
      <c r="H1142" s="13">
        <v>120867.96051999999</v>
      </c>
      <c r="I1142" s="13">
        <v>4166.0394800000004</v>
      </c>
    </row>
    <row r="1143" spans="2:9" x14ac:dyDescent="0.2">
      <c r="B1143"/>
      <c r="C1143" s="2">
        <v>21</v>
      </c>
      <c r="D1143" s="5" t="s">
        <v>32</v>
      </c>
      <c r="E1143" s="13">
        <v>871</v>
      </c>
      <c r="F1143" s="13">
        <v>13466</v>
      </c>
      <c r="G1143" s="13">
        <v>14337</v>
      </c>
      <c r="H1143" s="13">
        <v>6509.2487099999998</v>
      </c>
      <c r="I1143" s="13">
        <v>7827.7512900000002</v>
      </c>
    </row>
    <row r="1144" spans="2:9" x14ac:dyDescent="0.2">
      <c r="B1144"/>
      <c r="C1144" s="2">
        <v>45</v>
      </c>
      <c r="D1144" s="5" t="s">
        <v>33</v>
      </c>
      <c r="E1144" s="13">
        <v>5747</v>
      </c>
      <c r="F1144" s="13">
        <v>4735</v>
      </c>
      <c r="G1144" s="13">
        <v>10482</v>
      </c>
      <c r="H1144" s="13">
        <v>4650.9141399999999</v>
      </c>
      <c r="I1144" s="13">
        <v>5831.0858600000001</v>
      </c>
    </row>
    <row r="1145" spans="2:9" ht="15" customHeight="1" x14ac:dyDescent="0.2">
      <c r="B1145"/>
      <c r="C1145" s="14" t="s">
        <v>14</v>
      </c>
      <c r="D1145" s="15" t="s">
        <v>910</v>
      </c>
      <c r="E1145" s="16">
        <f>SUBTOTAL(9,E1142:E1144)</f>
        <v>6668</v>
      </c>
      <c r="F1145" s="16">
        <f>SUBTOTAL(9,F1142:F1144)</f>
        <v>143185</v>
      </c>
      <c r="G1145" s="16">
        <f>SUBTOTAL(9,G1142:G1144)</f>
        <v>149853</v>
      </c>
      <c r="H1145" s="16">
        <f>SUBTOTAL(9,H1142:H1144)</f>
        <v>132028.12336999999</v>
      </c>
      <c r="I1145" s="16">
        <f>SUBTOTAL(9,I1142:I1144)</f>
        <v>17824.876629999999</v>
      </c>
    </row>
    <row r="1146" spans="2:9" ht="15" customHeight="1" x14ac:dyDescent="0.25">
      <c r="B1146" s="10">
        <v>748</v>
      </c>
      <c r="C1146" s="11"/>
      <c r="D1146" s="5" t="s">
        <v>911</v>
      </c>
      <c r="E1146" s="12"/>
      <c r="F1146" s="1"/>
      <c r="H1146" s="1"/>
      <c r="I1146" s="1"/>
    </row>
    <row r="1147" spans="2:9" x14ac:dyDescent="0.2">
      <c r="B1147"/>
      <c r="C1147" s="2">
        <v>1</v>
      </c>
      <c r="D1147" s="5" t="s">
        <v>21</v>
      </c>
      <c r="E1147" s="13">
        <v>3925</v>
      </c>
      <c r="F1147" s="13">
        <v>164643</v>
      </c>
      <c r="G1147" s="13">
        <v>168568</v>
      </c>
      <c r="H1147" s="13">
        <v>165233.49760999999</v>
      </c>
      <c r="I1147" s="13">
        <v>3334.5023900000001</v>
      </c>
    </row>
    <row r="1148" spans="2:9" ht="15" customHeight="1" x14ac:dyDescent="0.2">
      <c r="B1148"/>
      <c r="C1148" s="14" t="s">
        <v>14</v>
      </c>
      <c r="D1148" s="15" t="s">
        <v>912</v>
      </c>
      <c r="E1148" s="16">
        <f>SUBTOTAL(9,E1147:E1147)</f>
        <v>3925</v>
      </c>
      <c r="F1148" s="16">
        <f>SUBTOTAL(9,F1147:F1147)</f>
        <v>164643</v>
      </c>
      <c r="G1148" s="16">
        <f>SUBTOTAL(9,G1147:G1147)</f>
        <v>168568</v>
      </c>
      <c r="H1148" s="16">
        <f>SUBTOTAL(9,H1147:H1147)</f>
        <v>165233.49760999999</v>
      </c>
      <c r="I1148" s="16">
        <f>SUBTOTAL(9,I1147:I1147)</f>
        <v>3334.5023900000001</v>
      </c>
    </row>
    <row r="1149" spans="2:9" ht="15" customHeight="1" x14ac:dyDescent="0.25">
      <c r="B1149" s="10">
        <v>749</v>
      </c>
      <c r="C1149" s="11"/>
      <c r="D1149" s="5" t="s">
        <v>913</v>
      </c>
      <c r="E1149" s="12"/>
      <c r="F1149" s="1"/>
      <c r="H1149" s="1"/>
      <c r="I1149" s="1"/>
    </row>
    <row r="1150" spans="2:9" x14ac:dyDescent="0.2">
      <c r="B1150"/>
      <c r="C1150" s="2">
        <v>1</v>
      </c>
      <c r="D1150" s="5" t="s">
        <v>21</v>
      </c>
      <c r="E1150" s="13">
        <v>1660</v>
      </c>
      <c r="F1150" s="13">
        <v>40841</v>
      </c>
      <c r="G1150" s="13">
        <v>42501</v>
      </c>
      <c r="H1150" s="13">
        <v>39899.504520000002</v>
      </c>
      <c r="I1150" s="13">
        <v>2601.49548</v>
      </c>
    </row>
    <row r="1151" spans="2:9" ht="15" customHeight="1" x14ac:dyDescent="0.2">
      <c r="B1151"/>
      <c r="C1151" s="14" t="s">
        <v>14</v>
      </c>
      <c r="D1151" s="15" t="s">
        <v>914</v>
      </c>
      <c r="E1151" s="16">
        <f>SUBTOTAL(9,E1150:E1150)</f>
        <v>1660</v>
      </c>
      <c r="F1151" s="16">
        <f>SUBTOTAL(9,F1150:F1150)</f>
        <v>40841</v>
      </c>
      <c r="G1151" s="16">
        <f>SUBTOTAL(9,G1150:G1150)</f>
        <v>42501</v>
      </c>
      <c r="H1151" s="16">
        <f>SUBTOTAL(9,H1150:H1150)</f>
        <v>39899.504520000002</v>
      </c>
      <c r="I1151" s="16">
        <f>SUBTOTAL(9,I1150:I1150)</f>
        <v>2601.49548</v>
      </c>
    </row>
    <row r="1152" spans="2:9" ht="15" customHeight="1" x14ac:dyDescent="0.2">
      <c r="C1152" s="17"/>
      <c r="D1152" s="18" t="s">
        <v>915</v>
      </c>
      <c r="E1152" s="19">
        <f>SUBTOTAL(9,E1111:E1151)</f>
        <v>173273</v>
      </c>
      <c r="F1152" s="19">
        <f>SUBTOTAL(9,F1111:F1151)</f>
        <v>5102612</v>
      </c>
      <c r="G1152" s="19">
        <f>SUBTOTAL(9,G1111:G1151)</f>
        <v>5275885</v>
      </c>
      <c r="H1152" s="19">
        <f>SUBTOTAL(9,H1111:H1151)</f>
        <v>5417447.7156600002</v>
      </c>
      <c r="I1152" s="19">
        <f>SUBTOTAL(9,I1111:I1151)</f>
        <v>-141562.71565999999</v>
      </c>
    </row>
    <row r="1153" spans="2:9" ht="27" customHeight="1" x14ac:dyDescent="0.25">
      <c r="B1153" s="1"/>
      <c r="C1153" s="2"/>
      <c r="D1153" s="9" t="s">
        <v>916</v>
      </c>
      <c r="E1153" s="1"/>
      <c r="F1153" s="1"/>
      <c r="G1153" s="1"/>
      <c r="H1153" s="1"/>
      <c r="I1153" s="1"/>
    </row>
    <row r="1154" spans="2:9" ht="15" customHeight="1" x14ac:dyDescent="0.25">
      <c r="B1154" s="10">
        <v>761</v>
      </c>
      <c r="C1154" s="11"/>
      <c r="D1154" s="5" t="s">
        <v>917</v>
      </c>
      <c r="E1154" s="12"/>
      <c r="F1154" s="1"/>
      <c r="H1154" s="1"/>
      <c r="I1154" s="1"/>
    </row>
    <row r="1155" spans="2:9" x14ac:dyDescent="0.2">
      <c r="B1155"/>
      <c r="C1155" s="2">
        <v>21</v>
      </c>
      <c r="D1155" s="5" t="s">
        <v>877</v>
      </c>
      <c r="E1155" s="13">
        <v>23218</v>
      </c>
      <c r="F1155" s="13">
        <v>362745</v>
      </c>
      <c r="G1155" s="13">
        <v>385963</v>
      </c>
      <c r="H1155" s="13">
        <v>298921.85122000001</v>
      </c>
      <c r="I1155" s="13">
        <v>87041.148780000003</v>
      </c>
    </row>
    <row r="1156" spans="2:9" x14ac:dyDescent="0.2">
      <c r="B1156"/>
      <c r="C1156" s="2">
        <v>60</v>
      </c>
      <c r="D1156" s="5" t="s">
        <v>918</v>
      </c>
      <c r="E1156" s="13">
        <v>0</v>
      </c>
      <c r="F1156" s="13">
        <v>9273</v>
      </c>
      <c r="G1156" s="13">
        <v>9273</v>
      </c>
      <c r="H1156" s="13">
        <v>9273</v>
      </c>
      <c r="I1156" s="13">
        <v>0</v>
      </c>
    </row>
    <row r="1157" spans="2:9" x14ac:dyDescent="0.2">
      <c r="B1157"/>
      <c r="C1157" s="2">
        <v>61</v>
      </c>
      <c r="D1157" s="5" t="s">
        <v>919</v>
      </c>
      <c r="E1157" s="13">
        <v>0</v>
      </c>
      <c r="F1157" s="13">
        <v>922408</v>
      </c>
      <c r="G1157" s="13">
        <v>922408</v>
      </c>
      <c r="H1157" s="13">
        <v>922411.4</v>
      </c>
      <c r="I1157" s="13">
        <v>-3.4</v>
      </c>
    </row>
    <row r="1158" spans="2:9" x14ac:dyDescent="0.2">
      <c r="B1158"/>
      <c r="C1158" s="2">
        <v>63</v>
      </c>
      <c r="D1158" s="5" t="s">
        <v>920</v>
      </c>
      <c r="E1158" s="13">
        <v>2250000</v>
      </c>
      <c r="F1158" s="13">
        <v>3113567</v>
      </c>
      <c r="G1158" s="13">
        <v>5363567</v>
      </c>
      <c r="H1158" s="13">
        <v>2168940.2940000002</v>
      </c>
      <c r="I1158" s="13">
        <v>3194626.7059999998</v>
      </c>
    </row>
    <row r="1159" spans="2:9" x14ac:dyDescent="0.2">
      <c r="B1159"/>
      <c r="C1159" s="2">
        <v>64</v>
      </c>
      <c r="D1159" s="5" t="s">
        <v>921</v>
      </c>
      <c r="E1159" s="13">
        <v>0</v>
      </c>
      <c r="F1159" s="13">
        <v>750000</v>
      </c>
      <c r="G1159" s="13">
        <v>750000</v>
      </c>
      <c r="H1159" s="13">
        <v>747692.34</v>
      </c>
      <c r="I1159" s="13">
        <v>2307.66</v>
      </c>
    </row>
    <row r="1160" spans="2:9" x14ac:dyDescent="0.2">
      <c r="B1160"/>
      <c r="C1160" s="2">
        <v>65</v>
      </c>
      <c r="D1160" s="5" t="s">
        <v>922</v>
      </c>
      <c r="E1160" s="13">
        <v>0</v>
      </c>
      <c r="F1160" s="13">
        <v>2831059</v>
      </c>
      <c r="G1160" s="13">
        <v>2831059</v>
      </c>
      <c r="H1160" s="13">
        <v>2827152.97</v>
      </c>
      <c r="I1160" s="13">
        <v>3906.03</v>
      </c>
    </row>
    <row r="1161" spans="2:9" x14ac:dyDescent="0.2">
      <c r="B1161"/>
      <c r="C1161" s="2">
        <v>67</v>
      </c>
      <c r="D1161" s="5" t="s">
        <v>923</v>
      </c>
      <c r="E1161" s="13">
        <v>0</v>
      </c>
      <c r="F1161" s="13">
        <v>75269</v>
      </c>
      <c r="G1161" s="13">
        <v>75269</v>
      </c>
      <c r="H1161" s="13">
        <v>72336.894</v>
      </c>
      <c r="I1161" s="13">
        <v>2932.1060000000002</v>
      </c>
    </row>
    <row r="1162" spans="2:9" x14ac:dyDescent="0.2">
      <c r="B1162"/>
      <c r="C1162" s="2">
        <v>68</v>
      </c>
      <c r="D1162" s="5" t="s">
        <v>924</v>
      </c>
      <c r="E1162" s="13">
        <v>0</v>
      </c>
      <c r="F1162" s="13">
        <v>516091</v>
      </c>
      <c r="G1162" s="13">
        <v>516091</v>
      </c>
      <c r="H1162" s="13">
        <v>485621.74583000003</v>
      </c>
      <c r="I1162" s="13">
        <v>30469.25417</v>
      </c>
    </row>
    <row r="1163" spans="2:9" x14ac:dyDescent="0.2">
      <c r="B1163"/>
      <c r="C1163" s="2">
        <v>69</v>
      </c>
      <c r="D1163" s="5" t="s">
        <v>925</v>
      </c>
      <c r="E1163" s="13">
        <v>298552</v>
      </c>
      <c r="F1163" s="13">
        <v>696835</v>
      </c>
      <c r="G1163" s="13">
        <v>995387</v>
      </c>
      <c r="H1163" s="13">
        <v>767192.87</v>
      </c>
      <c r="I1163" s="13">
        <v>228194.13</v>
      </c>
    </row>
    <row r="1164" spans="2:9" x14ac:dyDescent="0.2">
      <c r="B1164"/>
      <c r="C1164" s="2">
        <v>71</v>
      </c>
      <c r="D1164" s="5" t="s">
        <v>926</v>
      </c>
      <c r="E1164" s="13">
        <v>0</v>
      </c>
      <c r="F1164" s="13">
        <v>48544</v>
      </c>
      <c r="G1164" s="13">
        <v>48544</v>
      </c>
      <c r="H1164" s="13">
        <v>48363.875</v>
      </c>
      <c r="I1164" s="13">
        <v>180.125</v>
      </c>
    </row>
    <row r="1165" spans="2:9" x14ac:dyDescent="0.2">
      <c r="B1165"/>
      <c r="C1165" s="2">
        <v>72</v>
      </c>
      <c r="D1165" s="5" t="s">
        <v>927</v>
      </c>
      <c r="E1165" s="13">
        <v>0</v>
      </c>
      <c r="F1165" s="13">
        <v>85843</v>
      </c>
      <c r="G1165" s="13">
        <v>85843</v>
      </c>
      <c r="H1165" s="13">
        <v>85843</v>
      </c>
      <c r="I1165" s="13">
        <v>0</v>
      </c>
    </row>
    <row r="1166" spans="2:9" x14ac:dyDescent="0.2">
      <c r="B1166"/>
      <c r="C1166" s="2">
        <v>73</v>
      </c>
      <c r="D1166" s="5" t="s">
        <v>928</v>
      </c>
      <c r="E1166" s="13">
        <v>0</v>
      </c>
      <c r="F1166" s="13">
        <v>91616</v>
      </c>
      <c r="G1166" s="13">
        <v>91616</v>
      </c>
      <c r="H1166" s="13">
        <v>90872.48</v>
      </c>
      <c r="I1166" s="13">
        <v>743.52</v>
      </c>
    </row>
    <row r="1167" spans="2:9" x14ac:dyDescent="0.2">
      <c r="B1167"/>
      <c r="C1167" s="2">
        <v>75</v>
      </c>
      <c r="D1167" s="5" t="s">
        <v>929</v>
      </c>
      <c r="E1167" s="13">
        <v>0</v>
      </c>
      <c r="F1167" s="13">
        <v>11513</v>
      </c>
      <c r="G1167" s="13">
        <v>11513</v>
      </c>
      <c r="H1167" s="13">
        <v>10098.748</v>
      </c>
      <c r="I1167" s="13">
        <v>1414.252</v>
      </c>
    </row>
    <row r="1168" spans="2:9" x14ac:dyDescent="0.2">
      <c r="B1168"/>
      <c r="C1168" s="2">
        <v>79</v>
      </c>
      <c r="D1168" s="5" t="s">
        <v>880</v>
      </c>
      <c r="E1168" s="13">
        <v>0</v>
      </c>
      <c r="F1168" s="13">
        <v>278724</v>
      </c>
      <c r="G1168" s="13">
        <v>278724</v>
      </c>
      <c r="H1168" s="13">
        <v>335330.65100000001</v>
      </c>
      <c r="I1168" s="13">
        <v>-56606.650999999998</v>
      </c>
    </row>
    <row r="1169" spans="2:9" ht="15" customHeight="1" x14ac:dyDescent="0.2">
      <c r="B1169"/>
      <c r="C1169" s="14" t="s">
        <v>14</v>
      </c>
      <c r="D1169" s="15" t="s">
        <v>930</v>
      </c>
      <c r="E1169" s="16">
        <f>SUBTOTAL(9,E1155:E1168)</f>
        <v>2571770</v>
      </c>
      <c r="F1169" s="16">
        <f>SUBTOTAL(9,F1155:F1168)</f>
        <v>9793487</v>
      </c>
      <c r="G1169" s="16">
        <f>SUBTOTAL(9,G1155:G1168)</f>
        <v>12365257</v>
      </c>
      <c r="H1169" s="16">
        <f>SUBTOTAL(9,H1155:H1168)</f>
        <v>8870052.1190500017</v>
      </c>
      <c r="I1169" s="16">
        <f>SUBTOTAL(9,I1155:I1168)</f>
        <v>3495204.8809499997</v>
      </c>
    </row>
    <row r="1170" spans="2:9" ht="15" customHeight="1" x14ac:dyDescent="0.25">
      <c r="B1170" s="10">
        <v>762</v>
      </c>
      <c r="C1170" s="11"/>
      <c r="D1170" s="5" t="s">
        <v>931</v>
      </c>
      <c r="E1170" s="12"/>
      <c r="F1170" s="1"/>
      <c r="H1170" s="1"/>
      <c r="I1170" s="1"/>
    </row>
    <row r="1171" spans="2:9" x14ac:dyDescent="0.2">
      <c r="B1171"/>
      <c r="C1171" s="2">
        <v>21</v>
      </c>
      <c r="D1171" s="5" t="s">
        <v>181</v>
      </c>
      <c r="E1171" s="13">
        <v>57408</v>
      </c>
      <c r="F1171" s="13">
        <v>439020</v>
      </c>
      <c r="G1171" s="13">
        <v>496428</v>
      </c>
      <c r="H1171" s="13">
        <v>349753.48255000002</v>
      </c>
      <c r="I1171" s="13">
        <v>146674.51745000001</v>
      </c>
    </row>
    <row r="1172" spans="2:9" x14ac:dyDescent="0.2">
      <c r="B1172"/>
      <c r="C1172" s="2">
        <v>60</v>
      </c>
      <c r="D1172" s="5" t="s">
        <v>932</v>
      </c>
      <c r="E1172" s="13">
        <v>0</v>
      </c>
      <c r="F1172" s="13">
        <v>427961</v>
      </c>
      <c r="G1172" s="13">
        <v>427961</v>
      </c>
      <c r="H1172" s="13">
        <v>421824.61800000002</v>
      </c>
      <c r="I1172" s="13">
        <v>6136.3819999999996</v>
      </c>
    </row>
    <row r="1173" spans="2:9" x14ac:dyDescent="0.2">
      <c r="B1173"/>
      <c r="C1173" s="2">
        <v>61</v>
      </c>
      <c r="D1173" s="5" t="s">
        <v>933</v>
      </c>
      <c r="E1173" s="13">
        <v>0</v>
      </c>
      <c r="F1173" s="13">
        <v>188963</v>
      </c>
      <c r="G1173" s="13">
        <v>188963</v>
      </c>
      <c r="H1173" s="13">
        <v>188942.77799999999</v>
      </c>
      <c r="I1173" s="13">
        <v>20.222000000000001</v>
      </c>
    </row>
    <row r="1174" spans="2:9" x14ac:dyDescent="0.2">
      <c r="B1174"/>
      <c r="C1174" s="2">
        <v>63</v>
      </c>
      <c r="D1174" s="5" t="s">
        <v>934</v>
      </c>
      <c r="E1174" s="13">
        <v>263266</v>
      </c>
      <c r="F1174" s="13">
        <v>674587</v>
      </c>
      <c r="G1174" s="13">
        <v>937853</v>
      </c>
      <c r="H1174" s="13">
        <v>804825.72883000004</v>
      </c>
      <c r="I1174" s="13">
        <v>133027.27116999999</v>
      </c>
    </row>
    <row r="1175" spans="2:9" x14ac:dyDescent="0.2">
      <c r="B1175"/>
      <c r="C1175" s="2">
        <v>70</v>
      </c>
      <c r="D1175" s="5" t="s">
        <v>295</v>
      </c>
      <c r="E1175" s="13">
        <v>0</v>
      </c>
      <c r="F1175" s="13">
        <v>45296</v>
      </c>
      <c r="G1175" s="13">
        <v>45296</v>
      </c>
      <c r="H1175" s="13">
        <v>57471.038999999997</v>
      </c>
      <c r="I1175" s="13">
        <v>-12175.039000000001</v>
      </c>
    </row>
    <row r="1176" spans="2:9" x14ac:dyDescent="0.2">
      <c r="B1176"/>
      <c r="C1176" s="2">
        <v>73</v>
      </c>
      <c r="D1176" s="5" t="s">
        <v>935</v>
      </c>
      <c r="E1176" s="13">
        <v>260</v>
      </c>
      <c r="F1176" s="13">
        <v>59979</v>
      </c>
      <c r="G1176" s="13">
        <v>60239</v>
      </c>
      <c r="H1176" s="13">
        <v>60432.447</v>
      </c>
      <c r="I1176" s="13">
        <v>-193.447</v>
      </c>
    </row>
    <row r="1177" spans="2:9" x14ac:dyDescent="0.2">
      <c r="B1177"/>
      <c r="C1177" s="2">
        <v>74</v>
      </c>
      <c r="D1177" s="5" t="s">
        <v>936</v>
      </c>
      <c r="E1177" s="13">
        <v>0</v>
      </c>
      <c r="F1177" s="13">
        <v>26035</v>
      </c>
      <c r="G1177" s="13">
        <v>26035</v>
      </c>
      <c r="H1177" s="13">
        <v>26035</v>
      </c>
      <c r="I1177" s="13">
        <v>0</v>
      </c>
    </row>
    <row r="1178" spans="2:9" ht="15" customHeight="1" x14ac:dyDescent="0.2">
      <c r="B1178"/>
      <c r="C1178" s="14" t="s">
        <v>14</v>
      </c>
      <c r="D1178" s="15" t="s">
        <v>937</v>
      </c>
      <c r="E1178" s="16">
        <f>SUBTOTAL(9,E1171:E1177)</f>
        <v>320934</v>
      </c>
      <c r="F1178" s="16">
        <f>SUBTOTAL(9,F1171:F1177)</f>
        <v>1861841</v>
      </c>
      <c r="G1178" s="16">
        <f>SUBTOTAL(9,G1171:G1177)</f>
        <v>2182775</v>
      </c>
      <c r="H1178" s="16">
        <f>SUBTOTAL(9,H1171:H1177)</f>
        <v>1909285.09338</v>
      </c>
      <c r="I1178" s="16">
        <f>SUBTOTAL(9,I1171:I1177)</f>
        <v>273489.90662000008</v>
      </c>
    </row>
    <row r="1179" spans="2:9" ht="15" customHeight="1" x14ac:dyDescent="0.25">
      <c r="B1179" s="10">
        <v>765</v>
      </c>
      <c r="C1179" s="11"/>
      <c r="D1179" s="5" t="s">
        <v>938</v>
      </c>
      <c r="E1179" s="12"/>
      <c r="F1179" s="1"/>
      <c r="H1179" s="1"/>
      <c r="I1179" s="1"/>
    </row>
    <row r="1180" spans="2:9" x14ac:dyDescent="0.2">
      <c r="B1180"/>
      <c r="C1180" s="2">
        <v>21</v>
      </c>
      <c r="D1180" s="5" t="s">
        <v>939</v>
      </c>
      <c r="E1180" s="13">
        <v>10968</v>
      </c>
      <c r="F1180" s="13">
        <v>534949</v>
      </c>
      <c r="G1180" s="13">
        <v>545917</v>
      </c>
      <c r="H1180" s="13">
        <v>489899.87433999998</v>
      </c>
      <c r="I1180" s="13">
        <v>56017.125659999998</v>
      </c>
    </row>
    <row r="1181" spans="2:9" x14ac:dyDescent="0.2">
      <c r="B1181"/>
      <c r="C1181" s="2">
        <v>60</v>
      </c>
      <c r="D1181" s="5" t="s">
        <v>940</v>
      </c>
      <c r="E1181" s="13">
        <v>2333</v>
      </c>
      <c r="F1181" s="13">
        <v>240507</v>
      </c>
      <c r="G1181" s="13">
        <v>242840</v>
      </c>
      <c r="H1181" s="13">
        <v>236616.462</v>
      </c>
      <c r="I1181" s="13">
        <v>6223.5379999999996</v>
      </c>
    </row>
    <row r="1182" spans="2:9" x14ac:dyDescent="0.2">
      <c r="B1182"/>
      <c r="C1182" s="2">
        <v>62</v>
      </c>
      <c r="D1182" s="5" t="s">
        <v>941</v>
      </c>
      <c r="E1182" s="13">
        <v>63019</v>
      </c>
      <c r="F1182" s="13">
        <v>455178</v>
      </c>
      <c r="G1182" s="13">
        <v>518197</v>
      </c>
      <c r="H1182" s="13">
        <v>476805.91499999998</v>
      </c>
      <c r="I1182" s="13">
        <v>41391.084999999999</v>
      </c>
    </row>
    <row r="1183" spans="2:9" x14ac:dyDescent="0.2">
      <c r="B1183"/>
      <c r="C1183" s="2">
        <v>71</v>
      </c>
      <c r="D1183" s="5" t="s">
        <v>942</v>
      </c>
      <c r="E1183" s="13">
        <v>1127</v>
      </c>
      <c r="F1183" s="13">
        <v>186715</v>
      </c>
      <c r="G1183" s="13">
        <v>187842</v>
      </c>
      <c r="H1183" s="13">
        <v>185660.78099999999</v>
      </c>
      <c r="I1183" s="13">
        <v>2181.2190000000001</v>
      </c>
    </row>
    <row r="1184" spans="2:9" x14ac:dyDescent="0.2">
      <c r="B1184"/>
      <c r="C1184" s="2">
        <v>72</v>
      </c>
      <c r="D1184" s="5" t="s">
        <v>943</v>
      </c>
      <c r="E1184" s="13">
        <v>6545</v>
      </c>
      <c r="F1184" s="13">
        <v>491745</v>
      </c>
      <c r="G1184" s="13">
        <v>498290</v>
      </c>
      <c r="H1184" s="13">
        <v>496155.696</v>
      </c>
      <c r="I1184" s="13">
        <v>2134.3040000000001</v>
      </c>
    </row>
    <row r="1185" spans="2:9" x14ac:dyDescent="0.2">
      <c r="B1185"/>
      <c r="C1185" s="2">
        <v>73</v>
      </c>
      <c r="D1185" s="5" t="s">
        <v>944</v>
      </c>
      <c r="E1185" s="13">
        <v>0</v>
      </c>
      <c r="F1185" s="13">
        <v>180959</v>
      </c>
      <c r="G1185" s="13">
        <v>180959</v>
      </c>
      <c r="H1185" s="13">
        <v>174495.11199999999</v>
      </c>
      <c r="I1185" s="13">
        <v>6463.8879999999999</v>
      </c>
    </row>
    <row r="1186" spans="2:9" x14ac:dyDescent="0.2">
      <c r="B1186"/>
      <c r="C1186" s="2">
        <v>74</v>
      </c>
      <c r="D1186" s="5" t="s">
        <v>945</v>
      </c>
      <c r="E1186" s="13">
        <v>2582</v>
      </c>
      <c r="F1186" s="13">
        <v>318212</v>
      </c>
      <c r="G1186" s="13">
        <v>320794</v>
      </c>
      <c r="H1186" s="13">
        <v>317455.65000000002</v>
      </c>
      <c r="I1186" s="13">
        <v>3338.35</v>
      </c>
    </row>
    <row r="1187" spans="2:9" x14ac:dyDescent="0.2">
      <c r="B1187"/>
      <c r="C1187" s="2">
        <v>75</v>
      </c>
      <c r="D1187" s="5" t="s">
        <v>946</v>
      </c>
      <c r="E1187" s="13">
        <v>1680</v>
      </c>
      <c r="F1187" s="13">
        <v>248630</v>
      </c>
      <c r="G1187" s="13">
        <v>250310</v>
      </c>
      <c r="H1187" s="13">
        <v>245320.89499999999</v>
      </c>
      <c r="I1187" s="13">
        <v>4989.1049999999996</v>
      </c>
    </row>
    <row r="1188" spans="2:9" ht="15" customHeight="1" x14ac:dyDescent="0.2">
      <c r="B1188"/>
      <c r="C1188" s="14" t="s">
        <v>14</v>
      </c>
      <c r="D1188" s="15" t="s">
        <v>947</v>
      </c>
      <c r="E1188" s="16">
        <f>SUBTOTAL(9,E1180:E1187)</f>
        <v>88254</v>
      </c>
      <c r="F1188" s="16">
        <f>SUBTOTAL(9,F1180:F1187)</f>
        <v>2656895</v>
      </c>
      <c r="G1188" s="16">
        <f>SUBTOTAL(9,G1180:G1187)</f>
        <v>2745149</v>
      </c>
      <c r="H1188" s="16">
        <f>SUBTOTAL(9,H1180:H1187)</f>
        <v>2622410.38534</v>
      </c>
      <c r="I1188" s="16">
        <f>SUBTOTAL(9,I1180:I1187)</f>
        <v>122738.61466000001</v>
      </c>
    </row>
    <row r="1189" spans="2:9" ht="15" customHeight="1" x14ac:dyDescent="0.25">
      <c r="B1189" s="10">
        <v>769</v>
      </c>
      <c r="C1189" s="11"/>
      <c r="D1189" s="5" t="s">
        <v>948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181</v>
      </c>
      <c r="E1190" s="13">
        <v>745</v>
      </c>
      <c r="F1190" s="13">
        <v>14902</v>
      </c>
      <c r="G1190" s="13">
        <v>15647</v>
      </c>
      <c r="H1190" s="13">
        <v>11023.05154</v>
      </c>
      <c r="I1190" s="13">
        <v>4623.9484599999996</v>
      </c>
    </row>
    <row r="1191" spans="2:9" x14ac:dyDescent="0.2">
      <c r="B1191"/>
      <c r="C1191" s="2">
        <v>70</v>
      </c>
      <c r="D1191" s="5" t="s">
        <v>295</v>
      </c>
      <c r="E1191" s="13">
        <v>0</v>
      </c>
      <c r="F1191" s="13">
        <v>1652</v>
      </c>
      <c r="G1191" s="13">
        <v>1652</v>
      </c>
      <c r="H1191" s="13">
        <v>4450</v>
      </c>
      <c r="I1191" s="13">
        <v>-2798</v>
      </c>
    </row>
    <row r="1192" spans="2:9" ht="15" customHeight="1" x14ac:dyDescent="0.2">
      <c r="B1192"/>
      <c r="C1192" s="14" t="s">
        <v>14</v>
      </c>
      <c r="D1192" s="15" t="s">
        <v>949</v>
      </c>
      <c r="E1192" s="16">
        <f>SUBTOTAL(9,E1190:E1191)</f>
        <v>745</v>
      </c>
      <c r="F1192" s="16">
        <f>SUBTOTAL(9,F1190:F1191)</f>
        <v>16554</v>
      </c>
      <c r="G1192" s="16">
        <f>SUBTOTAL(9,G1190:G1191)</f>
        <v>17299</v>
      </c>
      <c r="H1192" s="16">
        <f>SUBTOTAL(9,H1190:H1191)</f>
        <v>15473.05154</v>
      </c>
      <c r="I1192" s="16">
        <f>SUBTOTAL(9,I1190:I1191)</f>
        <v>1825.9484599999996</v>
      </c>
    </row>
    <row r="1193" spans="2:9" ht="15" customHeight="1" x14ac:dyDescent="0.2">
      <c r="C1193" s="17"/>
      <c r="D1193" s="18" t="s">
        <v>950</v>
      </c>
      <c r="E1193" s="19">
        <f>SUBTOTAL(9,E1154:E1192)</f>
        <v>2981703</v>
      </c>
      <c r="F1193" s="19">
        <f>SUBTOTAL(9,F1154:F1192)</f>
        <v>14328777</v>
      </c>
      <c r="G1193" s="19">
        <f>SUBTOTAL(9,G1154:G1192)</f>
        <v>17310480</v>
      </c>
      <c r="H1193" s="19">
        <f>SUBTOTAL(9,H1154:H1192)</f>
        <v>13417220.649310004</v>
      </c>
      <c r="I1193" s="19">
        <f>SUBTOTAL(9,I1154:I1192)</f>
        <v>3893259.3506900002</v>
      </c>
    </row>
    <row r="1194" spans="2:9" ht="27" customHeight="1" x14ac:dyDescent="0.25">
      <c r="B1194" s="1"/>
      <c r="C1194" s="2"/>
      <c r="D1194" s="9" t="s">
        <v>951</v>
      </c>
      <c r="E1194" s="1"/>
      <c r="F1194" s="1"/>
      <c r="G1194" s="1"/>
      <c r="H1194" s="1"/>
      <c r="I1194" s="1"/>
    </row>
    <row r="1195" spans="2:9" ht="15" customHeight="1" x14ac:dyDescent="0.25">
      <c r="B1195" s="10">
        <v>770</v>
      </c>
      <c r="C1195" s="11"/>
      <c r="D1195" s="5" t="s">
        <v>952</v>
      </c>
      <c r="E1195" s="12"/>
      <c r="F1195" s="1"/>
      <c r="H1195" s="1"/>
      <c r="I1195" s="1"/>
    </row>
    <row r="1196" spans="2:9" x14ac:dyDescent="0.2">
      <c r="B1196"/>
      <c r="C1196" s="2">
        <v>21</v>
      </c>
      <c r="D1196" s="5" t="s">
        <v>181</v>
      </c>
      <c r="E1196" s="13">
        <v>1746</v>
      </c>
      <c r="F1196" s="13">
        <v>96929</v>
      </c>
      <c r="G1196" s="13">
        <v>98675</v>
      </c>
      <c r="H1196" s="13">
        <v>42551.366249999999</v>
      </c>
      <c r="I1196" s="13">
        <v>56123.633750000001</v>
      </c>
    </row>
    <row r="1197" spans="2:9" x14ac:dyDescent="0.2">
      <c r="B1197"/>
      <c r="C1197" s="2">
        <v>70</v>
      </c>
      <c r="D1197" s="5" t="s">
        <v>829</v>
      </c>
      <c r="E1197" s="13">
        <v>16666</v>
      </c>
      <c r="F1197" s="13">
        <v>309349</v>
      </c>
      <c r="G1197" s="13">
        <v>326015</v>
      </c>
      <c r="H1197" s="13">
        <v>316506.95199999999</v>
      </c>
      <c r="I1197" s="13">
        <v>9508.0480000000007</v>
      </c>
    </row>
    <row r="1198" spans="2:9" ht="15" customHeight="1" x14ac:dyDescent="0.2">
      <c r="B1198"/>
      <c r="C1198" s="14" t="s">
        <v>14</v>
      </c>
      <c r="D1198" s="15" t="s">
        <v>953</v>
      </c>
      <c r="E1198" s="16">
        <f>SUBTOTAL(9,E1196:E1197)</f>
        <v>18412</v>
      </c>
      <c r="F1198" s="16">
        <f>SUBTOTAL(9,F1196:F1197)</f>
        <v>406278</v>
      </c>
      <c r="G1198" s="16">
        <f>SUBTOTAL(9,G1196:G1197)</f>
        <v>424690</v>
      </c>
      <c r="H1198" s="16">
        <f>SUBTOTAL(9,H1196:H1197)</f>
        <v>359058.31825000001</v>
      </c>
      <c r="I1198" s="16">
        <f>SUBTOTAL(9,I1196:I1197)</f>
        <v>65631.681750000003</v>
      </c>
    </row>
    <row r="1199" spans="2:9" ht="15" customHeight="1" x14ac:dyDescent="0.2">
      <c r="C1199" s="17"/>
      <c r="D1199" s="18" t="s">
        <v>954</v>
      </c>
      <c r="E1199" s="19">
        <f>SUBTOTAL(9,E1195:E1198)</f>
        <v>18412</v>
      </c>
      <c r="F1199" s="19">
        <f>SUBTOTAL(9,F1195:F1198)</f>
        <v>406278</v>
      </c>
      <c r="G1199" s="19">
        <f>SUBTOTAL(9,G1195:G1198)</f>
        <v>424690</v>
      </c>
      <c r="H1199" s="19">
        <f>SUBTOTAL(9,H1195:H1198)</f>
        <v>359058.31825000001</v>
      </c>
      <c r="I1199" s="19">
        <f>SUBTOTAL(9,I1195:I1198)</f>
        <v>65631.681750000003</v>
      </c>
    </row>
    <row r="1200" spans="2:9" ht="27" customHeight="1" x14ac:dyDescent="0.25">
      <c r="B1200" s="1"/>
      <c r="C1200" s="2"/>
      <c r="D1200" s="9" t="s">
        <v>955</v>
      </c>
      <c r="E1200" s="1"/>
      <c r="F1200" s="1"/>
      <c r="G1200" s="1"/>
      <c r="H1200" s="1"/>
      <c r="I1200" s="1"/>
    </row>
    <row r="1201" spans="2:9" ht="15" customHeight="1" x14ac:dyDescent="0.25">
      <c r="B1201" s="10">
        <v>780</v>
      </c>
      <c r="C1201" s="11"/>
      <c r="D1201" s="5" t="s">
        <v>956</v>
      </c>
      <c r="E1201" s="12"/>
      <c r="F1201" s="1"/>
      <c r="H1201" s="1"/>
      <c r="I1201" s="1"/>
    </row>
    <row r="1202" spans="2:9" x14ac:dyDescent="0.2">
      <c r="B1202"/>
      <c r="C1202" s="2">
        <v>50</v>
      </c>
      <c r="D1202" s="5" t="s">
        <v>957</v>
      </c>
      <c r="E1202" s="13">
        <v>0</v>
      </c>
      <c r="F1202" s="13">
        <v>147905</v>
      </c>
      <c r="G1202" s="13">
        <v>147905</v>
      </c>
      <c r="H1202" s="13">
        <v>147905</v>
      </c>
      <c r="I1202" s="13">
        <v>0</v>
      </c>
    </row>
    <row r="1203" spans="2:9" ht="15" customHeight="1" x14ac:dyDescent="0.2">
      <c r="B1203"/>
      <c r="C1203" s="14" t="s">
        <v>14</v>
      </c>
      <c r="D1203" s="15" t="s">
        <v>958</v>
      </c>
      <c r="E1203" s="16">
        <f>SUBTOTAL(9,E1202:E1202)</f>
        <v>0</v>
      </c>
      <c r="F1203" s="16">
        <f>SUBTOTAL(9,F1202:F1202)</f>
        <v>147905</v>
      </c>
      <c r="G1203" s="16">
        <f>SUBTOTAL(9,G1202:G1202)</f>
        <v>147905</v>
      </c>
      <c r="H1203" s="16">
        <f>SUBTOTAL(9,H1202:H1202)</f>
        <v>147905</v>
      </c>
      <c r="I1203" s="16">
        <f>SUBTOTAL(9,I1202:I1202)</f>
        <v>0</v>
      </c>
    </row>
    <row r="1204" spans="2:9" ht="15" customHeight="1" x14ac:dyDescent="0.25">
      <c r="B1204" s="10">
        <v>781</v>
      </c>
      <c r="C1204" s="11"/>
      <c r="D1204" s="5" t="s">
        <v>959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960</v>
      </c>
      <c r="E1205" s="13">
        <v>0</v>
      </c>
      <c r="F1205" s="13">
        <v>64504</v>
      </c>
      <c r="G1205" s="13">
        <v>64504</v>
      </c>
      <c r="H1205" s="13">
        <v>58966.706630000001</v>
      </c>
      <c r="I1205" s="13">
        <v>5537.2933700000003</v>
      </c>
    </row>
    <row r="1206" spans="2:9" x14ac:dyDescent="0.2">
      <c r="B1206"/>
      <c r="C1206" s="2">
        <v>79</v>
      </c>
      <c r="D1206" s="5" t="s">
        <v>295</v>
      </c>
      <c r="E1206" s="13">
        <v>0</v>
      </c>
      <c r="F1206" s="13">
        <v>78477</v>
      </c>
      <c r="G1206" s="13">
        <v>78477</v>
      </c>
      <c r="H1206" s="13">
        <v>68925.010999999999</v>
      </c>
      <c r="I1206" s="13">
        <v>9551.9889999999996</v>
      </c>
    </row>
    <row r="1207" spans="2:9" ht="15" customHeight="1" x14ac:dyDescent="0.2">
      <c r="B1207"/>
      <c r="C1207" s="14" t="s">
        <v>14</v>
      </c>
      <c r="D1207" s="15" t="s">
        <v>961</v>
      </c>
      <c r="E1207" s="16">
        <f>SUBTOTAL(9,E1205:E1206)</f>
        <v>0</v>
      </c>
      <c r="F1207" s="16">
        <f>SUBTOTAL(9,F1205:F1206)</f>
        <v>142981</v>
      </c>
      <c r="G1207" s="16">
        <f>SUBTOTAL(9,G1205:G1206)</f>
        <v>142981</v>
      </c>
      <c r="H1207" s="16">
        <f>SUBTOTAL(9,H1205:H1206)</f>
        <v>127891.71763</v>
      </c>
      <c r="I1207" s="16">
        <f>SUBTOTAL(9,I1205:I1206)</f>
        <v>15089.282370000001</v>
      </c>
    </row>
    <row r="1208" spans="2:9" ht="15" customHeight="1" x14ac:dyDescent="0.25">
      <c r="B1208" s="10">
        <v>783</v>
      </c>
      <c r="C1208" s="11"/>
      <c r="D1208" s="5" t="s">
        <v>962</v>
      </c>
      <c r="E1208" s="12"/>
      <c r="F1208" s="1"/>
      <c r="H1208" s="1"/>
      <c r="I1208" s="1"/>
    </row>
    <row r="1209" spans="2:9" x14ac:dyDescent="0.2">
      <c r="B1209"/>
      <c r="C1209" s="2">
        <v>21</v>
      </c>
      <c r="D1209" s="5" t="s">
        <v>877</v>
      </c>
      <c r="E1209" s="13">
        <v>3449</v>
      </c>
      <c r="F1209" s="13">
        <v>106344</v>
      </c>
      <c r="G1209" s="13">
        <v>109793</v>
      </c>
      <c r="H1209" s="13">
        <v>85805.011530000003</v>
      </c>
      <c r="I1209" s="13">
        <v>23987.98847</v>
      </c>
    </row>
    <row r="1210" spans="2:9" x14ac:dyDescent="0.2">
      <c r="B1210"/>
      <c r="C1210" s="2">
        <v>61</v>
      </c>
      <c r="D1210" s="5" t="s">
        <v>963</v>
      </c>
      <c r="E1210" s="13">
        <v>0</v>
      </c>
      <c r="F1210" s="13">
        <v>160416</v>
      </c>
      <c r="G1210" s="13">
        <v>160416</v>
      </c>
      <c r="H1210" s="13">
        <v>160305.5</v>
      </c>
      <c r="I1210" s="13">
        <v>110.5</v>
      </c>
    </row>
    <row r="1211" spans="2:9" x14ac:dyDescent="0.2">
      <c r="B1211"/>
      <c r="C1211" s="2">
        <v>79</v>
      </c>
      <c r="D1211" s="5" t="s">
        <v>880</v>
      </c>
      <c r="E1211" s="13">
        <v>0</v>
      </c>
      <c r="F1211" s="13">
        <v>27869</v>
      </c>
      <c r="G1211" s="13">
        <v>27869</v>
      </c>
      <c r="H1211" s="13">
        <v>16126.053</v>
      </c>
      <c r="I1211" s="13">
        <v>11742.947</v>
      </c>
    </row>
    <row r="1212" spans="2:9" ht="15" customHeight="1" x14ac:dyDescent="0.2">
      <c r="B1212"/>
      <c r="C1212" s="14" t="s">
        <v>14</v>
      </c>
      <c r="D1212" s="15" t="s">
        <v>964</v>
      </c>
      <c r="E1212" s="16">
        <f>SUBTOTAL(9,E1209:E1211)</f>
        <v>3449</v>
      </c>
      <c r="F1212" s="16">
        <f>SUBTOTAL(9,F1209:F1211)</f>
        <v>294629</v>
      </c>
      <c r="G1212" s="16">
        <f>SUBTOTAL(9,G1209:G1211)</f>
        <v>298078</v>
      </c>
      <c r="H1212" s="16">
        <f>SUBTOTAL(9,H1209:H1211)</f>
        <v>262236.56453000003</v>
      </c>
      <c r="I1212" s="16">
        <f>SUBTOTAL(9,I1209:I1211)</f>
        <v>35841.435469999997</v>
      </c>
    </row>
    <row r="1213" spans="2:9" ht="15" customHeight="1" x14ac:dyDescent="0.2">
      <c r="C1213" s="17"/>
      <c r="D1213" s="18" t="s">
        <v>965</v>
      </c>
      <c r="E1213" s="19">
        <f>SUBTOTAL(9,E1201:E1212)</f>
        <v>3449</v>
      </c>
      <c r="F1213" s="19">
        <f>SUBTOTAL(9,F1201:F1212)</f>
        <v>585515</v>
      </c>
      <c r="G1213" s="19">
        <f>SUBTOTAL(9,G1201:G1212)</f>
        <v>588964</v>
      </c>
      <c r="H1213" s="19">
        <f>SUBTOTAL(9,H1201:H1212)</f>
        <v>538033.28215999994</v>
      </c>
      <c r="I1213" s="19">
        <f>SUBTOTAL(9,I1201:I1212)</f>
        <v>50930.717839999998</v>
      </c>
    </row>
    <row r="1214" spans="2:9" ht="15" customHeight="1" x14ac:dyDescent="0.2">
      <c r="C1214" s="17"/>
      <c r="D1214" s="18" t="s">
        <v>966</v>
      </c>
      <c r="E1214" s="19">
        <f>SUBTOTAL(9,E1021:E1213)</f>
        <v>5147899</v>
      </c>
      <c r="F1214" s="19">
        <f>SUBTOTAL(9,F1021:F1213)</f>
        <v>216001081</v>
      </c>
      <c r="G1214" s="19">
        <f>SUBTOTAL(9,G1021:G1213)</f>
        <v>221148980</v>
      </c>
      <c r="H1214" s="19">
        <f>SUBTOTAL(9,H1021:H1213)</f>
        <v>214728681.35157996</v>
      </c>
      <c r="I1214" s="19">
        <f>SUBTOTAL(9,I1021:I1213)</f>
        <v>6420298.6484199995</v>
      </c>
    </row>
    <row r="1215" spans="2:9" x14ac:dyDescent="0.2">
      <c r="C1215" s="17"/>
      <c r="D1215" s="20"/>
      <c r="E1215" s="21"/>
      <c r="F1215" s="21"/>
      <c r="G1215" s="21"/>
      <c r="H1215" s="21"/>
      <c r="I1215" s="21"/>
    </row>
    <row r="1216" spans="2:9" ht="15" customHeight="1" x14ac:dyDescent="0.2">
      <c r="B1216" s="1"/>
      <c r="C1216" s="2"/>
      <c r="D1216" s="3" t="s">
        <v>967</v>
      </c>
      <c r="E1216" s="1"/>
      <c r="F1216" s="1"/>
      <c r="G1216" s="1"/>
      <c r="H1216" s="1"/>
      <c r="I1216" s="1"/>
    </row>
    <row r="1217" spans="2:9" ht="27" customHeight="1" x14ac:dyDescent="0.25">
      <c r="B1217" s="1"/>
      <c r="C1217" s="2"/>
      <c r="D1217" s="9" t="s">
        <v>173</v>
      </c>
      <c r="E1217" s="1"/>
      <c r="F1217" s="1"/>
      <c r="G1217" s="1"/>
      <c r="H1217" s="1"/>
      <c r="I1217" s="1"/>
    </row>
    <row r="1218" spans="2:9" ht="15" customHeight="1" x14ac:dyDescent="0.25">
      <c r="B1218" s="10">
        <v>800</v>
      </c>
      <c r="C1218" s="11"/>
      <c r="D1218" s="5" t="s">
        <v>968</v>
      </c>
      <c r="E1218" s="12"/>
      <c r="F1218" s="1"/>
      <c r="H1218" s="1"/>
      <c r="I1218" s="1"/>
    </row>
    <row r="1219" spans="2:9" x14ac:dyDescent="0.2">
      <c r="B1219"/>
      <c r="C1219" s="2">
        <v>1</v>
      </c>
      <c r="D1219" s="5" t="s">
        <v>21</v>
      </c>
      <c r="E1219" s="13">
        <v>7582</v>
      </c>
      <c r="F1219" s="13">
        <v>154195</v>
      </c>
      <c r="G1219" s="13">
        <v>161777</v>
      </c>
      <c r="H1219" s="13">
        <v>153975.16883000001</v>
      </c>
      <c r="I1219" s="13">
        <v>7801.8311700000004</v>
      </c>
    </row>
    <row r="1220" spans="2:9" x14ac:dyDescent="0.2">
      <c r="B1220"/>
      <c r="C1220" s="2">
        <v>21</v>
      </c>
      <c r="D1220" s="5" t="s">
        <v>27</v>
      </c>
      <c r="E1220" s="13">
        <v>577</v>
      </c>
      <c r="F1220" s="13">
        <v>10126</v>
      </c>
      <c r="G1220" s="13">
        <v>10703</v>
      </c>
      <c r="H1220" s="13">
        <v>9717.0165199999992</v>
      </c>
      <c r="I1220" s="13">
        <v>985.98347999999999</v>
      </c>
    </row>
    <row r="1221" spans="2:9" ht="15" customHeight="1" x14ac:dyDescent="0.2">
      <c r="B1221"/>
      <c r="C1221" s="14" t="s">
        <v>14</v>
      </c>
      <c r="D1221" s="15" t="s">
        <v>969</v>
      </c>
      <c r="E1221" s="16">
        <f>SUBTOTAL(9,E1219:E1220)</f>
        <v>8159</v>
      </c>
      <c r="F1221" s="16">
        <f>SUBTOTAL(9,F1219:F1220)</f>
        <v>164321</v>
      </c>
      <c r="G1221" s="16">
        <f>SUBTOTAL(9,G1219:G1220)</f>
        <v>172480</v>
      </c>
      <c r="H1221" s="16">
        <f>SUBTOTAL(9,H1219:H1220)</f>
        <v>163692.18535000001</v>
      </c>
      <c r="I1221" s="16">
        <f>SUBTOTAL(9,I1219:I1220)</f>
        <v>8787.8146500000003</v>
      </c>
    </row>
    <row r="1222" spans="2:9" ht="15" customHeight="1" x14ac:dyDescent="0.2">
      <c r="C1222" s="17"/>
      <c r="D1222" s="18" t="s">
        <v>178</v>
      </c>
      <c r="E1222" s="19">
        <f>SUBTOTAL(9,E1218:E1221)</f>
        <v>8159</v>
      </c>
      <c r="F1222" s="19">
        <f>SUBTOTAL(9,F1218:F1221)</f>
        <v>164321</v>
      </c>
      <c r="G1222" s="19">
        <f>SUBTOTAL(9,G1218:G1221)</f>
        <v>172480</v>
      </c>
      <c r="H1222" s="19">
        <f>SUBTOTAL(9,H1218:H1221)</f>
        <v>163692.18535000001</v>
      </c>
      <c r="I1222" s="19">
        <f>SUBTOTAL(9,I1218:I1221)</f>
        <v>8787.8146500000003</v>
      </c>
    </row>
    <row r="1223" spans="2:9" ht="27" customHeight="1" x14ac:dyDescent="0.25">
      <c r="B1223" s="1"/>
      <c r="C1223" s="2"/>
      <c r="D1223" s="9" t="s">
        <v>970</v>
      </c>
      <c r="E1223" s="1"/>
      <c r="F1223" s="1"/>
      <c r="G1223" s="1"/>
      <c r="H1223" s="1"/>
      <c r="I1223" s="1"/>
    </row>
    <row r="1224" spans="2:9" ht="15" customHeight="1" x14ac:dyDescent="0.25">
      <c r="B1224" s="10">
        <v>840</v>
      </c>
      <c r="C1224" s="11"/>
      <c r="D1224" s="5" t="s">
        <v>971</v>
      </c>
      <c r="E1224" s="12"/>
      <c r="F1224" s="1"/>
      <c r="H1224" s="1"/>
      <c r="I1224" s="1"/>
    </row>
    <row r="1225" spans="2:9" x14ac:dyDescent="0.2">
      <c r="B1225"/>
      <c r="C1225" s="2">
        <v>21</v>
      </c>
      <c r="D1225" s="5" t="s">
        <v>972</v>
      </c>
      <c r="E1225" s="13">
        <v>1109</v>
      </c>
      <c r="F1225" s="13">
        <v>24695</v>
      </c>
      <c r="G1225" s="13">
        <v>25804</v>
      </c>
      <c r="H1225" s="13">
        <v>18668.929919999999</v>
      </c>
      <c r="I1225" s="13">
        <v>7135.0700800000004</v>
      </c>
    </row>
    <row r="1226" spans="2:9" x14ac:dyDescent="0.2">
      <c r="B1226"/>
      <c r="C1226" s="2">
        <v>61</v>
      </c>
      <c r="D1226" s="5" t="s">
        <v>973</v>
      </c>
      <c r="E1226" s="13">
        <v>0</v>
      </c>
      <c r="F1226" s="13">
        <v>104917</v>
      </c>
      <c r="G1226" s="13">
        <v>104917</v>
      </c>
      <c r="H1226" s="13">
        <v>103801.52499999999</v>
      </c>
      <c r="I1226" s="13">
        <v>1115.4749999999999</v>
      </c>
    </row>
    <row r="1227" spans="2:9" x14ac:dyDescent="0.2">
      <c r="B1227"/>
      <c r="C1227" s="2">
        <v>70</v>
      </c>
      <c r="D1227" s="5" t="s">
        <v>974</v>
      </c>
      <c r="E1227" s="13">
        <v>0</v>
      </c>
      <c r="F1227" s="13">
        <v>130613</v>
      </c>
      <c r="G1227" s="13">
        <v>130613</v>
      </c>
      <c r="H1227" s="13">
        <v>134282</v>
      </c>
      <c r="I1227" s="13">
        <v>-3669</v>
      </c>
    </row>
    <row r="1228" spans="2:9" x14ac:dyDescent="0.2">
      <c r="B1228"/>
      <c r="C1228" s="2">
        <v>73</v>
      </c>
      <c r="D1228" s="5" t="s">
        <v>975</v>
      </c>
      <c r="E1228" s="13">
        <v>0</v>
      </c>
      <c r="F1228" s="13">
        <v>34947</v>
      </c>
      <c r="G1228" s="13">
        <v>34947</v>
      </c>
      <c r="H1228" s="13">
        <v>34947</v>
      </c>
      <c r="I1228" s="13">
        <v>0</v>
      </c>
    </row>
    <row r="1229" spans="2:9" ht="15" customHeight="1" x14ac:dyDescent="0.2">
      <c r="B1229"/>
      <c r="C1229" s="14" t="s">
        <v>14</v>
      </c>
      <c r="D1229" s="15" t="s">
        <v>976</v>
      </c>
      <c r="E1229" s="16">
        <f>SUBTOTAL(9,E1225:E1228)</f>
        <v>1109</v>
      </c>
      <c r="F1229" s="16">
        <f>SUBTOTAL(9,F1225:F1228)</f>
        <v>295172</v>
      </c>
      <c r="G1229" s="16">
        <f>SUBTOTAL(9,G1225:G1228)</f>
        <v>296281</v>
      </c>
      <c r="H1229" s="16">
        <f>SUBTOTAL(9,H1225:H1228)</f>
        <v>291699.45491999999</v>
      </c>
      <c r="I1229" s="16">
        <f>SUBTOTAL(9,I1225:I1228)</f>
        <v>4581.5450799999999</v>
      </c>
    </row>
    <row r="1230" spans="2:9" ht="15" customHeight="1" x14ac:dyDescent="0.25">
      <c r="B1230" s="10">
        <v>841</v>
      </c>
      <c r="C1230" s="11"/>
      <c r="D1230" s="5" t="s">
        <v>977</v>
      </c>
      <c r="E1230" s="12"/>
      <c r="F1230" s="1"/>
      <c r="H1230" s="1"/>
      <c r="I1230" s="1"/>
    </row>
    <row r="1231" spans="2:9" x14ac:dyDescent="0.2">
      <c r="B1231"/>
      <c r="C1231" s="2">
        <v>21</v>
      </c>
      <c r="D1231" s="5" t="s">
        <v>978</v>
      </c>
      <c r="E1231" s="13">
        <v>0</v>
      </c>
      <c r="F1231" s="13">
        <v>13095</v>
      </c>
      <c r="G1231" s="13">
        <v>13095</v>
      </c>
      <c r="H1231" s="13">
        <v>11618.509620000001</v>
      </c>
      <c r="I1231" s="13">
        <v>1476.49038</v>
      </c>
    </row>
    <row r="1232" spans="2:9" x14ac:dyDescent="0.2">
      <c r="B1232"/>
      <c r="C1232" s="2">
        <v>22</v>
      </c>
      <c r="D1232" s="5" t="s">
        <v>979</v>
      </c>
      <c r="E1232" s="13">
        <v>599</v>
      </c>
      <c r="F1232" s="13">
        <v>9999</v>
      </c>
      <c r="G1232" s="13">
        <v>10598</v>
      </c>
      <c r="H1232" s="13">
        <v>5829.7622000000001</v>
      </c>
      <c r="I1232" s="13">
        <v>4768.2377999999999</v>
      </c>
    </row>
    <row r="1233" spans="2:9" x14ac:dyDescent="0.2">
      <c r="B1233"/>
      <c r="C1233" s="2">
        <v>23</v>
      </c>
      <c r="D1233" s="5" t="s">
        <v>980</v>
      </c>
      <c r="E1233" s="13">
        <v>0</v>
      </c>
      <c r="F1233" s="13">
        <v>4913</v>
      </c>
      <c r="G1233" s="13">
        <v>4913</v>
      </c>
      <c r="H1233" s="13">
        <v>4761.8500000000004</v>
      </c>
      <c r="I1233" s="13">
        <v>151.15</v>
      </c>
    </row>
    <row r="1234" spans="2:9" x14ac:dyDescent="0.2">
      <c r="B1234"/>
      <c r="C1234" s="2">
        <v>70</v>
      </c>
      <c r="D1234" s="5" t="s">
        <v>981</v>
      </c>
      <c r="E1234" s="13">
        <v>0</v>
      </c>
      <c r="F1234" s="13">
        <v>24424</v>
      </c>
      <c r="G1234" s="13">
        <v>24424</v>
      </c>
      <c r="H1234" s="13">
        <v>19996.261999999999</v>
      </c>
      <c r="I1234" s="13">
        <v>4427.7380000000003</v>
      </c>
    </row>
    <row r="1235" spans="2:9" ht="15" customHeight="1" x14ac:dyDescent="0.2">
      <c r="B1235"/>
      <c r="C1235" s="14" t="s">
        <v>14</v>
      </c>
      <c r="D1235" s="15" t="s">
        <v>982</v>
      </c>
      <c r="E1235" s="16">
        <f>SUBTOTAL(9,E1231:E1234)</f>
        <v>599</v>
      </c>
      <c r="F1235" s="16">
        <f>SUBTOTAL(9,F1231:F1234)</f>
        <v>52431</v>
      </c>
      <c r="G1235" s="16">
        <f>SUBTOTAL(9,G1231:G1234)</f>
        <v>53030</v>
      </c>
      <c r="H1235" s="16">
        <f>SUBTOTAL(9,H1231:H1234)</f>
        <v>42206.383820000003</v>
      </c>
      <c r="I1235" s="16">
        <f>SUBTOTAL(9,I1231:I1234)</f>
        <v>10823.616180000001</v>
      </c>
    </row>
    <row r="1236" spans="2:9" ht="15" customHeight="1" x14ac:dyDescent="0.25">
      <c r="B1236" s="10">
        <v>842</v>
      </c>
      <c r="C1236" s="11"/>
      <c r="D1236" s="5" t="s">
        <v>983</v>
      </c>
      <c r="E1236" s="12"/>
      <c r="F1236" s="1"/>
      <c r="H1236" s="1"/>
      <c r="I1236" s="1"/>
    </row>
    <row r="1237" spans="2:9" x14ac:dyDescent="0.2">
      <c r="B1237"/>
      <c r="C1237" s="2">
        <v>1</v>
      </c>
      <c r="D1237" s="5" t="s">
        <v>984</v>
      </c>
      <c r="E1237" s="13">
        <v>6800</v>
      </c>
      <c r="F1237" s="13">
        <v>378562</v>
      </c>
      <c r="G1237" s="13">
        <v>385362</v>
      </c>
      <c r="H1237" s="13">
        <v>373793.85736000002</v>
      </c>
      <c r="I1237" s="13">
        <v>11568.14264</v>
      </c>
    </row>
    <row r="1238" spans="2:9" x14ac:dyDescent="0.2">
      <c r="B1238"/>
      <c r="C1238" s="2">
        <v>21</v>
      </c>
      <c r="D1238" s="5" t="s">
        <v>27</v>
      </c>
      <c r="E1238" s="13">
        <v>1565</v>
      </c>
      <c r="F1238" s="13">
        <v>28026</v>
      </c>
      <c r="G1238" s="13">
        <v>29591</v>
      </c>
      <c r="H1238" s="13">
        <v>27438.865519999999</v>
      </c>
      <c r="I1238" s="13">
        <v>2152.1344800000002</v>
      </c>
    </row>
    <row r="1239" spans="2:9" x14ac:dyDescent="0.2">
      <c r="B1239"/>
      <c r="C1239" s="2">
        <v>70</v>
      </c>
      <c r="D1239" s="5" t="s">
        <v>985</v>
      </c>
      <c r="E1239" s="13">
        <v>0</v>
      </c>
      <c r="F1239" s="13">
        <v>224567</v>
      </c>
      <c r="G1239" s="13">
        <v>224567</v>
      </c>
      <c r="H1239" s="13">
        <v>222620.78401999999</v>
      </c>
      <c r="I1239" s="13">
        <v>1946.2159799999999</v>
      </c>
    </row>
    <row r="1240" spans="2:9" ht="15" customHeight="1" x14ac:dyDescent="0.2">
      <c r="B1240"/>
      <c r="C1240" s="14" t="s">
        <v>14</v>
      </c>
      <c r="D1240" s="15" t="s">
        <v>986</v>
      </c>
      <c r="E1240" s="16">
        <f>SUBTOTAL(9,E1237:E1239)</f>
        <v>8365</v>
      </c>
      <c r="F1240" s="16">
        <f>SUBTOTAL(9,F1237:F1239)</f>
        <v>631155</v>
      </c>
      <c r="G1240" s="16">
        <f>SUBTOTAL(9,G1237:G1239)</f>
        <v>639520</v>
      </c>
      <c r="H1240" s="16">
        <f>SUBTOTAL(9,H1237:H1239)</f>
        <v>623853.50690000004</v>
      </c>
      <c r="I1240" s="16">
        <f>SUBTOTAL(9,I1237:I1239)</f>
        <v>15666.4931</v>
      </c>
    </row>
    <row r="1241" spans="2:9" ht="15" customHeight="1" x14ac:dyDescent="0.25">
      <c r="B1241" s="10">
        <v>843</v>
      </c>
      <c r="C1241" s="11"/>
      <c r="D1241" s="5" t="s">
        <v>987</v>
      </c>
      <c r="E1241" s="12"/>
      <c r="F1241" s="1"/>
      <c r="H1241" s="1"/>
      <c r="I1241" s="1"/>
    </row>
    <row r="1242" spans="2:9" x14ac:dyDescent="0.2">
      <c r="B1242"/>
      <c r="C1242" s="2">
        <v>70</v>
      </c>
      <c r="D1242" s="5" t="s">
        <v>988</v>
      </c>
      <c r="E1242" s="13">
        <v>0</v>
      </c>
      <c r="F1242" s="13">
        <v>6500</v>
      </c>
      <c r="G1242" s="13">
        <v>6500</v>
      </c>
      <c r="H1242" s="13">
        <v>5443.0940000000001</v>
      </c>
      <c r="I1242" s="13">
        <v>1056.9059999999999</v>
      </c>
    </row>
    <row r="1243" spans="2:9" ht="15" customHeight="1" x14ac:dyDescent="0.2">
      <c r="B1243"/>
      <c r="C1243" s="14" t="s">
        <v>14</v>
      </c>
      <c r="D1243" s="15" t="s">
        <v>989</v>
      </c>
      <c r="E1243" s="16">
        <f>SUBTOTAL(9,E1242:E1242)</f>
        <v>0</v>
      </c>
      <c r="F1243" s="16">
        <f>SUBTOTAL(9,F1242:F1242)</f>
        <v>6500</v>
      </c>
      <c r="G1243" s="16">
        <f>SUBTOTAL(9,G1242:G1242)</f>
        <v>6500</v>
      </c>
      <c r="H1243" s="16">
        <f>SUBTOTAL(9,H1242:H1242)</f>
        <v>5443.0940000000001</v>
      </c>
      <c r="I1243" s="16">
        <f>SUBTOTAL(9,I1242:I1242)</f>
        <v>1056.9059999999999</v>
      </c>
    </row>
    <row r="1244" spans="2:9" ht="15" customHeight="1" x14ac:dyDescent="0.25">
      <c r="B1244" s="10">
        <v>844</v>
      </c>
      <c r="C1244" s="11"/>
      <c r="D1244" s="5" t="s">
        <v>990</v>
      </c>
      <c r="E1244" s="12"/>
      <c r="F1244" s="1"/>
      <c r="H1244" s="1"/>
      <c r="I1244" s="1"/>
    </row>
    <row r="1245" spans="2:9" x14ac:dyDescent="0.2">
      <c r="B1245"/>
      <c r="C1245" s="2">
        <v>70</v>
      </c>
      <c r="D1245" s="5" t="s">
        <v>811</v>
      </c>
      <c r="E1245" s="13">
        <v>0</v>
      </c>
      <c r="F1245" s="13">
        <v>1440000</v>
      </c>
      <c r="G1245" s="13">
        <v>1440000</v>
      </c>
      <c r="H1245" s="13">
        <v>1417246.5519999999</v>
      </c>
      <c r="I1245" s="13">
        <v>22753.448</v>
      </c>
    </row>
    <row r="1246" spans="2:9" ht="15" customHeight="1" x14ac:dyDescent="0.2">
      <c r="B1246"/>
      <c r="C1246" s="14" t="s">
        <v>14</v>
      </c>
      <c r="D1246" s="15" t="s">
        <v>991</v>
      </c>
      <c r="E1246" s="16">
        <f>SUBTOTAL(9,E1245:E1245)</f>
        <v>0</v>
      </c>
      <c r="F1246" s="16">
        <f>SUBTOTAL(9,F1245:F1245)</f>
        <v>1440000</v>
      </c>
      <c r="G1246" s="16">
        <f>SUBTOTAL(9,G1245:G1245)</f>
        <v>1440000</v>
      </c>
      <c r="H1246" s="16">
        <f>SUBTOTAL(9,H1245:H1245)</f>
        <v>1417246.5519999999</v>
      </c>
      <c r="I1246" s="16">
        <f>SUBTOTAL(9,I1245:I1245)</f>
        <v>22753.448</v>
      </c>
    </row>
    <row r="1247" spans="2:9" ht="15" customHeight="1" x14ac:dyDescent="0.25">
      <c r="B1247" s="10">
        <v>845</v>
      </c>
      <c r="C1247" s="11"/>
      <c r="D1247" s="5" t="s">
        <v>992</v>
      </c>
      <c r="E1247" s="12"/>
      <c r="F1247" s="1"/>
      <c r="H1247" s="1"/>
      <c r="I1247" s="1"/>
    </row>
    <row r="1248" spans="2:9" x14ac:dyDescent="0.2">
      <c r="B1248"/>
      <c r="C1248" s="2">
        <v>70</v>
      </c>
      <c r="D1248" s="5" t="s">
        <v>811</v>
      </c>
      <c r="E1248" s="13">
        <v>0</v>
      </c>
      <c r="F1248" s="13">
        <v>17360000</v>
      </c>
      <c r="G1248" s="13">
        <v>17360000</v>
      </c>
      <c r="H1248" s="13">
        <v>17350885.223000001</v>
      </c>
      <c r="I1248" s="13">
        <v>9114.777</v>
      </c>
    </row>
    <row r="1249" spans="2:9" ht="15" customHeight="1" x14ac:dyDescent="0.2">
      <c r="B1249"/>
      <c r="C1249" s="14" t="s">
        <v>14</v>
      </c>
      <c r="D1249" s="15" t="s">
        <v>993</v>
      </c>
      <c r="E1249" s="16">
        <f>SUBTOTAL(9,E1248:E1248)</f>
        <v>0</v>
      </c>
      <c r="F1249" s="16">
        <f>SUBTOTAL(9,F1248:F1248)</f>
        <v>17360000</v>
      </c>
      <c r="G1249" s="16">
        <f>SUBTOTAL(9,G1248:G1248)</f>
        <v>17360000</v>
      </c>
      <c r="H1249" s="16">
        <f>SUBTOTAL(9,H1248:H1248)</f>
        <v>17350885.223000001</v>
      </c>
      <c r="I1249" s="16">
        <f>SUBTOTAL(9,I1248:I1248)</f>
        <v>9114.777</v>
      </c>
    </row>
    <row r="1250" spans="2:9" ht="15" customHeight="1" x14ac:dyDescent="0.25">
      <c r="B1250" s="10">
        <v>846</v>
      </c>
      <c r="C1250" s="11"/>
      <c r="D1250" s="5" t="s">
        <v>994</v>
      </c>
      <c r="E1250" s="12"/>
      <c r="F1250" s="1"/>
      <c r="H1250" s="1"/>
      <c r="I1250" s="1"/>
    </row>
    <row r="1251" spans="2:9" x14ac:dyDescent="0.2">
      <c r="B1251"/>
      <c r="C1251" s="2">
        <v>21</v>
      </c>
      <c r="D1251" s="5" t="s">
        <v>995</v>
      </c>
      <c r="E1251" s="13">
        <v>20177</v>
      </c>
      <c r="F1251" s="13">
        <v>30227</v>
      </c>
      <c r="G1251" s="13">
        <v>50404</v>
      </c>
      <c r="H1251" s="13">
        <v>32489.762729999999</v>
      </c>
      <c r="I1251" s="13">
        <v>17914.237270000001</v>
      </c>
    </row>
    <row r="1252" spans="2:9" x14ac:dyDescent="0.2">
      <c r="B1252"/>
      <c r="C1252" s="2">
        <v>50</v>
      </c>
      <c r="D1252" s="5" t="s">
        <v>996</v>
      </c>
      <c r="E1252" s="13">
        <v>0</v>
      </c>
      <c r="F1252" s="13">
        <v>12519</v>
      </c>
      <c r="G1252" s="13">
        <v>12519</v>
      </c>
      <c r="H1252" s="13">
        <v>12519</v>
      </c>
      <c r="I1252" s="13">
        <v>0</v>
      </c>
    </row>
    <row r="1253" spans="2:9" x14ac:dyDescent="0.2">
      <c r="B1253"/>
      <c r="C1253" s="2">
        <v>60</v>
      </c>
      <c r="D1253" s="5" t="s">
        <v>997</v>
      </c>
      <c r="E1253" s="13">
        <v>570</v>
      </c>
      <c r="F1253" s="13">
        <v>54220</v>
      </c>
      <c r="G1253" s="13">
        <v>54790</v>
      </c>
      <c r="H1253" s="13">
        <v>54789.27</v>
      </c>
      <c r="I1253" s="13">
        <v>0.73</v>
      </c>
    </row>
    <row r="1254" spans="2:9" x14ac:dyDescent="0.2">
      <c r="B1254"/>
      <c r="C1254" s="2">
        <v>61</v>
      </c>
      <c r="D1254" s="5" t="s">
        <v>998</v>
      </c>
      <c r="E1254" s="13">
        <v>0</v>
      </c>
      <c r="F1254" s="13">
        <v>531597</v>
      </c>
      <c r="G1254" s="13">
        <v>531597</v>
      </c>
      <c r="H1254" s="13">
        <v>205328.16099999999</v>
      </c>
      <c r="I1254" s="13">
        <v>326268.83899999998</v>
      </c>
    </row>
    <row r="1255" spans="2:9" x14ac:dyDescent="0.2">
      <c r="B1255"/>
      <c r="C1255" s="2">
        <v>62</v>
      </c>
      <c r="D1255" s="5" t="s">
        <v>999</v>
      </c>
      <c r="E1255" s="13">
        <v>0</v>
      </c>
      <c r="F1255" s="13">
        <v>130159</v>
      </c>
      <c r="G1255" s="13">
        <v>130159</v>
      </c>
      <c r="H1255" s="13">
        <v>129561.0491</v>
      </c>
      <c r="I1255" s="13">
        <v>597.95090000000005</v>
      </c>
    </row>
    <row r="1256" spans="2:9" x14ac:dyDescent="0.2">
      <c r="B1256"/>
      <c r="C1256" s="2">
        <v>70</v>
      </c>
      <c r="D1256" s="5" t="s">
        <v>1000</v>
      </c>
      <c r="E1256" s="13">
        <v>0</v>
      </c>
      <c r="F1256" s="13">
        <v>165086</v>
      </c>
      <c r="G1256" s="13">
        <v>165086</v>
      </c>
      <c r="H1256" s="13">
        <v>165085.70600000001</v>
      </c>
      <c r="I1256" s="13">
        <v>0.29399999999999998</v>
      </c>
    </row>
    <row r="1257" spans="2:9" x14ac:dyDescent="0.2">
      <c r="B1257"/>
      <c r="C1257" s="2">
        <v>71</v>
      </c>
      <c r="D1257" s="5" t="s">
        <v>1001</v>
      </c>
      <c r="E1257" s="13">
        <v>0</v>
      </c>
      <c r="F1257" s="13">
        <v>62178</v>
      </c>
      <c r="G1257" s="13">
        <v>62178</v>
      </c>
      <c r="H1257" s="13">
        <v>378383.685</v>
      </c>
      <c r="I1257" s="13">
        <v>-316205.685</v>
      </c>
    </row>
    <row r="1258" spans="2:9" x14ac:dyDescent="0.2">
      <c r="B1258"/>
      <c r="C1258" s="2">
        <v>79</v>
      </c>
      <c r="D1258" s="5" t="s">
        <v>1002</v>
      </c>
      <c r="E1258" s="13">
        <v>776</v>
      </c>
      <c r="F1258" s="13">
        <v>10043</v>
      </c>
      <c r="G1258" s="13">
        <v>10819</v>
      </c>
      <c r="H1258" s="13">
        <v>10583.609930000001</v>
      </c>
      <c r="I1258" s="13">
        <v>235.39007000000001</v>
      </c>
    </row>
    <row r="1259" spans="2:9" ht="15" customHeight="1" x14ac:dyDescent="0.2">
      <c r="B1259"/>
      <c r="C1259" s="14" t="s">
        <v>14</v>
      </c>
      <c r="D1259" s="15" t="s">
        <v>1003</v>
      </c>
      <c r="E1259" s="16">
        <f>SUBTOTAL(9,E1251:E1258)</f>
        <v>21523</v>
      </c>
      <c r="F1259" s="16">
        <f>SUBTOTAL(9,F1251:F1258)</f>
        <v>996029</v>
      </c>
      <c r="G1259" s="16">
        <f>SUBTOTAL(9,G1251:G1258)</f>
        <v>1017552</v>
      </c>
      <c r="H1259" s="16">
        <f>SUBTOTAL(9,H1251:H1258)</f>
        <v>988740.24375999998</v>
      </c>
      <c r="I1259" s="16">
        <f>SUBTOTAL(9,I1251:I1258)</f>
        <v>28811.756239999995</v>
      </c>
    </row>
    <row r="1260" spans="2:9" ht="15" customHeight="1" x14ac:dyDescent="0.25">
      <c r="B1260" s="10">
        <v>847</v>
      </c>
      <c r="C1260" s="11"/>
      <c r="D1260" s="5" t="s">
        <v>1004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487</v>
      </c>
      <c r="E1261" s="13">
        <v>1165</v>
      </c>
      <c r="F1261" s="13">
        <v>14911</v>
      </c>
      <c r="G1261" s="13">
        <v>16076</v>
      </c>
      <c r="H1261" s="13">
        <v>11306.63859</v>
      </c>
      <c r="I1261" s="13">
        <v>4769.3614100000004</v>
      </c>
    </row>
    <row r="1262" spans="2:9" ht="15" customHeight="1" x14ac:dyDescent="0.2">
      <c r="B1262"/>
      <c r="C1262" s="14" t="s">
        <v>14</v>
      </c>
      <c r="D1262" s="15" t="s">
        <v>1005</v>
      </c>
      <c r="E1262" s="16">
        <f>SUBTOTAL(9,E1261:E1261)</f>
        <v>1165</v>
      </c>
      <c r="F1262" s="16">
        <f>SUBTOTAL(9,F1261:F1261)</f>
        <v>14911</v>
      </c>
      <c r="G1262" s="16">
        <f>SUBTOTAL(9,G1261:G1261)</f>
        <v>16076</v>
      </c>
      <c r="H1262" s="16">
        <f>SUBTOTAL(9,H1261:H1261)</f>
        <v>11306.63859</v>
      </c>
      <c r="I1262" s="16">
        <f>SUBTOTAL(9,I1261:I1261)</f>
        <v>4769.3614100000004</v>
      </c>
    </row>
    <row r="1263" spans="2:9" ht="15" customHeight="1" x14ac:dyDescent="0.25">
      <c r="B1263" s="10">
        <v>848</v>
      </c>
      <c r="C1263" s="11"/>
      <c r="D1263" s="5" t="s">
        <v>1006</v>
      </c>
      <c r="E1263" s="12"/>
      <c r="F1263" s="1"/>
      <c r="H1263" s="1"/>
      <c r="I1263" s="1"/>
    </row>
    <row r="1264" spans="2:9" x14ac:dyDescent="0.2">
      <c r="B1264"/>
      <c r="C1264" s="2">
        <v>1</v>
      </c>
      <c r="D1264" s="5" t="s">
        <v>21</v>
      </c>
      <c r="E1264" s="13">
        <v>1045</v>
      </c>
      <c r="F1264" s="13">
        <v>22841</v>
      </c>
      <c r="G1264" s="13">
        <v>23886</v>
      </c>
      <c r="H1264" s="13">
        <v>23065.692129999999</v>
      </c>
      <c r="I1264" s="13">
        <v>820.30786999999998</v>
      </c>
    </row>
    <row r="1265" spans="2:9" ht="15" customHeight="1" x14ac:dyDescent="0.2">
      <c r="B1265"/>
      <c r="C1265" s="14" t="s">
        <v>14</v>
      </c>
      <c r="D1265" s="15" t="s">
        <v>1007</v>
      </c>
      <c r="E1265" s="16">
        <f>SUBTOTAL(9,E1264:E1264)</f>
        <v>1045</v>
      </c>
      <c r="F1265" s="16">
        <f>SUBTOTAL(9,F1264:F1264)</f>
        <v>22841</v>
      </c>
      <c r="G1265" s="16">
        <f>SUBTOTAL(9,G1264:G1264)</f>
        <v>23886</v>
      </c>
      <c r="H1265" s="16">
        <f>SUBTOTAL(9,H1264:H1264)</f>
        <v>23065.692129999999</v>
      </c>
      <c r="I1265" s="16">
        <f>SUBTOTAL(9,I1264:I1264)</f>
        <v>820.30786999999998</v>
      </c>
    </row>
    <row r="1266" spans="2:9" ht="15" customHeight="1" x14ac:dyDescent="0.2">
      <c r="C1266" s="17"/>
      <c r="D1266" s="18" t="s">
        <v>1008</v>
      </c>
      <c r="E1266" s="19">
        <f>SUBTOTAL(9,E1224:E1265)</f>
        <v>33806</v>
      </c>
      <c r="F1266" s="19">
        <f>SUBTOTAL(9,F1224:F1265)</f>
        <v>20819039</v>
      </c>
      <c r="G1266" s="19">
        <f>SUBTOTAL(9,G1224:G1265)</f>
        <v>20852845</v>
      </c>
      <c r="H1266" s="19">
        <f>SUBTOTAL(9,H1224:H1265)</f>
        <v>20754446.78912</v>
      </c>
      <c r="I1266" s="19">
        <f>SUBTOTAL(9,I1224:I1265)</f>
        <v>98398.21087999997</v>
      </c>
    </row>
    <row r="1267" spans="2:9" ht="27" customHeight="1" x14ac:dyDescent="0.25">
      <c r="B1267" s="1"/>
      <c r="C1267" s="2"/>
      <c r="D1267" s="9" t="s">
        <v>1009</v>
      </c>
      <c r="E1267" s="1"/>
      <c r="F1267" s="1"/>
      <c r="G1267" s="1"/>
      <c r="H1267" s="1"/>
      <c r="I1267" s="1"/>
    </row>
    <row r="1268" spans="2:9" ht="15" customHeight="1" x14ac:dyDescent="0.25">
      <c r="B1268" s="10">
        <v>853</v>
      </c>
      <c r="C1268" s="11"/>
      <c r="D1268" s="5" t="s">
        <v>1010</v>
      </c>
      <c r="E1268" s="12"/>
      <c r="F1268" s="1"/>
      <c r="H1268" s="1"/>
      <c r="I1268" s="1"/>
    </row>
    <row r="1269" spans="2:9" x14ac:dyDescent="0.2">
      <c r="B1269"/>
      <c r="C1269" s="2">
        <v>1</v>
      </c>
      <c r="D1269" s="5" t="s">
        <v>21</v>
      </c>
      <c r="E1269" s="13">
        <v>11759</v>
      </c>
      <c r="F1269" s="13">
        <v>239394</v>
      </c>
      <c r="G1269" s="13">
        <v>251153</v>
      </c>
      <c r="H1269" s="13">
        <v>241226.35839000001</v>
      </c>
      <c r="I1269" s="13">
        <v>9926.6416100000006</v>
      </c>
    </row>
    <row r="1270" spans="2:9" ht="15" customHeight="1" x14ac:dyDescent="0.2">
      <c r="B1270"/>
      <c r="C1270" s="14" t="s">
        <v>14</v>
      </c>
      <c r="D1270" s="15" t="s">
        <v>1011</v>
      </c>
      <c r="E1270" s="16">
        <f>SUBTOTAL(9,E1269:E1269)</f>
        <v>11759</v>
      </c>
      <c r="F1270" s="16">
        <f>SUBTOTAL(9,F1269:F1269)</f>
        <v>239394</v>
      </c>
      <c r="G1270" s="16">
        <f>SUBTOTAL(9,G1269:G1269)</f>
        <v>251153</v>
      </c>
      <c r="H1270" s="16">
        <f>SUBTOTAL(9,H1269:H1269)</f>
        <v>241226.35839000001</v>
      </c>
      <c r="I1270" s="16">
        <f>SUBTOTAL(9,I1269:I1269)</f>
        <v>9926.6416100000006</v>
      </c>
    </row>
    <row r="1271" spans="2:9" ht="15" customHeight="1" x14ac:dyDescent="0.25">
      <c r="B1271" s="10">
        <v>854</v>
      </c>
      <c r="C1271" s="11"/>
      <c r="D1271" s="5" t="s">
        <v>1012</v>
      </c>
      <c r="E1271" s="12"/>
      <c r="F1271" s="1"/>
      <c r="H1271" s="1"/>
      <c r="I1271" s="1"/>
    </row>
    <row r="1272" spans="2:9" x14ac:dyDescent="0.2">
      <c r="B1272"/>
      <c r="C1272" s="2">
        <v>21</v>
      </c>
      <c r="D1272" s="5" t="s">
        <v>1013</v>
      </c>
      <c r="E1272" s="13">
        <v>0</v>
      </c>
      <c r="F1272" s="13">
        <v>98098</v>
      </c>
      <c r="G1272" s="13">
        <v>98098</v>
      </c>
      <c r="H1272" s="13">
        <v>85595.105379999994</v>
      </c>
      <c r="I1272" s="13">
        <v>12502.894619999999</v>
      </c>
    </row>
    <row r="1273" spans="2:9" x14ac:dyDescent="0.2">
      <c r="B1273"/>
      <c r="C1273" s="2">
        <v>22</v>
      </c>
      <c r="D1273" s="5" t="s">
        <v>1014</v>
      </c>
      <c r="E1273" s="13">
        <v>376</v>
      </c>
      <c r="F1273" s="13">
        <v>7516</v>
      </c>
      <c r="G1273" s="13">
        <v>7892</v>
      </c>
      <c r="H1273" s="13">
        <v>6780.48531</v>
      </c>
      <c r="I1273" s="13">
        <v>1111.51469</v>
      </c>
    </row>
    <row r="1274" spans="2:9" x14ac:dyDescent="0.2">
      <c r="B1274"/>
      <c r="C1274" s="2">
        <v>45</v>
      </c>
      <c r="D1274" s="5" t="s">
        <v>33</v>
      </c>
      <c r="E1274" s="13">
        <v>12847</v>
      </c>
      <c r="F1274" s="13">
        <v>10029</v>
      </c>
      <c r="G1274" s="13">
        <v>22876</v>
      </c>
      <c r="H1274" s="13">
        <v>6187.19848</v>
      </c>
      <c r="I1274" s="13">
        <v>16688.801520000001</v>
      </c>
    </row>
    <row r="1275" spans="2:9" x14ac:dyDescent="0.2">
      <c r="B1275"/>
      <c r="C1275" s="2">
        <v>50</v>
      </c>
      <c r="D1275" s="5" t="s">
        <v>1015</v>
      </c>
      <c r="E1275" s="13">
        <v>0</v>
      </c>
      <c r="F1275" s="13">
        <v>18573</v>
      </c>
      <c r="G1275" s="13">
        <v>18573</v>
      </c>
      <c r="H1275" s="13">
        <v>18573</v>
      </c>
      <c r="I1275" s="13">
        <v>0</v>
      </c>
    </row>
    <row r="1276" spans="2:9" x14ac:dyDescent="0.2">
      <c r="B1276"/>
      <c r="C1276" s="2">
        <v>60</v>
      </c>
      <c r="D1276" s="5" t="s">
        <v>1016</v>
      </c>
      <c r="E1276" s="13">
        <v>0</v>
      </c>
      <c r="F1276" s="13">
        <v>820000</v>
      </c>
      <c r="G1276" s="13">
        <v>820000</v>
      </c>
      <c r="H1276" s="13">
        <v>817439.30200000003</v>
      </c>
      <c r="I1276" s="13">
        <v>2560.6979999999999</v>
      </c>
    </row>
    <row r="1277" spans="2:9" x14ac:dyDescent="0.2">
      <c r="B1277"/>
      <c r="C1277" s="2">
        <v>61</v>
      </c>
      <c r="D1277" s="5" t="s">
        <v>999</v>
      </c>
      <c r="E1277" s="13">
        <v>0</v>
      </c>
      <c r="F1277" s="13">
        <v>70835</v>
      </c>
      <c r="G1277" s="13">
        <v>70835</v>
      </c>
      <c r="H1277" s="13">
        <v>70226.8</v>
      </c>
      <c r="I1277" s="13">
        <v>608.20000000000005</v>
      </c>
    </row>
    <row r="1278" spans="2:9" x14ac:dyDescent="0.2">
      <c r="B1278"/>
      <c r="C1278" s="2">
        <v>62</v>
      </c>
      <c r="D1278" s="5" t="s">
        <v>1017</v>
      </c>
      <c r="E1278" s="13">
        <v>0</v>
      </c>
      <c r="F1278" s="13">
        <v>26703</v>
      </c>
      <c r="G1278" s="13">
        <v>26703</v>
      </c>
      <c r="H1278" s="13">
        <v>25566.73</v>
      </c>
      <c r="I1278" s="13">
        <v>1136.27</v>
      </c>
    </row>
    <row r="1279" spans="2:9" x14ac:dyDescent="0.2">
      <c r="B1279"/>
      <c r="C1279" s="2">
        <v>71</v>
      </c>
      <c r="D1279" s="5" t="s">
        <v>1018</v>
      </c>
      <c r="E1279" s="13">
        <v>0</v>
      </c>
      <c r="F1279" s="13">
        <v>40211</v>
      </c>
      <c r="G1279" s="13">
        <v>40211</v>
      </c>
      <c r="H1279" s="13">
        <v>40151.9038</v>
      </c>
      <c r="I1279" s="13">
        <v>59.096200000000003</v>
      </c>
    </row>
    <row r="1280" spans="2:9" x14ac:dyDescent="0.2">
      <c r="B1280"/>
      <c r="C1280" s="2">
        <v>72</v>
      </c>
      <c r="D1280" s="5" t="s">
        <v>1019</v>
      </c>
      <c r="E1280" s="13">
        <v>16851</v>
      </c>
      <c r="F1280" s="13">
        <v>98017</v>
      </c>
      <c r="G1280" s="13">
        <v>114868</v>
      </c>
      <c r="H1280" s="13">
        <v>111668.46</v>
      </c>
      <c r="I1280" s="13">
        <v>3199.54</v>
      </c>
    </row>
    <row r="1281" spans="2:9" ht="15" customHeight="1" x14ac:dyDescent="0.2">
      <c r="B1281"/>
      <c r="C1281" s="14" t="s">
        <v>14</v>
      </c>
      <c r="D1281" s="15" t="s">
        <v>1020</v>
      </c>
      <c r="E1281" s="16">
        <f>SUBTOTAL(9,E1272:E1280)</f>
        <v>30074</v>
      </c>
      <c r="F1281" s="16">
        <f>SUBTOTAL(9,F1272:F1280)</f>
        <v>1189982</v>
      </c>
      <c r="G1281" s="16">
        <f>SUBTOTAL(9,G1272:G1280)</f>
        <v>1220056</v>
      </c>
      <c r="H1281" s="16">
        <f>SUBTOTAL(9,H1272:H1280)</f>
        <v>1182188.9849700001</v>
      </c>
      <c r="I1281" s="16">
        <f>SUBTOTAL(9,I1272:I1280)</f>
        <v>37867.015029999995</v>
      </c>
    </row>
    <row r="1282" spans="2:9" ht="15" customHeight="1" x14ac:dyDescent="0.25">
      <c r="B1282" s="10">
        <v>855</v>
      </c>
      <c r="C1282" s="11"/>
      <c r="D1282" s="5" t="s">
        <v>1021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1022</v>
      </c>
      <c r="E1283" s="13">
        <v>36052</v>
      </c>
      <c r="F1283" s="13">
        <v>4067872</v>
      </c>
      <c r="G1283" s="13">
        <v>4103924</v>
      </c>
      <c r="H1283" s="13">
        <v>3999288.9324099999</v>
      </c>
      <c r="I1283" s="13">
        <v>104635.06759000001</v>
      </c>
    </row>
    <row r="1284" spans="2:9" x14ac:dyDescent="0.2">
      <c r="B1284"/>
      <c r="C1284" s="2">
        <v>21</v>
      </c>
      <c r="D1284" s="5" t="s">
        <v>32</v>
      </c>
      <c r="E1284" s="13">
        <v>5474</v>
      </c>
      <c r="F1284" s="13">
        <v>25408</v>
      </c>
      <c r="G1284" s="13">
        <v>30882</v>
      </c>
      <c r="H1284" s="13">
        <v>24352.38306</v>
      </c>
      <c r="I1284" s="13">
        <v>6529.6169399999999</v>
      </c>
    </row>
    <row r="1285" spans="2:9" x14ac:dyDescent="0.2">
      <c r="B1285"/>
      <c r="C1285" s="2">
        <v>22</v>
      </c>
      <c r="D1285" s="5" t="s">
        <v>1023</v>
      </c>
      <c r="E1285" s="13">
        <v>0</v>
      </c>
      <c r="F1285" s="13">
        <v>2856010</v>
      </c>
      <c r="G1285" s="13">
        <v>2856010</v>
      </c>
      <c r="H1285" s="13">
        <v>2836362.02605</v>
      </c>
      <c r="I1285" s="13">
        <v>19647.97395</v>
      </c>
    </row>
    <row r="1286" spans="2:9" x14ac:dyDescent="0.2">
      <c r="B1286"/>
      <c r="C1286" s="2">
        <v>60</v>
      </c>
      <c r="D1286" s="5" t="s">
        <v>1024</v>
      </c>
      <c r="E1286" s="13">
        <v>0</v>
      </c>
      <c r="F1286" s="13">
        <v>385036</v>
      </c>
      <c r="G1286" s="13">
        <v>385036</v>
      </c>
      <c r="H1286" s="13">
        <v>384486.89465999999</v>
      </c>
      <c r="I1286" s="13">
        <v>549.10533999999996</v>
      </c>
    </row>
    <row r="1287" spans="2:9" ht="15" customHeight="1" x14ac:dyDescent="0.2">
      <c r="B1287"/>
      <c r="C1287" s="14" t="s">
        <v>14</v>
      </c>
      <c r="D1287" s="15" t="s">
        <v>1025</v>
      </c>
      <c r="E1287" s="16">
        <f>SUBTOTAL(9,E1283:E1286)</f>
        <v>41526</v>
      </c>
      <c r="F1287" s="16">
        <f>SUBTOTAL(9,F1283:F1286)</f>
        <v>7334326</v>
      </c>
      <c r="G1287" s="16">
        <f>SUBTOTAL(9,G1283:G1286)</f>
        <v>7375852</v>
      </c>
      <c r="H1287" s="16">
        <f>SUBTOTAL(9,H1283:H1286)</f>
        <v>7244490.23618</v>
      </c>
      <c r="I1287" s="16">
        <f>SUBTOTAL(9,I1283:I1286)</f>
        <v>131361.76381999999</v>
      </c>
    </row>
    <row r="1288" spans="2:9" ht="15" customHeight="1" x14ac:dyDescent="0.25">
      <c r="B1288" s="10">
        <v>856</v>
      </c>
      <c r="C1288" s="11"/>
      <c r="D1288" s="5" t="s">
        <v>1026</v>
      </c>
      <c r="E1288" s="12"/>
      <c r="F1288" s="1"/>
      <c r="H1288" s="1"/>
      <c r="I1288" s="1"/>
    </row>
    <row r="1289" spans="2:9" x14ac:dyDescent="0.2">
      <c r="B1289"/>
      <c r="C1289" s="2">
        <v>1</v>
      </c>
      <c r="D1289" s="5" t="s">
        <v>1027</v>
      </c>
      <c r="E1289" s="13">
        <v>4457</v>
      </c>
      <c r="F1289" s="13">
        <v>106820</v>
      </c>
      <c r="G1289" s="13">
        <v>111277</v>
      </c>
      <c r="H1289" s="13">
        <v>92218.980649999998</v>
      </c>
      <c r="I1289" s="13">
        <v>19058.019349999999</v>
      </c>
    </row>
    <row r="1290" spans="2:9" ht="15" customHeight="1" x14ac:dyDescent="0.2">
      <c r="B1290"/>
      <c r="C1290" s="14" t="s">
        <v>14</v>
      </c>
      <c r="D1290" s="15" t="s">
        <v>1028</v>
      </c>
      <c r="E1290" s="16">
        <f>SUBTOTAL(9,E1289:E1289)</f>
        <v>4457</v>
      </c>
      <c r="F1290" s="16">
        <f>SUBTOTAL(9,F1289:F1289)</f>
        <v>106820</v>
      </c>
      <c r="G1290" s="16">
        <f>SUBTOTAL(9,G1289:G1289)</f>
        <v>111277</v>
      </c>
      <c r="H1290" s="16">
        <f>SUBTOTAL(9,H1289:H1289)</f>
        <v>92218.980649999998</v>
      </c>
      <c r="I1290" s="16">
        <f>SUBTOTAL(9,I1289:I1289)</f>
        <v>19058.019349999999</v>
      </c>
    </row>
    <row r="1291" spans="2:9" ht="15" customHeight="1" x14ac:dyDescent="0.25">
      <c r="B1291" s="10">
        <v>858</v>
      </c>
      <c r="C1291" s="11"/>
      <c r="D1291" s="5" t="s">
        <v>1029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21</v>
      </c>
      <c r="E1292" s="13">
        <v>29791</v>
      </c>
      <c r="F1292" s="13">
        <v>603885</v>
      </c>
      <c r="G1292" s="13">
        <v>633676</v>
      </c>
      <c r="H1292" s="13">
        <v>573695.69625000004</v>
      </c>
      <c r="I1292" s="13">
        <v>59980.303749999999</v>
      </c>
    </row>
    <row r="1293" spans="2:9" x14ac:dyDescent="0.2">
      <c r="B1293"/>
      <c r="C1293" s="2">
        <v>21</v>
      </c>
      <c r="D1293" s="5" t="s">
        <v>27</v>
      </c>
      <c r="E1293" s="13">
        <v>931</v>
      </c>
      <c r="F1293" s="13">
        <v>25032</v>
      </c>
      <c r="G1293" s="13">
        <v>25963</v>
      </c>
      <c r="H1293" s="13">
        <v>22876.268970000001</v>
      </c>
      <c r="I1293" s="13">
        <v>3086.7310299999999</v>
      </c>
    </row>
    <row r="1294" spans="2:9" ht="15" customHeight="1" x14ac:dyDescent="0.2">
      <c r="B1294"/>
      <c r="C1294" s="14" t="s">
        <v>14</v>
      </c>
      <c r="D1294" s="15" t="s">
        <v>1030</v>
      </c>
      <c r="E1294" s="16">
        <f>SUBTOTAL(9,E1292:E1293)</f>
        <v>30722</v>
      </c>
      <c r="F1294" s="16">
        <f>SUBTOTAL(9,F1292:F1293)</f>
        <v>628917</v>
      </c>
      <c r="G1294" s="16">
        <f>SUBTOTAL(9,G1292:G1293)</f>
        <v>659639</v>
      </c>
      <c r="H1294" s="16">
        <f>SUBTOTAL(9,H1292:H1293)</f>
        <v>596571.96522000001</v>
      </c>
      <c r="I1294" s="16">
        <f>SUBTOTAL(9,I1292:I1293)</f>
        <v>63067.034780000002</v>
      </c>
    </row>
    <row r="1295" spans="2:9" ht="15" customHeight="1" x14ac:dyDescent="0.2">
      <c r="C1295" s="17"/>
      <c r="D1295" s="18" t="s">
        <v>1031</v>
      </c>
      <c r="E1295" s="19">
        <f>SUBTOTAL(9,E1268:E1294)</f>
        <v>118538</v>
      </c>
      <c r="F1295" s="19">
        <f>SUBTOTAL(9,F1268:F1294)</f>
        <v>9499439</v>
      </c>
      <c r="G1295" s="19">
        <f>SUBTOTAL(9,G1268:G1294)</f>
        <v>9617977</v>
      </c>
      <c r="H1295" s="19">
        <f>SUBTOTAL(9,H1268:H1294)</f>
        <v>9356696.5254099984</v>
      </c>
      <c r="I1295" s="19">
        <f>SUBTOTAL(9,I1268:I1294)</f>
        <v>261280.47458999997</v>
      </c>
    </row>
    <row r="1296" spans="2:9" ht="27" customHeight="1" x14ac:dyDescent="0.25">
      <c r="B1296" s="1"/>
      <c r="C1296" s="2"/>
      <c r="D1296" s="9" t="s">
        <v>1032</v>
      </c>
      <c r="E1296" s="1"/>
      <c r="F1296" s="1"/>
      <c r="G1296" s="1"/>
      <c r="H1296" s="1"/>
      <c r="I1296" s="1"/>
    </row>
    <row r="1297" spans="2:9" ht="15" customHeight="1" x14ac:dyDescent="0.25">
      <c r="B1297" s="10">
        <v>860</v>
      </c>
      <c r="C1297" s="11"/>
      <c r="D1297" s="5" t="s">
        <v>1033</v>
      </c>
      <c r="E1297" s="12"/>
      <c r="F1297" s="1"/>
      <c r="H1297" s="1"/>
      <c r="I1297" s="1"/>
    </row>
    <row r="1298" spans="2:9" x14ac:dyDescent="0.2">
      <c r="B1298"/>
      <c r="C1298" s="2">
        <v>50</v>
      </c>
      <c r="D1298" s="5" t="s">
        <v>446</v>
      </c>
      <c r="E1298" s="13">
        <v>0</v>
      </c>
      <c r="F1298" s="13">
        <v>82331</v>
      </c>
      <c r="G1298" s="13">
        <v>82331</v>
      </c>
      <c r="H1298" s="13">
        <v>82331</v>
      </c>
      <c r="I1298" s="13">
        <v>0</v>
      </c>
    </row>
    <row r="1299" spans="2:9" x14ac:dyDescent="0.2">
      <c r="B1299"/>
      <c r="C1299" s="2">
        <v>51</v>
      </c>
      <c r="D1299" s="5" t="s">
        <v>1034</v>
      </c>
      <c r="E1299" s="13">
        <v>0</v>
      </c>
      <c r="F1299" s="13">
        <v>27245</v>
      </c>
      <c r="G1299" s="13">
        <v>27245</v>
      </c>
      <c r="H1299" s="13">
        <v>27245</v>
      </c>
      <c r="I1299" s="13">
        <v>0</v>
      </c>
    </row>
    <row r="1300" spans="2:9" ht="15" customHeight="1" x14ac:dyDescent="0.2">
      <c r="B1300"/>
      <c r="C1300" s="14" t="s">
        <v>14</v>
      </c>
      <c r="D1300" s="15" t="s">
        <v>1035</v>
      </c>
      <c r="E1300" s="16">
        <f>SUBTOTAL(9,E1298:E1299)</f>
        <v>0</v>
      </c>
      <c r="F1300" s="16">
        <f>SUBTOTAL(9,F1298:F1299)</f>
        <v>109576</v>
      </c>
      <c r="G1300" s="16">
        <f>SUBTOTAL(9,G1298:G1299)</f>
        <v>109576</v>
      </c>
      <c r="H1300" s="16">
        <f>SUBTOTAL(9,H1298:H1299)</f>
        <v>109576</v>
      </c>
      <c r="I1300" s="16">
        <f>SUBTOTAL(9,I1298:I1299)</f>
        <v>0</v>
      </c>
    </row>
    <row r="1301" spans="2:9" ht="15" customHeight="1" x14ac:dyDescent="0.25">
      <c r="B1301" s="10">
        <v>862</v>
      </c>
      <c r="C1301" s="11"/>
      <c r="D1301" s="5" t="s">
        <v>1036</v>
      </c>
      <c r="E1301" s="12"/>
      <c r="F1301" s="1"/>
      <c r="H1301" s="1"/>
      <c r="I1301" s="1"/>
    </row>
    <row r="1302" spans="2:9" x14ac:dyDescent="0.2">
      <c r="B1302"/>
      <c r="C1302" s="2">
        <v>70</v>
      </c>
      <c r="D1302" s="5" t="s">
        <v>1037</v>
      </c>
      <c r="E1302" s="13">
        <v>0</v>
      </c>
      <c r="F1302" s="13">
        <v>11264</v>
      </c>
      <c r="G1302" s="13">
        <v>11264</v>
      </c>
      <c r="H1302" s="13">
        <v>11264</v>
      </c>
      <c r="I1302" s="13">
        <v>0</v>
      </c>
    </row>
    <row r="1303" spans="2:9" ht="15" customHeight="1" x14ac:dyDescent="0.2">
      <c r="B1303"/>
      <c r="C1303" s="14" t="s">
        <v>14</v>
      </c>
      <c r="D1303" s="15" t="s">
        <v>1038</v>
      </c>
      <c r="E1303" s="16">
        <f>SUBTOTAL(9,E1302:E1302)</f>
        <v>0</v>
      </c>
      <c r="F1303" s="16">
        <f>SUBTOTAL(9,F1302:F1302)</f>
        <v>11264</v>
      </c>
      <c r="G1303" s="16">
        <f>SUBTOTAL(9,G1302:G1302)</f>
        <v>11264</v>
      </c>
      <c r="H1303" s="16">
        <f>SUBTOTAL(9,H1302:H1302)</f>
        <v>11264</v>
      </c>
      <c r="I1303" s="16">
        <f>SUBTOTAL(9,I1302:I1302)</f>
        <v>0</v>
      </c>
    </row>
    <row r="1304" spans="2:9" ht="15" customHeight="1" x14ac:dyDescent="0.25">
      <c r="B1304" s="10">
        <v>865</v>
      </c>
      <c r="C1304" s="11"/>
      <c r="D1304" s="5" t="s">
        <v>1039</v>
      </c>
      <c r="E1304" s="12"/>
      <c r="F1304" s="1"/>
      <c r="H1304" s="1"/>
      <c r="I1304" s="1"/>
    </row>
    <row r="1305" spans="2:9" x14ac:dyDescent="0.2">
      <c r="B1305"/>
      <c r="C1305" s="2">
        <v>21</v>
      </c>
      <c r="D1305" s="5" t="s">
        <v>1040</v>
      </c>
      <c r="E1305" s="13">
        <v>496</v>
      </c>
      <c r="F1305" s="13">
        <v>2814</v>
      </c>
      <c r="G1305" s="13">
        <v>3310</v>
      </c>
      <c r="H1305" s="13">
        <v>2564.3635899999999</v>
      </c>
      <c r="I1305" s="13">
        <v>745.63640999999996</v>
      </c>
    </row>
    <row r="1306" spans="2:9" x14ac:dyDescent="0.2">
      <c r="B1306"/>
      <c r="C1306" s="2">
        <v>50</v>
      </c>
      <c r="D1306" s="5" t="s">
        <v>1041</v>
      </c>
      <c r="E1306" s="13">
        <v>0</v>
      </c>
      <c r="F1306" s="13">
        <v>6075</v>
      </c>
      <c r="G1306" s="13">
        <v>6075</v>
      </c>
      <c r="H1306" s="13">
        <v>6081</v>
      </c>
      <c r="I1306" s="13">
        <v>-6</v>
      </c>
    </row>
    <row r="1307" spans="2:9" x14ac:dyDescent="0.2">
      <c r="B1307"/>
      <c r="C1307" s="2">
        <v>70</v>
      </c>
      <c r="D1307" s="5" t="s">
        <v>295</v>
      </c>
      <c r="E1307" s="13">
        <v>0</v>
      </c>
      <c r="F1307" s="13">
        <v>1640</v>
      </c>
      <c r="G1307" s="13">
        <v>1640</v>
      </c>
      <c r="H1307" s="13">
        <v>1640</v>
      </c>
      <c r="I1307" s="13">
        <v>0</v>
      </c>
    </row>
    <row r="1308" spans="2:9" x14ac:dyDescent="0.2">
      <c r="B1308"/>
      <c r="C1308" s="2">
        <v>71</v>
      </c>
      <c r="D1308" s="5" t="s">
        <v>1042</v>
      </c>
      <c r="E1308" s="13">
        <v>0</v>
      </c>
      <c r="F1308" s="13">
        <v>52000</v>
      </c>
      <c r="G1308" s="13">
        <v>52000</v>
      </c>
      <c r="H1308" s="13">
        <v>52000</v>
      </c>
      <c r="I1308" s="13">
        <v>0</v>
      </c>
    </row>
    <row r="1309" spans="2:9" x14ac:dyDescent="0.2">
      <c r="B1309"/>
      <c r="C1309" s="2">
        <v>79</v>
      </c>
      <c r="D1309" s="5" t="s">
        <v>1043</v>
      </c>
      <c r="E1309" s="13">
        <v>3211</v>
      </c>
      <c r="F1309" s="13">
        <v>6722</v>
      </c>
      <c r="G1309" s="13">
        <v>9933</v>
      </c>
      <c r="H1309" s="13">
        <v>8082.8059999999996</v>
      </c>
      <c r="I1309" s="13">
        <v>1850.194</v>
      </c>
    </row>
    <row r="1310" spans="2:9" ht="15" customHeight="1" x14ac:dyDescent="0.2">
      <c r="B1310"/>
      <c r="C1310" s="14" t="s">
        <v>14</v>
      </c>
      <c r="D1310" s="15" t="s">
        <v>1044</v>
      </c>
      <c r="E1310" s="16">
        <f>SUBTOTAL(9,E1305:E1309)</f>
        <v>3707</v>
      </c>
      <c r="F1310" s="16">
        <f>SUBTOTAL(9,F1305:F1309)</f>
        <v>69251</v>
      </c>
      <c r="G1310" s="16">
        <f>SUBTOTAL(9,G1305:G1309)</f>
        <v>72958</v>
      </c>
      <c r="H1310" s="16">
        <f>SUBTOTAL(9,H1305:H1309)</f>
        <v>70368.169590000005</v>
      </c>
      <c r="I1310" s="16">
        <f>SUBTOTAL(9,I1305:I1309)</f>
        <v>2589.83041</v>
      </c>
    </row>
    <row r="1311" spans="2:9" ht="15" customHeight="1" x14ac:dyDescent="0.25">
      <c r="B1311" s="10">
        <v>868</v>
      </c>
      <c r="C1311" s="11"/>
      <c r="D1311" s="5" t="s">
        <v>1045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21</v>
      </c>
      <c r="E1312" s="13">
        <v>1783</v>
      </c>
      <c r="F1312" s="13">
        <v>116720</v>
      </c>
      <c r="G1312" s="13">
        <v>118503</v>
      </c>
      <c r="H1312" s="13">
        <v>120229.75466000001</v>
      </c>
      <c r="I1312" s="13">
        <v>-1726.7546600000001</v>
      </c>
    </row>
    <row r="1313" spans="2:9" ht="15" customHeight="1" x14ac:dyDescent="0.2">
      <c r="B1313"/>
      <c r="C1313" s="14" t="s">
        <v>14</v>
      </c>
      <c r="D1313" s="15" t="s">
        <v>1046</v>
      </c>
      <c r="E1313" s="16">
        <f>SUBTOTAL(9,E1312:E1312)</f>
        <v>1783</v>
      </c>
      <c r="F1313" s="16">
        <f>SUBTOTAL(9,F1312:F1312)</f>
        <v>116720</v>
      </c>
      <c r="G1313" s="16">
        <f>SUBTOTAL(9,G1312:G1312)</f>
        <v>118503</v>
      </c>
      <c r="H1313" s="16">
        <f>SUBTOTAL(9,H1312:H1312)</f>
        <v>120229.75466000001</v>
      </c>
      <c r="I1313" s="16">
        <f>SUBTOTAL(9,I1312:I1312)</f>
        <v>-1726.7546600000001</v>
      </c>
    </row>
    <row r="1314" spans="2:9" ht="15" customHeight="1" x14ac:dyDescent="0.2">
      <c r="C1314" s="17"/>
      <c r="D1314" s="18" t="s">
        <v>1047</v>
      </c>
      <c r="E1314" s="19">
        <f>SUBTOTAL(9,E1297:E1313)</f>
        <v>5490</v>
      </c>
      <c r="F1314" s="19">
        <f>SUBTOTAL(9,F1297:F1313)</f>
        <v>306811</v>
      </c>
      <c r="G1314" s="19">
        <f>SUBTOTAL(9,G1297:G1313)</f>
        <v>312301</v>
      </c>
      <c r="H1314" s="19">
        <f>SUBTOTAL(9,H1297:H1313)</f>
        <v>311437.92425000004</v>
      </c>
      <c r="I1314" s="19">
        <f>SUBTOTAL(9,I1297:I1313)</f>
        <v>863.07574999999997</v>
      </c>
    </row>
    <row r="1315" spans="2:9" ht="27" customHeight="1" x14ac:dyDescent="0.25">
      <c r="B1315" s="1"/>
      <c r="C1315" s="2"/>
      <c r="D1315" s="9" t="s">
        <v>1048</v>
      </c>
      <c r="E1315" s="1"/>
      <c r="F1315" s="1"/>
      <c r="G1315" s="1"/>
      <c r="H1315" s="1"/>
      <c r="I1315" s="1"/>
    </row>
    <row r="1316" spans="2:9" ht="15" customHeight="1" x14ac:dyDescent="0.25">
      <c r="B1316" s="10">
        <v>880</v>
      </c>
      <c r="C1316" s="11"/>
      <c r="D1316" s="5" t="s">
        <v>1049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1050</v>
      </c>
      <c r="E1317" s="13">
        <v>0</v>
      </c>
      <c r="F1317" s="13">
        <v>2257153</v>
      </c>
      <c r="G1317" s="13">
        <v>2257153</v>
      </c>
      <c r="H1317" s="13">
        <v>2257153</v>
      </c>
      <c r="I1317" s="13">
        <v>0</v>
      </c>
    </row>
    <row r="1318" spans="2:9" x14ac:dyDescent="0.2">
      <c r="B1318"/>
      <c r="C1318" s="2">
        <v>71</v>
      </c>
      <c r="D1318" s="5" t="s">
        <v>1051</v>
      </c>
      <c r="E1318" s="13">
        <v>0</v>
      </c>
      <c r="F1318" s="13">
        <v>107970</v>
      </c>
      <c r="G1318" s="13">
        <v>107970</v>
      </c>
      <c r="H1318" s="13">
        <v>107970</v>
      </c>
      <c r="I1318" s="13">
        <v>0</v>
      </c>
    </row>
    <row r="1319" spans="2:9" ht="15" customHeight="1" x14ac:dyDescent="0.2">
      <c r="B1319"/>
      <c r="C1319" s="14" t="s">
        <v>14</v>
      </c>
      <c r="D1319" s="15" t="s">
        <v>1052</v>
      </c>
      <c r="E1319" s="16">
        <f>SUBTOTAL(9,E1317:E1318)</f>
        <v>0</v>
      </c>
      <c r="F1319" s="16">
        <f>SUBTOTAL(9,F1317:F1318)</f>
        <v>2365123</v>
      </c>
      <c r="G1319" s="16">
        <f>SUBTOTAL(9,G1317:G1318)</f>
        <v>2365123</v>
      </c>
      <c r="H1319" s="16">
        <f>SUBTOTAL(9,H1317:H1318)</f>
        <v>2365123</v>
      </c>
      <c r="I1319" s="16">
        <f>SUBTOTAL(9,I1317:I1318)</f>
        <v>0</v>
      </c>
    </row>
    <row r="1320" spans="2:9" ht="15" customHeight="1" x14ac:dyDescent="0.25">
      <c r="B1320" s="10">
        <v>881</v>
      </c>
      <c r="C1320" s="11"/>
      <c r="D1320" s="5" t="s">
        <v>1053</v>
      </c>
      <c r="E1320" s="12"/>
      <c r="F1320" s="1"/>
      <c r="H1320" s="1"/>
      <c r="I1320" s="1"/>
    </row>
    <row r="1321" spans="2:9" x14ac:dyDescent="0.2">
      <c r="B1321"/>
      <c r="C1321" s="2">
        <v>21</v>
      </c>
      <c r="D1321" s="5" t="s">
        <v>27</v>
      </c>
      <c r="E1321" s="13">
        <v>0</v>
      </c>
      <c r="F1321" s="13">
        <v>9821</v>
      </c>
      <c r="G1321" s="13">
        <v>9821</v>
      </c>
      <c r="H1321" s="13">
        <v>8085.5860899999998</v>
      </c>
      <c r="I1321" s="13">
        <v>1735.41391</v>
      </c>
    </row>
    <row r="1322" spans="2:9" x14ac:dyDescent="0.2">
      <c r="B1322"/>
      <c r="C1322" s="2">
        <v>70</v>
      </c>
      <c r="D1322" s="5" t="s">
        <v>1054</v>
      </c>
      <c r="E1322" s="13">
        <v>0</v>
      </c>
      <c r="F1322" s="13">
        <v>940232</v>
      </c>
      <c r="G1322" s="13">
        <v>940232</v>
      </c>
      <c r="H1322" s="13">
        <v>853131.98848000006</v>
      </c>
      <c r="I1322" s="13">
        <v>87100.01152</v>
      </c>
    </row>
    <row r="1323" spans="2:9" x14ac:dyDescent="0.2">
      <c r="B1323"/>
      <c r="C1323" s="2">
        <v>75</v>
      </c>
      <c r="D1323" s="5" t="s">
        <v>1055</v>
      </c>
      <c r="E1323" s="13">
        <v>0</v>
      </c>
      <c r="F1323" s="13">
        <v>2157</v>
      </c>
      <c r="G1323" s="13">
        <v>2157</v>
      </c>
      <c r="H1323" s="13">
        <v>2156.65</v>
      </c>
      <c r="I1323" s="13">
        <v>0.35</v>
      </c>
    </row>
    <row r="1324" spans="2:9" x14ac:dyDescent="0.2">
      <c r="B1324"/>
      <c r="C1324" s="2">
        <v>78</v>
      </c>
      <c r="D1324" s="5" t="s">
        <v>1056</v>
      </c>
      <c r="E1324" s="13">
        <v>0</v>
      </c>
      <c r="F1324" s="13">
        <v>13876</v>
      </c>
      <c r="G1324" s="13">
        <v>13876</v>
      </c>
      <c r="H1324" s="13">
        <v>13876</v>
      </c>
      <c r="I1324" s="13">
        <v>0</v>
      </c>
    </row>
    <row r="1325" spans="2:9" ht="15" customHeight="1" x14ac:dyDescent="0.2">
      <c r="B1325"/>
      <c r="C1325" s="14" t="s">
        <v>14</v>
      </c>
      <c r="D1325" s="15" t="s">
        <v>1057</v>
      </c>
      <c r="E1325" s="16">
        <f>SUBTOTAL(9,E1321:E1324)</f>
        <v>0</v>
      </c>
      <c r="F1325" s="16">
        <f>SUBTOTAL(9,F1321:F1324)</f>
        <v>966086</v>
      </c>
      <c r="G1325" s="16">
        <f>SUBTOTAL(9,G1321:G1324)</f>
        <v>966086</v>
      </c>
      <c r="H1325" s="16">
        <f>SUBTOTAL(9,H1321:H1324)</f>
        <v>877250.22457000008</v>
      </c>
      <c r="I1325" s="16">
        <f>SUBTOTAL(9,I1321:I1324)</f>
        <v>88835.775430000009</v>
      </c>
    </row>
    <row r="1326" spans="2:9" ht="15" customHeight="1" x14ac:dyDescent="0.25">
      <c r="B1326" s="10">
        <v>882</v>
      </c>
      <c r="C1326" s="11"/>
      <c r="D1326" s="5" t="s">
        <v>1058</v>
      </c>
      <c r="E1326" s="12"/>
      <c r="F1326" s="1"/>
      <c r="H1326" s="1"/>
      <c r="I1326" s="1"/>
    </row>
    <row r="1327" spans="2:9" x14ac:dyDescent="0.2">
      <c r="B1327"/>
      <c r="C1327" s="2">
        <v>60</v>
      </c>
      <c r="D1327" s="5" t="s">
        <v>1059</v>
      </c>
      <c r="E1327" s="13">
        <v>0</v>
      </c>
      <c r="F1327" s="13">
        <v>10000</v>
      </c>
      <c r="G1327" s="13">
        <v>10000</v>
      </c>
      <c r="H1327" s="13">
        <v>9587.9760000000006</v>
      </c>
      <c r="I1327" s="13">
        <v>412.024</v>
      </c>
    </row>
    <row r="1328" spans="2:9" x14ac:dyDescent="0.2">
      <c r="B1328"/>
      <c r="C1328" s="2">
        <v>61</v>
      </c>
      <c r="D1328" s="5" t="s">
        <v>1060</v>
      </c>
      <c r="E1328" s="13">
        <v>82973</v>
      </c>
      <c r="F1328" s="13">
        <v>66320</v>
      </c>
      <c r="G1328" s="13">
        <v>149293</v>
      </c>
      <c r="H1328" s="13">
        <v>42893.670689999999</v>
      </c>
      <c r="I1328" s="13">
        <v>106399.32931</v>
      </c>
    </row>
    <row r="1329" spans="2:9" x14ac:dyDescent="0.2">
      <c r="B1329"/>
      <c r="C1329" s="2">
        <v>70</v>
      </c>
      <c r="D1329" s="5" t="s">
        <v>1061</v>
      </c>
      <c r="E1329" s="13">
        <v>0</v>
      </c>
      <c r="F1329" s="13">
        <v>12762</v>
      </c>
      <c r="G1329" s="13">
        <v>12762</v>
      </c>
      <c r="H1329" s="13">
        <v>12720</v>
      </c>
      <c r="I1329" s="13">
        <v>42</v>
      </c>
    </row>
    <row r="1330" spans="2:9" ht="15" customHeight="1" x14ac:dyDescent="0.2">
      <c r="B1330"/>
      <c r="C1330" s="14" t="s">
        <v>14</v>
      </c>
      <c r="D1330" s="15" t="s">
        <v>1062</v>
      </c>
      <c r="E1330" s="16">
        <f>SUBTOTAL(9,E1327:E1329)</f>
        <v>82973</v>
      </c>
      <c r="F1330" s="16">
        <f>SUBTOTAL(9,F1327:F1329)</f>
        <v>89082</v>
      </c>
      <c r="G1330" s="16">
        <f>SUBTOTAL(9,G1327:G1329)</f>
        <v>172055</v>
      </c>
      <c r="H1330" s="16">
        <f>SUBTOTAL(9,H1327:H1329)</f>
        <v>65201.646690000001</v>
      </c>
      <c r="I1330" s="16">
        <f>SUBTOTAL(9,I1327:I1329)</f>
        <v>106853.35331000001</v>
      </c>
    </row>
    <row r="1331" spans="2:9" ht="15" customHeight="1" x14ac:dyDescent="0.2">
      <c r="C1331" s="17"/>
      <c r="D1331" s="18" t="s">
        <v>1063</v>
      </c>
      <c r="E1331" s="19">
        <f>SUBTOTAL(9,E1316:E1330)</f>
        <v>82973</v>
      </c>
      <c r="F1331" s="19">
        <f>SUBTOTAL(9,F1316:F1330)</f>
        <v>3420291</v>
      </c>
      <c r="G1331" s="19">
        <f>SUBTOTAL(9,G1316:G1330)</f>
        <v>3503264</v>
      </c>
      <c r="H1331" s="19">
        <f>SUBTOTAL(9,H1316:H1330)</f>
        <v>3307574.8712599999</v>
      </c>
      <c r="I1331" s="19">
        <f>SUBTOTAL(9,I1316:I1330)</f>
        <v>195689.12874000001</v>
      </c>
    </row>
    <row r="1332" spans="2:9" ht="15" customHeight="1" x14ac:dyDescent="0.2">
      <c r="C1332" s="17"/>
      <c r="D1332" s="18" t="s">
        <v>1064</v>
      </c>
      <c r="E1332" s="19">
        <f>SUBTOTAL(9,E1217:E1331)</f>
        <v>248966</v>
      </c>
      <c r="F1332" s="19">
        <f>SUBTOTAL(9,F1217:F1331)</f>
        <v>34209901</v>
      </c>
      <c r="G1332" s="19">
        <f>SUBTOTAL(9,G1217:G1331)</f>
        <v>34458867</v>
      </c>
      <c r="H1332" s="19">
        <f>SUBTOTAL(9,H1217:H1331)</f>
        <v>33893848.295390002</v>
      </c>
      <c r="I1332" s="19">
        <f>SUBTOTAL(9,I1217:I1331)</f>
        <v>565018.70461000002</v>
      </c>
    </row>
    <row r="1333" spans="2:9" x14ac:dyDescent="0.2">
      <c r="C1333" s="17"/>
      <c r="D1333" s="20"/>
      <c r="E1333" s="21"/>
      <c r="F1333" s="21"/>
      <c r="G1333" s="21"/>
      <c r="H1333" s="21"/>
      <c r="I1333" s="21"/>
    </row>
    <row r="1334" spans="2:9" ht="15" customHeight="1" x14ac:dyDescent="0.2">
      <c r="B1334" s="1"/>
      <c r="C1334" s="2"/>
      <c r="D1334" s="3" t="s">
        <v>1065</v>
      </c>
      <c r="E1334" s="1"/>
      <c r="F1334" s="1"/>
      <c r="G1334" s="1"/>
      <c r="H1334" s="1"/>
      <c r="I1334" s="1"/>
    </row>
    <row r="1335" spans="2:9" ht="27" customHeight="1" x14ac:dyDescent="0.25">
      <c r="B1335" s="1"/>
      <c r="C1335" s="2"/>
      <c r="D1335" s="9" t="s">
        <v>1066</v>
      </c>
      <c r="E1335" s="1"/>
      <c r="F1335" s="1"/>
      <c r="G1335" s="1"/>
      <c r="H1335" s="1"/>
      <c r="I1335" s="1"/>
    </row>
    <row r="1336" spans="2:9" ht="15" customHeight="1" x14ac:dyDescent="0.25">
      <c r="B1336" s="10">
        <v>900</v>
      </c>
      <c r="C1336" s="11"/>
      <c r="D1336" s="5" t="s">
        <v>1067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21</v>
      </c>
      <c r="E1337" s="13">
        <v>21932</v>
      </c>
      <c r="F1337" s="13">
        <v>451796</v>
      </c>
      <c r="G1337" s="13">
        <v>473728</v>
      </c>
      <c r="H1337" s="13">
        <v>433371.67275999999</v>
      </c>
      <c r="I1337" s="13">
        <v>40356.327239999999</v>
      </c>
    </row>
    <row r="1338" spans="2:9" x14ac:dyDescent="0.2">
      <c r="B1338"/>
      <c r="C1338" s="2">
        <v>21</v>
      </c>
      <c r="D1338" s="5" t="s">
        <v>32</v>
      </c>
      <c r="E1338" s="13">
        <v>77393</v>
      </c>
      <c r="F1338" s="13">
        <v>46976</v>
      </c>
      <c r="G1338" s="13">
        <v>124369</v>
      </c>
      <c r="H1338" s="13">
        <v>35053.228819999997</v>
      </c>
      <c r="I1338" s="13">
        <v>89315.771179999996</v>
      </c>
    </row>
    <row r="1339" spans="2:9" x14ac:dyDescent="0.2">
      <c r="B1339"/>
      <c r="C1339" s="2">
        <v>22</v>
      </c>
      <c r="D1339" s="5" t="s">
        <v>1068</v>
      </c>
      <c r="E1339" s="13">
        <v>8549</v>
      </c>
      <c r="F1339" s="13">
        <v>7290</v>
      </c>
      <c r="G1339" s="13">
        <v>15839</v>
      </c>
      <c r="H1339" s="13">
        <v>7130.2754800000002</v>
      </c>
      <c r="I1339" s="13">
        <v>8708.7245199999998</v>
      </c>
    </row>
    <row r="1340" spans="2:9" x14ac:dyDescent="0.2">
      <c r="B1340"/>
      <c r="C1340" s="2">
        <v>25</v>
      </c>
      <c r="D1340" s="5" t="s">
        <v>1069</v>
      </c>
      <c r="E1340" s="13">
        <v>11058</v>
      </c>
      <c r="F1340" s="13">
        <v>80000</v>
      </c>
      <c r="G1340" s="13">
        <v>91058</v>
      </c>
      <c r="H1340" s="13">
        <v>58601.126539999997</v>
      </c>
      <c r="I1340" s="13">
        <v>32456.873459999999</v>
      </c>
    </row>
    <row r="1341" spans="2:9" x14ac:dyDescent="0.2">
      <c r="B1341"/>
      <c r="C1341" s="2">
        <v>26</v>
      </c>
      <c r="D1341" s="5" t="s">
        <v>1070</v>
      </c>
      <c r="E1341" s="13">
        <v>0</v>
      </c>
      <c r="F1341" s="13">
        <v>11515</v>
      </c>
      <c r="G1341" s="13">
        <v>11515</v>
      </c>
      <c r="H1341" s="13">
        <v>8270.3543699999991</v>
      </c>
      <c r="I1341" s="13">
        <v>3244.64563</v>
      </c>
    </row>
    <row r="1342" spans="2:9" x14ac:dyDescent="0.2">
      <c r="B1342"/>
      <c r="C1342" s="2">
        <v>31</v>
      </c>
      <c r="D1342" s="5" t="s">
        <v>1071</v>
      </c>
      <c r="E1342" s="13">
        <v>0</v>
      </c>
      <c r="F1342" s="13">
        <v>412800</v>
      </c>
      <c r="G1342" s="13">
        <v>412800</v>
      </c>
      <c r="H1342" s="13">
        <v>412800</v>
      </c>
      <c r="I1342" s="13">
        <v>0</v>
      </c>
    </row>
    <row r="1343" spans="2:9" x14ac:dyDescent="0.2">
      <c r="B1343"/>
      <c r="C1343" s="2">
        <v>70</v>
      </c>
      <c r="D1343" s="5" t="s">
        <v>454</v>
      </c>
      <c r="E1343" s="13">
        <v>0</v>
      </c>
      <c r="F1343" s="13">
        <v>45550</v>
      </c>
      <c r="G1343" s="13">
        <v>45550</v>
      </c>
      <c r="H1343" s="13">
        <v>45700.234949999998</v>
      </c>
      <c r="I1343" s="13">
        <v>-150.23495</v>
      </c>
    </row>
    <row r="1344" spans="2:9" x14ac:dyDescent="0.2">
      <c r="B1344"/>
      <c r="C1344" s="2">
        <v>71</v>
      </c>
      <c r="D1344" s="5" t="s">
        <v>1072</v>
      </c>
      <c r="E1344" s="13">
        <v>0</v>
      </c>
      <c r="F1344" s="13">
        <v>4600</v>
      </c>
      <c r="G1344" s="13">
        <v>4600</v>
      </c>
      <c r="H1344" s="13">
        <v>4209.4925199999998</v>
      </c>
      <c r="I1344" s="13">
        <v>390.50747999999999</v>
      </c>
    </row>
    <row r="1345" spans="2:9" x14ac:dyDescent="0.2">
      <c r="B1345"/>
      <c r="C1345" s="2">
        <v>72</v>
      </c>
      <c r="D1345" s="5" t="s">
        <v>1073</v>
      </c>
      <c r="E1345" s="13">
        <v>0</v>
      </c>
      <c r="F1345" s="13">
        <v>4000</v>
      </c>
      <c r="G1345" s="13">
        <v>4000</v>
      </c>
      <c r="H1345" s="13">
        <v>3950</v>
      </c>
      <c r="I1345" s="13">
        <v>50</v>
      </c>
    </row>
    <row r="1346" spans="2:9" x14ac:dyDescent="0.2">
      <c r="B1346"/>
      <c r="C1346" s="2">
        <v>73</v>
      </c>
      <c r="D1346" s="5" t="s">
        <v>1074</v>
      </c>
      <c r="E1346" s="13">
        <v>0</v>
      </c>
      <c r="F1346" s="13">
        <v>31600</v>
      </c>
      <c r="G1346" s="13">
        <v>31600</v>
      </c>
      <c r="H1346" s="13">
        <v>31600</v>
      </c>
      <c r="I1346" s="13">
        <v>0</v>
      </c>
    </row>
    <row r="1347" spans="2:9" x14ac:dyDescent="0.2">
      <c r="B1347"/>
      <c r="C1347" s="2">
        <v>74</v>
      </c>
      <c r="D1347" s="5" t="s">
        <v>1075</v>
      </c>
      <c r="E1347" s="13">
        <v>0</v>
      </c>
      <c r="F1347" s="13">
        <v>6150</v>
      </c>
      <c r="G1347" s="13">
        <v>6150</v>
      </c>
      <c r="H1347" s="13">
        <v>6150</v>
      </c>
      <c r="I1347" s="13">
        <v>0</v>
      </c>
    </row>
    <row r="1348" spans="2:9" x14ac:dyDescent="0.2">
      <c r="B1348"/>
      <c r="C1348" s="2">
        <v>75</v>
      </c>
      <c r="D1348" s="5" t="s">
        <v>1076</v>
      </c>
      <c r="E1348" s="13">
        <v>6290</v>
      </c>
      <c r="F1348" s="13">
        <v>25800</v>
      </c>
      <c r="G1348" s="13">
        <v>32090</v>
      </c>
      <c r="H1348" s="13">
        <v>23453.203000000001</v>
      </c>
      <c r="I1348" s="13">
        <v>8636.7970000000005</v>
      </c>
    </row>
    <row r="1349" spans="2:9" x14ac:dyDescent="0.2">
      <c r="B1349"/>
      <c r="C1349" s="2">
        <v>76</v>
      </c>
      <c r="D1349" s="5" t="s">
        <v>1077</v>
      </c>
      <c r="E1349" s="13">
        <v>0</v>
      </c>
      <c r="F1349" s="13">
        <v>37450</v>
      </c>
      <c r="G1349" s="13">
        <v>37450</v>
      </c>
      <c r="H1349" s="13">
        <v>37450</v>
      </c>
      <c r="I1349" s="13">
        <v>0</v>
      </c>
    </row>
    <row r="1350" spans="2:9" x14ac:dyDescent="0.2">
      <c r="B1350"/>
      <c r="C1350" s="2">
        <v>77</v>
      </c>
      <c r="D1350" s="5" t="s">
        <v>1078</v>
      </c>
      <c r="E1350" s="13">
        <v>17907</v>
      </c>
      <c r="F1350" s="13">
        <v>13100</v>
      </c>
      <c r="G1350" s="13">
        <v>31007</v>
      </c>
      <c r="H1350" s="13">
        <v>4415</v>
      </c>
      <c r="I1350" s="13">
        <v>26592</v>
      </c>
    </row>
    <row r="1351" spans="2:9" x14ac:dyDescent="0.2">
      <c r="B1351"/>
      <c r="C1351" s="2">
        <v>79</v>
      </c>
      <c r="D1351" s="5" t="s">
        <v>1079</v>
      </c>
      <c r="E1351" s="13">
        <v>0</v>
      </c>
      <c r="F1351" s="13">
        <v>2400</v>
      </c>
      <c r="G1351" s="13">
        <v>2400</v>
      </c>
      <c r="H1351" s="13">
        <v>1934.2443800000001</v>
      </c>
      <c r="I1351" s="13">
        <v>465.75562000000002</v>
      </c>
    </row>
    <row r="1352" spans="2:9" x14ac:dyDescent="0.2">
      <c r="B1352"/>
      <c r="C1352" s="2">
        <v>80</v>
      </c>
      <c r="D1352" s="5" t="s">
        <v>1080</v>
      </c>
      <c r="E1352" s="13">
        <v>0</v>
      </c>
      <c r="F1352" s="13">
        <v>500000</v>
      </c>
      <c r="G1352" s="13">
        <v>500000</v>
      </c>
      <c r="H1352" s="13">
        <v>256674.15069000001</v>
      </c>
      <c r="I1352" s="13">
        <v>243325.84930999999</v>
      </c>
    </row>
    <row r="1353" spans="2:9" x14ac:dyDescent="0.2">
      <c r="B1353"/>
      <c r="C1353" s="2">
        <v>81</v>
      </c>
      <c r="D1353" s="5" t="s">
        <v>1081</v>
      </c>
      <c r="E1353" s="13">
        <v>0</v>
      </c>
      <c r="F1353" s="13">
        <v>9200</v>
      </c>
      <c r="G1353" s="13">
        <v>9200</v>
      </c>
      <c r="H1353" s="13">
        <v>9200</v>
      </c>
      <c r="I1353" s="13">
        <v>0</v>
      </c>
    </row>
    <row r="1354" spans="2:9" x14ac:dyDescent="0.2">
      <c r="B1354"/>
      <c r="C1354" s="2">
        <v>82</v>
      </c>
      <c r="D1354" s="5" t="s">
        <v>1082</v>
      </c>
      <c r="E1354" s="13">
        <v>0</v>
      </c>
      <c r="F1354" s="13">
        <v>300000</v>
      </c>
      <c r="G1354" s="13">
        <v>300000</v>
      </c>
      <c r="H1354" s="13">
        <v>160313.47200000001</v>
      </c>
      <c r="I1354" s="13">
        <v>139686.52799999999</v>
      </c>
    </row>
    <row r="1355" spans="2:9" x14ac:dyDescent="0.2">
      <c r="B1355"/>
      <c r="C1355" s="2">
        <v>83</v>
      </c>
      <c r="D1355" s="5" t="s">
        <v>1083</v>
      </c>
      <c r="E1355" s="13">
        <v>0</v>
      </c>
      <c r="F1355" s="13">
        <v>5300</v>
      </c>
      <c r="G1355" s="13">
        <v>5300</v>
      </c>
      <c r="H1355" s="13">
        <v>5300</v>
      </c>
      <c r="I1355" s="13">
        <v>0</v>
      </c>
    </row>
    <row r="1356" spans="2:9" x14ac:dyDescent="0.2">
      <c r="B1356"/>
      <c r="C1356" s="2">
        <v>84</v>
      </c>
      <c r="D1356" s="5" t="s">
        <v>1084</v>
      </c>
      <c r="E1356" s="13">
        <v>25000</v>
      </c>
      <c r="F1356" s="13">
        <v>0</v>
      </c>
      <c r="G1356" s="13">
        <v>25000</v>
      </c>
      <c r="H1356" s="13">
        <v>25000</v>
      </c>
      <c r="I1356" s="13">
        <v>0</v>
      </c>
    </row>
    <row r="1357" spans="2:9" ht="25.5" x14ac:dyDescent="0.2">
      <c r="B1357"/>
      <c r="C1357" s="2">
        <v>85</v>
      </c>
      <c r="D1357" s="5" t="s">
        <v>1085</v>
      </c>
      <c r="E1357" s="13">
        <v>0</v>
      </c>
      <c r="F1357" s="13">
        <v>8000000</v>
      </c>
      <c r="G1357" s="13">
        <v>8000000</v>
      </c>
      <c r="H1357" s="13">
        <v>7823031.8831000002</v>
      </c>
      <c r="I1357" s="13">
        <v>176968.11689999999</v>
      </c>
    </row>
    <row r="1358" spans="2:9" x14ac:dyDescent="0.2">
      <c r="B1358"/>
      <c r="C1358" s="2">
        <v>90</v>
      </c>
      <c r="D1358" s="5" t="s">
        <v>1086</v>
      </c>
      <c r="E1358" s="13">
        <v>0</v>
      </c>
      <c r="F1358" s="13">
        <v>1214000</v>
      </c>
      <c r="G1358" s="13">
        <v>1214000</v>
      </c>
      <c r="H1358" s="13">
        <v>1213988.781</v>
      </c>
      <c r="I1358" s="13">
        <v>11.218999999999999</v>
      </c>
    </row>
    <row r="1359" spans="2:9" x14ac:dyDescent="0.2">
      <c r="B1359"/>
      <c r="C1359" s="2">
        <v>91</v>
      </c>
      <c r="D1359" s="5" t="s">
        <v>1087</v>
      </c>
      <c r="E1359" s="13">
        <v>0</v>
      </c>
      <c r="F1359" s="13">
        <v>2428000</v>
      </c>
      <c r="G1359" s="13">
        <v>2428000</v>
      </c>
      <c r="H1359" s="13">
        <v>2427977.5619999999</v>
      </c>
      <c r="I1359" s="13">
        <v>22.437999999999999</v>
      </c>
    </row>
    <row r="1360" spans="2:9" ht="15" customHeight="1" x14ac:dyDescent="0.2">
      <c r="B1360"/>
      <c r="C1360" s="14" t="s">
        <v>14</v>
      </c>
      <c r="D1360" s="15" t="s">
        <v>1088</v>
      </c>
      <c r="E1360" s="16">
        <f>SUBTOTAL(9,E1337:E1359)</f>
        <v>168129</v>
      </c>
      <c r="F1360" s="16">
        <f>SUBTOTAL(9,F1337:F1359)</f>
        <v>13637527</v>
      </c>
      <c r="G1360" s="16">
        <f>SUBTOTAL(9,G1337:G1359)</f>
        <v>13805656</v>
      </c>
      <c r="H1360" s="16">
        <f>SUBTOTAL(9,H1337:H1359)</f>
        <v>13035574.681609999</v>
      </c>
      <c r="I1360" s="16">
        <f>SUBTOTAL(9,I1337:I1359)</f>
        <v>770081.31839000003</v>
      </c>
    </row>
    <row r="1361" spans="2:9" ht="15" customHeight="1" x14ac:dyDescent="0.25">
      <c r="B1361" s="10">
        <v>902</v>
      </c>
      <c r="C1361" s="11"/>
      <c r="D1361" s="5" t="s">
        <v>1089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21</v>
      </c>
      <c r="E1362" s="13">
        <v>5200</v>
      </c>
      <c r="F1362" s="13">
        <v>123111</v>
      </c>
      <c r="G1362" s="13">
        <v>128311</v>
      </c>
      <c r="H1362" s="13">
        <v>123028.44078</v>
      </c>
      <c r="I1362" s="13">
        <v>5282.5592200000001</v>
      </c>
    </row>
    <row r="1363" spans="2:9" x14ac:dyDescent="0.2">
      <c r="B1363"/>
      <c r="C1363" s="2">
        <v>21</v>
      </c>
      <c r="D1363" s="5" t="s">
        <v>27</v>
      </c>
      <c r="E1363" s="13">
        <v>4</v>
      </c>
      <c r="F1363" s="13">
        <v>100</v>
      </c>
      <c r="G1363" s="13">
        <v>104</v>
      </c>
      <c r="H1363" s="13">
        <v>83.972999999999999</v>
      </c>
      <c r="I1363" s="13">
        <v>20.027000000000001</v>
      </c>
    </row>
    <row r="1364" spans="2:9" x14ac:dyDescent="0.2">
      <c r="B1364"/>
      <c r="C1364" s="2">
        <v>45</v>
      </c>
      <c r="D1364" s="5" t="s">
        <v>33</v>
      </c>
      <c r="E1364" s="13">
        <v>10062</v>
      </c>
      <c r="F1364" s="13">
        <v>9400</v>
      </c>
      <c r="G1364" s="13">
        <v>19462</v>
      </c>
      <c r="H1364" s="13">
        <v>5891.79252</v>
      </c>
      <c r="I1364" s="13">
        <v>13570.207479999999</v>
      </c>
    </row>
    <row r="1365" spans="2:9" ht="15" customHeight="1" x14ac:dyDescent="0.2">
      <c r="B1365"/>
      <c r="C1365" s="14" t="s">
        <v>14</v>
      </c>
      <c r="D1365" s="15" t="s">
        <v>1090</v>
      </c>
      <c r="E1365" s="16">
        <f>SUBTOTAL(9,E1362:E1364)</f>
        <v>15266</v>
      </c>
      <c r="F1365" s="16">
        <f>SUBTOTAL(9,F1362:F1364)</f>
        <v>132611</v>
      </c>
      <c r="G1365" s="16">
        <f>SUBTOTAL(9,G1362:G1364)</f>
        <v>147877</v>
      </c>
      <c r="H1365" s="16">
        <f>SUBTOTAL(9,H1362:H1364)</f>
        <v>129004.20630000001</v>
      </c>
      <c r="I1365" s="16">
        <f>SUBTOTAL(9,I1362:I1364)</f>
        <v>18872.793699999998</v>
      </c>
    </row>
    <row r="1366" spans="2:9" ht="15" customHeight="1" x14ac:dyDescent="0.25">
      <c r="B1366" s="10">
        <v>903</v>
      </c>
      <c r="C1366" s="11"/>
      <c r="D1366" s="5" t="s">
        <v>1091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21</v>
      </c>
      <c r="E1367" s="13">
        <v>2299</v>
      </c>
      <c r="F1367" s="13">
        <v>43734</v>
      </c>
      <c r="G1367" s="13">
        <v>46033</v>
      </c>
      <c r="H1367" s="13">
        <v>47399.03946</v>
      </c>
      <c r="I1367" s="13">
        <v>-1366.03946</v>
      </c>
    </row>
    <row r="1368" spans="2:9" ht="15" customHeight="1" x14ac:dyDescent="0.2">
      <c r="B1368"/>
      <c r="C1368" s="14" t="s">
        <v>14</v>
      </c>
      <c r="D1368" s="15" t="s">
        <v>1092</v>
      </c>
      <c r="E1368" s="16">
        <f>SUBTOTAL(9,E1367:E1367)</f>
        <v>2299</v>
      </c>
      <c r="F1368" s="16">
        <f>SUBTOTAL(9,F1367:F1367)</f>
        <v>43734</v>
      </c>
      <c r="G1368" s="16">
        <f>SUBTOTAL(9,G1367:G1367)</f>
        <v>46033</v>
      </c>
      <c r="H1368" s="16">
        <f>SUBTOTAL(9,H1367:H1367)</f>
        <v>47399.03946</v>
      </c>
      <c r="I1368" s="16">
        <f>SUBTOTAL(9,I1367:I1367)</f>
        <v>-1366.03946</v>
      </c>
    </row>
    <row r="1369" spans="2:9" ht="15" customHeight="1" x14ac:dyDescent="0.25">
      <c r="B1369" s="10">
        <v>904</v>
      </c>
      <c r="C1369" s="11"/>
      <c r="D1369" s="5" t="s">
        <v>1093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21</v>
      </c>
      <c r="E1370" s="13">
        <v>17755</v>
      </c>
      <c r="F1370" s="13">
        <v>402077</v>
      </c>
      <c r="G1370" s="13">
        <v>419832</v>
      </c>
      <c r="H1370" s="13">
        <v>398248.75916999998</v>
      </c>
      <c r="I1370" s="13">
        <v>21583.240829999999</v>
      </c>
    </row>
    <row r="1371" spans="2:9" x14ac:dyDescent="0.2">
      <c r="B1371"/>
      <c r="C1371" s="2">
        <v>21</v>
      </c>
      <c r="D1371" s="5" t="s">
        <v>32</v>
      </c>
      <c r="E1371" s="13">
        <v>10481</v>
      </c>
      <c r="F1371" s="13">
        <v>34823</v>
      </c>
      <c r="G1371" s="13">
        <v>45304</v>
      </c>
      <c r="H1371" s="13">
        <v>19219.960800000001</v>
      </c>
      <c r="I1371" s="13">
        <v>26084.039199999999</v>
      </c>
    </row>
    <row r="1372" spans="2:9" x14ac:dyDescent="0.2">
      <c r="B1372"/>
      <c r="C1372" s="2">
        <v>45</v>
      </c>
      <c r="D1372" s="5" t="s">
        <v>33</v>
      </c>
      <c r="E1372" s="13">
        <v>66291</v>
      </c>
      <c r="F1372" s="13">
        <v>93000</v>
      </c>
      <c r="G1372" s="13">
        <v>159291</v>
      </c>
      <c r="H1372" s="13">
        <v>44400.004399999998</v>
      </c>
      <c r="I1372" s="13">
        <v>114890.99559999999</v>
      </c>
    </row>
    <row r="1373" spans="2:9" ht="15" customHeight="1" x14ac:dyDescent="0.2">
      <c r="B1373"/>
      <c r="C1373" s="14" t="s">
        <v>14</v>
      </c>
      <c r="D1373" s="15" t="s">
        <v>1094</v>
      </c>
      <c r="E1373" s="16">
        <f>SUBTOTAL(9,E1370:E1372)</f>
        <v>94527</v>
      </c>
      <c r="F1373" s="16">
        <f>SUBTOTAL(9,F1370:F1372)</f>
        <v>529900</v>
      </c>
      <c r="G1373" s="16">
        <f>SUBTOTAL(9,G1370:G1372)</f>
        <v>624427</v>
      </c>
      <c r="H1373" s="16">
        <f>SUBTOTAL(9,H1370:H1372)</f>
        <v>461868.72436999995</v>
      </c>
      <c r="I1373" s="16">
        <f>SUBTOTAL(9,I1370:I1372)</f>
        <v>162558.27562999999</v>
      </c>
    </row>
    <row r="1374" spans="2:9" ht="15" customHeight="1" x14ac:dyDescent="0.25">
      <c r="B1374" s="10">
        <v>905</v>
      </c>
      <c r="C1374" s="11"/>
      <c r="D1374" s="5" t="s">
        <v>1095</v>
      </c>
      <c r="E1374" s="12"/>
      <c r="F1374" s="1"/>
      <c r="H1374" s="1"/>
      <c r="I1374" s="1"/>
    </row>
    <row r="1375" spans="2:9" x14ac:dyDescent="0.2">
      <c r="B1375"/>
      <c r="C1375" s="2">
        <v>1</v>
      </c>
      <c r="D1375" s="5" t="s">
        <v>21</v>
      </c>
      <c r="E1375" s="13">
        <v>4944</v>
      </c>
      <c r="F1375" s="13">
        <v>192536</v>
      </c>
      <c r="G1375" s="13">
        <v>197480</v>
      </c>
      <c r="H1375" s="13">
        <v>197478.20996000001</v>
      </c>
      <c r="I1375" s="13">
        <v>1.7900400000000001</v>
      </c>
    </row>
    <row r="1376" spans="2:9" x14ac:dyDescent="0.2">
      <c r="B1376"/>
      <c r="C1376" s="2">
        <v>21</v>
      </c>
      <c r="D1376" s="5" t="s">
        <v>32</v>
      </c>
      <c r="E1376" s="13">
        <v>3661</v>
      </c>
      <c r="F1376" s="13">
        <v>70781</v>
      </c>
      <c r="G1376" s="13">
        <v>74442</v>
      </c>
      <c r="H1376" s="13">
        <v>73689.1008</v>
      </c>
      <c r="I1376" s="13">
        <v>752.89919999999995</v>
      </c>
    </row>
    <row r="1377" spans="2:9" x14ac:dyDescent="0.2">
      <c r="B1377"/>
      <c r="C1377" s="2">
        <v>45</v>
      </c>
      <c r="D1377" s="5" t="s">
        <v>33</v>
      </c>
      <c r="E1377" s="13">
        <v>213</v>
      </c>
      <c r="F1377" s="13">
        <v>40000</v>
      </c>
      <c r="G1377" s="13">
        <v>40213</v>
      </c>
      <c r="H1377" s="13">
        <v>23315.30041</v>
      </c>
      <c r="I1377" s="13">
        <v>16897.69959</v>
      </c>
    </row>
    <row r="1378" spans="2:9" x14ac:dyDescent="0.2">
      <c r="B1378"/>
      <c r="C1378" s="2">
        <v>80</v>
      </c>
      <c r="D1378" s="5" t="s">
        <v>1096</v>
      </c>
      <c r="E1378" s="13">
        <v>0</v>
      </c>
      <c r="F1378" s="13">
        <v>3000</v>
      </c>
      <c r="G1378" s="13">
        <v>3000</v>
      </c>
      <c r="H1378" s="13">
        <v>3000</v>
      </c>
      <c r="I1378" s="13">
        <v>0</v>
      </c>
    </row>
    <row r="1379" spans="2:9" ht="15" customHeight="1" x14ac:dyDescent="0.2">
      <c r="B1379"/>
      <c r="C1379" s="14" t="s">
        <v>14</v>
      </c>
      <c r="D1379" s="15" t="s">
        <v>1097</v>
      </c>
      <c r="E1379" s="16">
        <f>SUBTOTAL(9,E1375:E1378)</f>
        <v>8818</v>
      </c>
      <c r="F1379" s="16">
        <f>SUBTOTAL(9,F1375:F1378)</f>
        <v>306317</v>
      </c>
      <c r="G1379" s="16">
        <f>SUBTOTAL(9,G1375:G1378)</f>
        <v>315135</v>
      </c>
      <c r="H1379" s="16">
        <f>SUBTOTAL(9,H1375:H1378)</f>
        <v>297482.61117000005</v>
      </c>
      <c r="I1379" s="16">
        <f>SUBTOTAL(9,I1375:I1378)</f>
        <v>17652.38883</v>
      </c>
    </row>
    <row r="1380" spans="2:9" ht="15" customHeight="1" x14ac:dyDescent="0.25">
      <c r="B1380" s="10">
        <v>906</v>
      </c>
      <c r="C1380" s="11"/>
      <c r="D1380" s="5" t="s">
        <v>1098</v>
      </c>
      <c r="E1380" s="12"/>
      <c r="F1380" s="1"/>
      <c r="H1380" s="1"/>
      <c r="I1380" s="1"/>
    </row>
    <row r="1381" spans="2:9" x14ac:dyDescent="0.2">
      <c r="B1381"/>
      <c r="C1381" s="2">
        <v>1</v>
      </c>
      <c r="D1381" s="5" t="s">
        <v>21</v>
      </c>
      <c r="E1381" s="13">
        <v>1178</v>
      </c>
      <c r="F1381" s="13">
        <v>61655</v>
      </c>
      <c r="G1381" s="13">
        <v>62833</v>
      </c>
      <c r="H1381" s="13">
        <v>60960.51453</v>
      </c>
      <c r="I1381" s="13">
        <v>1872.4854700000001</v>
      </c>
    </row>
    <row r="1382" spans="2:9" x14ac:dyDescent="0.2">
      <c r="B1382"/>
      <c r="C1382" s="2">
        <v>30</v>
      </c>
      <c r="D1382" s="5" t="s">
        <v>1099</v>
      </c>
      <c r="E1382" s="13">
        <v>1771</v>
      </c>
      <c r="F1382" s="13">
        <v>5200</v>
      </c>
      <c r="G1382" s="13">
        <v>6971</v>
      </c>
      <c r="H1382" s="13">
        <v>6028.6435899999997</v>
      </c>
      <c r="I1382" s="13">
        <v>942.35640999999998</v>
      </c>
    </row>
    <row r="1383" spans="2:9" x14ac:dyDescent="0.2">
      <c r="B1383"/>
      <c r="C1383" s="2">
        <v>31</v>
      </c>
      <c r="D1383" s="5" t="s">
        <v>1100</v>
      </c>
      <c r="E1383" s="13">
        <v>2153</v>
      </c>
      <c r="F1383" s="13">
        <v>4750</v>
      </c>
      <c r="G1383" s="13">
        <v>6903</v>
      </c>
      <c r="H1383" s="13">
        <v>4300.5728499999996</v>
      </c>
      <c r="I1383" s="13">
        <v>2602.42715</v>
      </c>
    </row>
    <row r="1384" spans="2:9" ht="15" customHeight="1" x14ac:dyDescent="0.2">
      <c r="B1384"/>
      <c r="C1384" s="14" t="s">
        <v>14</v>
      </c>
      <c r="D1384" s="15" t="s">
        <v>1101</v>
      </c>
      <c r="E1384" s="16">
        <f>SUBTOTAL(9,E1381:E1383)</f>
        <v>5102</v>
      </c>
      <c r="F1384" s="16">
        <f>SUBTOTAL(9,F1381:F1383)</f>
        <v>71605</v>
      </c>
      <c r="G1384" s="16">
        <f>SUBTOTAL(9,G1381:G1383)</f>
        <v>76707</v>
      </c>
      <c r="H1384" s="16">
        <f>SUBTOTAL(9,H1381:H1383)</f>
        <v>71289.730970000004</v>
      </c>
      <c r="I1384" s="16">
        <f>SUBTOTAL(9,I1381:I1383)</f>
        <v>5417.2690299999995</v>
      </c>
    </row>
    <row r="1385" spans="2:9" ht="15" customHeight="1" x14ac:dyDescent="0.25">
      <c r="B1385" s="10">
        <v>907</v>
      </c>
      <c r="C1385" s="11"/>
      <c r="D1385" s="5" t="s">
        <v>1102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21</v>
      </c>
      <c r="E1386" s="13">
        <v>2002</v>
      </c>
      <c r="F1386" s="13">
        <v>52840</v>
      </c>
      <c r="G1386" s="13">
        <v>54842</v>
      </c>
      <c r="H1386" s="13">
        <v>50962.257599999997</v>
      </c>
      <c r="I1386" s="13">
        <v>3879.7424000000001</v>
      </c>
    </row>
    <row r="1387" spans="2:9" x14ac:dyDescent="0.2">
      <c r="B1387"/>
      <c r="C1387" s="2">
        <v>21</v>
      </c>
      <c r="D1387" s="5" t="s">
        <v>32</v>
      </c>
      <c r="E1387" s="13">
        <v>77000</v>
      </c>
      <c r="F1387" s="13">
        <v>207023</v>
      </c>
      <c r="G1387" s="13">
        <v>284023</v>
      </c>
      <c r="H1387" s="13">
        <v>145832.57021999999</v>
      </c>
      <c r="I1387" s="13">
        <v>138190.42978000001</v>
      </c>
    </row>
    <row r="1388" spans="2:9" x14ac:dyDescent="0.2">
      <c r="B1388"/>
      <c r="C1388" s="2">
        <v>30</v>
      </c>
      <c r="D1388" s="5" t="s">
        <v>1103</v>
      </c>
      <c r="E1388" s="13">
        <v>0</v>
      </c>
      <c r="F1388" s="13">
        <v>22200</v>
      </c>
      <c r="G1388" s="13">
        <v>22200</v>
      </c>
      <c r="H1388" s="13">
        <v>1935.8584800000001</v>
      </c>
      <c r="I1388" s="13">
        <v>20264.141520000001</v>
      </c>
    </row>
    <row r="1389" spans="2:9" ht="15" customHeight="1" x14ac:dyDescent="0.2">
      <c r="B1389"/>
      <c r="C1389" s="14" t="s">
        <v>14</v>
      </c>
      <c r="D1389" s="15" t="s">
        <v>1104</v>
      </c>
      <c r="E1389" s="16">
        <f>SUBTOTAL(9,E1386:E1388)</f>
        <v>79002</v>
      </c>
      <c r="F1389" s="16">
        <f>SUBTOTAL(9,F1386:F1388)</f>
        <v>282063</v>
      </c>
      <c r="G1389" s="16">
        <f>SUBTOTAL(9,G1386:G1388)</f>
        <v>361065</v>
      </c>
      <c r="H1389" s="16">
        <f>SUBTOTAL(9,H1386:H1388)</f>
        <v>198730.6863</v>
      </c>
      <c r="I1389" s="16">
        <f>SUBTOTAL(9,I1386:I1388)</f>
        <v>162334.3137</v>
      </c>
    </row>
    <row r="1390" spans="2:9" ht="15" customHeight="1" x14ac:dyDescent="0.25">
      <c r="B1390" s="10">
        <v>908</v>
      </c>
      <c r="C1390" s="11"/>
      <c r="D1390" s="5" t="s">
        <v>1105</v>
      </c>
      <c r="E1390" s="12"/>
      <c r="F1390" s="1"/>
      <c r="H1390" s="1"/>
      <c r="I1390" s="1"/>
    </row>
    <row r="1391" spans="2:9" x14ac:dyDescent="0.2">
      <c r="B1391"/>
      <c r="C1391" s="2">
        <v>70</v>
      </c>
      <c r="D1391" s="5" t="s">
        <v>1106</v>
      </c>
      <c r="E1391" s="13">
        <v>0</v>
      </c>
      <c r="F1391" s="13">
        <v>311050</v>
      </c>
      <c r="G1391" s="13">
        <v>311050</v>
      </c>
      <c r="H1391" s="13">
        <v>311050</v>
      </c>
      <c r="I1391" s="13">
        <v>0</v>
      </c>
    </row>
    <row r="1392" spans="2:9" x14ac:dyDescent="0.2">
      <c r="B1392"/>
      <c r="C1392" s="2">
        <v>71</v>
      </c>
      <c r="D1392" s="5" t="s">
        <v>1107</v>
      </c>
      <c r="E1392" s="13">
        <v>0</v>
      </c>
      <c r="F1392" s="13">
        <v>35000</v>
      </c>
      <c r="G1392" s="13">
        <v>35000</v>
      </c>
      <c r="H1392" s="13">
        <v>35000</v>
      </c>
      <c r="I1392" s="13">
        <v>0</v>
      </c>
    </row>
    <row r="1393" spans="2:9" x14ac:dyDescent="0.2">
      <c r="B1393"/>
      <c r="C1393" s="2">
        <v>72</v>
      </c>
      <c r="D1393" s="5" t="s">
        <v>1108</v>
      </c>
      <c r="E1393" s="13">
        <v>0</v>
      </c>
      <c r="F1393" s="13">
        <v>0</v>
      </c>
      <c r="G1393" s="13">
        <v>0</v>
      </c>
      <c r="H1393" s="13">
        <v>0</v>
      </c>
      <c r="I1393" s="13">
        <v>0</v>
      </c>
    </row>
    <row r="1394" spans="2:9" ht="15" customHeight="1" x14ac:dyDescent="0.2">
      <c r="B1394"/>
      <c r="C1394" s="14" t="s">
        <v>14</v>
      </c>
      <c r="D1394" s="15" t="s">
        <v>1109</v>
      </c>
      <c r="E1394" s="16">
        <f>SUBTOTAL(9,E1391:E1393)</f>
        <v>0</v>
      </c>
      <c r="F1394" s="16">
        <f>SUBTOTAL(9,F1391:F1393)</f>
        <v>346050</v>
      </c>
      <c r="G1394" s="16">
        <f>SUBTOTAL(9,G1391:G1393)</f>
        <v>346050</v>
      </c>
      <c r="H1394" s="16">
        <f>SUBTOTAL(9,H1391:H1393)</f>
        <v>346050</v>
      </c>
      <c r="I1394" s="16">
        <f>SUBTOTAL(9,I1391:I1393)</f>
        <v>0</v>
      </c>
    </row>
    <row r="1395" spans="2:9" ht="15" customHeight="1" x14ac:dyDescent="0.25">
      <c r="B1395" s="10">
        <v>909</v>
      </c>
      <c r="C1395" s="11"/>
      <c r="D1395" s="5" t="s">
        <v>1110</v>
      </c>
      <c r="E1395" s="12"/>
      <c r="F1395" s="1"/>
      <c r="H1395" s="1"/>
      <c r="I1395" s="1"/>
    </row>
    <row r="1396" spans="2:9" x14ac:dyDescent="0.2">
      <c r="B1396"/>
      <c r="C1396" s="2">
        <v>73</v>
      </c>
      <c r="D1396" s="5" t="s">
        <v>1111</v>
      </c>
      <c r="E1396" s="13">
        <v>0</v>
      </c>
      <c r="F1396" s="13">
        <v>2610000</v>
      </c>
      <c r="G1396" s="13">
        <v>2610000</v>
      </c>
      <c r="H1396" s="13">
        <v>2602966.682</v>
      </c>
      <c r="I1396" s="13">
        <v>7033.3180000000002</v>
      </c>
    </row>
    <row r="1397" spans="2:9" ht="15" customHeight="1" x14ac:dyDescent="0.2">
      <c r="B1397"/>
      <c r="C1397" s="14" t="s">
        <v>14</v>
      </c>
      <c r="D1397" s="15" t="s">
        <v>1112</v>
      </c>
      <c r="E1397" s="16">
        <f>SUBTOTAL(9,E1396:E1396)</f>
        <v>0</v>
      </c>
      <c r="F1397" s="16">
        <f>SUBTOTAL(9,F1396:F1396)</f>
        <v>2610000</v>
      </c>
      <c r="G1397" s="16">
        <f>SUBTOTAL(9,G1396:G1396)</f>
        <v>2610000</v>
      </c>
      <c r="H1397" s="16">
        <f>SUBTOTAL(9,H1396:H1396)</f>
        <v>2602966.682</v>
      </c>
      <c r="I1397" s="16">
        <f>SUBTOTAL(9,I1396:I1396)</f>
        <v>7033.3180000000002</v>
      </c>
    </row>
    <row r="1398" spans="2:9" ht="15" customHeight="1" x14ac:dyDescent="0.25">
      <c r="B1398" s="10">
        <v>910</v>
      </c>
      <c r="C1398" s="11"/>
      <c r="D1398" s="5" t="s">
        <v>1113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21</v>
      </c>
      <c r="E1399" s="13">
        <v>21140</v>
      </c>
      <c r="F1399" s="13">
        <v>457129</v>
      </c>
      <c r="G1399" s="13">
        <v>478269</v>
      </c>
      <c r="H1399" s="13">
        <v>463033.46798999998</v>
      </c>
      <c r="I1399" s="13">
        <v>15235.532010000001</v>
      </c>
    </row>
    <row r="1400" spans="2:9" ht="15" customHeight="1" x14ac:dyDescent="0.2">
      <c r="B1400"/>
      <c r="C1400" s="14" t="s">
        <v>14</v>
      </c>
      <c r="D1400" s="15" t="s">
        <v>1114</v>
      </c>
      <c r="E1400" s="16">
        <f>SUBTOTAL(9,E1399:E1399)</f>
        <v>21140</v>
      </c>
      <c r="F1400" s="16">
        <f>SUBTOTAL(9,F1399:F1399)</f>
        <v>457129</v>
      </c>
      <c r="G1400" s="16">
        <f>SUBTOTAL(9,G1399:G1399)</f>
        <v>478269</v>
      </c>
      <c r="H1400" s="16">
        <f>SUBTOTAL(9,H1399:H1399)</f>
        <v>463033.46798999998</v>
      </c>
      <c r="I1400" s="16">
        <f>SUBTOTAL(9,I1399:I1399)</f>
        <v>15235.532010000001</v>
      </c>
    </row>
    <row r="1401" spans="2:9" ht="15" customHeight="1" x14ac:dyDescent="0.25">
      <c r="B1401" s="10">
        <v>911</v>
      </c>
      <c r="C1401" s="11"/>
      <c r="D1401" s="5" t="s">
        <v>1115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21</v>
      </c>
      <c r="E1402" s="13">
        <v>3119</v>
      </c>
      <c r="F1402" s="13">
        <v>123419</v>
      </c>
      <c r="G1402" s="13">
        <v>126538</v>
      </c>
      <c r="H1402" s="13">
        <v>121117.53694000001</v>
      </c>
      <c r="I1402" s="13">
        <v>5420.46306</v>
      </c>
    </row>
    <row r="1403" spans="2:9" x14ac:dyDescent="0.2">
      <c r="B1403"/>
      <c r="C1403" s="2">
        <v>70</v>
      </c>
      <c r="D1403" s="5" t="s">
        <v>1116</v>
      </c>
      <c r="E1403" s="13">
        <v>0</v>
      </c>
      <c r="F1403" s="13">
        <v>3000</v>
      </c>
      <c r="G1403" s="13">
        <v>3000</v>
      </c>
      <c r="H1403" s="13">
        <v>0</v>
      </c>
      <c r="I1403" s="13">
        <v>3000</v>
      </c>
    </row>
    <row r="1404" spans="2:9" ht="15" customHeight="1" x14ac:dyDescent="0.2">
      <c r="B1404"/>
      <c r="C1404" s="14" t="s">
        <v>14</v>
      </c>
      <c r="D1404" s="15" t="s">
        <v>1117</v>
      </c>
      <c r="E1404" s="16">
        <f>SUBTOTAL(9,E1402:E1403)</f>
        <v>3119</v>
      </c>
      <c r="F1404" s="16">
        <f>SUBTOTAL(9,F1402:F1403)</f>
        <v>126419</v>
      </c>
      <c r="G1404" s="16">
        <f>SUBTOTAL(9,G1402:G1403)</f>
        <v>129538</v>
      </c>
      <c r="H1404" s="16">
        <f>SUBTOTAL(9,H1402:H1403)</f>
        <v>121117.53694000001</v>
      </c>
      <c r="I1404" s="16">
        <f>SUBTOTAL(9,I1402:I1403)</f>
        <v>8420.46306</v>
      </c>
    </row>
    <row r="1405" spans="2:9" ht="15" customHeight="1" x14ac:dyDescent="0.25">
      <c r="B1405" s="10">
        <v>912</v>
      </c>
      <c r="C1405" s="11"/>
      <c r="D1405" s="5" t="s">
        <v>1118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21</v>
      </c>
      <c r="E1406" s="13">
        <v>1450</v>
      </c>
      <c r="F1406" s="13">
        <v>35201</v>
      </c>
      <c r="G1406" s="13">
        <v>36651</v>
      </c>
      <c r="H1406" s="13">
        <v>34847.67555</v>
      </c>
      <c r="I1406" s="13">
        <v>1803.3244500000001</v>
      </c>
    </row>
    <row r="1407" spans="2:9" ht="15" customHeight="1" x14ac:dyDescent="0.2">
      <c r="B1407"/>
      <c r="C1407" s="14" t="s">
        <v>14</v>
      </c>
      <c r="D1407" s="15" t="s">
        <v>1119</v>
      </c>
      <c r="E1407" s="16">
        <f>SUBTOTAL(9,E1406:E1406)</f>
        <v>1450</v>
      </c>
      <c r="F1407" s="16">
        <f>SUBTOTAL(9,F1406:F1406)</f>
        <v>35201</v>
      </c>
      <c r="G1407" s="16">
        <f>SUBTOTAL(9,G1406:G1406)</f>
        <v>36651</v>
      </c>
      <c r="H1407" s="16">
        <f>SUBTOTAL(9,H1406:H1406)</f>
        <v>34847.67555</v>
      </c>
      <c r="I1407" s="16">
        <f>SUBTOTAL(9,I1406:I1406)</f>
        <v>1803.3244500000001</v>
      </c>
    </row>
    <row r="1408" spans="2:9" ht="15" customHeight="1" x14ac:dyDescent="0.25">
      <c r="B1408" s="10">
        <v>913</v>
      </c>
      <c r="C1408" s="11"/>
      <c r="D1408" s="5" t="s">
        <v>1120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21</v>
      </c>
      <c r="E1409" s="13">
        <v>0</v>
      </c>
      <c r="F1409" s="13">
        <v>6590</v>
      </c>
      <c r="G1409" s="13">
        <v>6590</v>
      </c>
      <c r="H1409" s="13">
        <v>4565.57863</v>
      </c>
      <c r="I1409" s="13">
        <v>2024.42137</v>
      </c>
    </row>
    <row r="1410" spans="2:9" ht="15" customHeight="1" x14ac:dyDescent="0.2">
      <c r="B1410"/>
      <c r="C1410" s="14" t="s">
        <v>14</v>
      </c>
      <c r="D1410" s="15" t="s">
        <v>1121</v>
      </c>
      <c r="E1410" s="16">
        <f>SUBTOTAL(9,E1409:E1409)</f>
        <v>0</v>
      </c>
      <c r="F1410" s="16">
        <f>SUBTOTAL(9,F1409:F1409)</f>
        <v>6590</v>
      </c>
      <c r="G1410" s="16">
        <f>SUBTOTAL(9,G1409:G1409)</f>
        <v>6590</v>
      </c>
      <c r="H1410" s="16">
        <f>SUBTOTAL(9,H1409:H1409)</f>
        <v>4565.57863</v>
      </c>
      <c r="I1410" s="16">
        <f>SUBTOTAL(9,I1409:I1409)</f>
        <v>2024.42137</v>
      </c>
    </row>
    <row r="1411" spans="2:9" ht="15" customHeight="1" x14ac:dyDescent="0.25">
      <c r="B1411" s="10">
        <v>915</v>
      </c>
      <c r="C1411" s="11"/>
      <c r="D1411" s="5" t="s">
        <v>1122</v>
      </c>
      <c r="E1411" s="12"/>
      <c r="F1411" s="1"/>
      <c r="H1411" s="1"/>
      <c r="I1411" s="1"/>
    </row>
    <row r="1412" spans="2:9" x14ac:dyDescent="0.2">
      <c r="B1412"/>
      <c r="C1412" s="2">
        <v>1</v>
      </c>
      <c r="D1412" s="5" t="s">
        <v>21</v>
      </c>
      <c r="E1412" s="13">
        <v>552</v>
      </c>
      <c r="F1412" s="13">
        <v>11313</v>
      </c>
      <c r="G1412" s="13">
        <v>11865</v>
      </c>
      <c r="H1412" s="13">
        <v>10409.13154</v>
      </c>
      <c r="I1412" s="13">
        <v>1455.8684599999999</v>
      </c>
    </row>
    <row r="1413" spans="2:9" ht="15" customHeight="1" x14ac:dyDescent="0.2">
      <c r="B1413"/>
      <c r="C1413" s="14" t="s">
        <v>14</v>
      </c>
      <c r="D1413" s="15" t="s">
        <v>1123</v>
      </c>
      <c r="E1413" s="16">
        <f>SUBTOTAL(9,E1412:E1412)</f>
        <v>552</v>
      </c>
      <c r="F1413" s="16">
        <f>SUBTOTAL(9,F1412:F1412)</f>
        <v>11313</v>
      </c>
      <c r="G1413" s="16">
        <f>SUBTOTAL(9,G1412:G1412)</f>
        <v>11865</v>
      </c>
      <c r="H1413" s="16">
        <f>SUBTOTAL(9,H1412:H1412)</f>
        <v>10409.13154</v>
      </c>
      <c r="I1413" s="16">
        <f>SUBTOTAL(9,I1412:I1412)</f>
        <v>1455.8684599999999</v>
      </c>
    </row>
    <row r="1414" spans="2:9" ht="15" customHeight="1" x14ac:dyDescent="0.25">
      <c r="B1414" s="10">
        <v>917</v>
      </c>
      <c r="C1414" s="11"/>
      <c r="D1414" s="5" t="s">
        <v>1124</v>
      </c>
      <c r="E1414" s="12"/>
      <c r="F1414" s="1"/>
      <c r="H1414" s="1"/>
      <c r="I1414" s="1"/>
    </row>
    <row r="1415" spans="2:9" x14ac:dyDescent="0.2">
      <c r="B1415"/>
      <c r="C1415" s="2">
        <v>1</v>
      </c>
      <c r="D1415" s="5" t="s">
        <v>21</v>
      </c>
      <c r="E1415" s="13">
        <v>21040</v>
      </c>
      <c r="F1415" s="13">
        <v>447157</v>
      </c>
      <c r="G1415" s="13">
        <v>468197</v>
      </c>
      <c r="H1415" s="13">
        <v>456505.7463</v>
      </c>
      <c r="I1415" s="13">
        <v>11691.253699999999</v>
      </c>
    </row>
    <row r="1416" spans="2:9" x14ac:dyDescent="0.2">
      <c r="B1416"/>
      <c r="C1416" s="2">
        <v>21</v>
      </c>
      <c r="D1416" s="5" t="s">
        <v>27</v>
      </c>
      <c r="E1416" s="13">
        <v>250</v>
      </c>
      <c r="F1416" s="13">
        <v>12774</v>
      </c>
      <c r="G1416" s="13">
        <v>13024</v>
      </c>
      <c r="H1416" s="13">
        <v>14199.27052</v>
      </c>
      <c r="I1416" s="13">
        <v>-1175.27052</v>
      </c>
    </row>
    <row r="1417" spans="2:9" x14ac:dyDescent="0.2">
      <c r="B1417"/>
      <c r="C1417" s="2">
        <v>22</v>
      </c>
      <c r="D1417" s="5" t="s">
        <v>1125</v>
      </c>
      <c r="E1417" s="13">
        <v>61622</v>
      </c>
      <c r="F1417" s="13">
        <v>118968</v>
      </c>
      <c r="G1417" s="13">
        <v>180590</v>
      </c>
      <c r="H1417" s="13">
        <v>92705.088180000006</v>
      </c>
      <c r="I1417" s="13">
        <v>87884.911819999994</v>
      </c>
    </row>
    <row r="1418" spans="2:9" x14ac:dyDescent="0.2">
      <c r="B1418"/>
      <c r="C1418" s="2">
        <v>45</v>
      </c>
      <c r="D1418" s="5" t="s">
        <v>33</v>
      </c>
      <c r="E1418" s="13">
        <v>347</v>
      </c>
      <c r="F1418" s="13">
        <v>10100</v>
      </c>
      <c r="G1418" s="13">
        <v>10447</v>
      </c>
      <c r="H1418" s="13">
        <v>4414.4503000000004</v>
      </c>
      <c r="I1418" s="13">
        <v>6032.5496999999996</v>
      </c>
    </row>
    <row r="1419" spans="2:9" ht="15" customHeight="1" x14ac:dyDescent="0.2">
      <c r="B1419"/>
      <c r="C1419" s="14" t="s">
        <v>14</v>
      </c>
      <c r="D1419" s="15" t="s">
        <v>1126</v>
      </c>
      <c r="E1419" s="16">
        <f>SUBTOTAL(9,E1415:E1418)</f>
        <v>83259</v>
      </c>
      <c r="F1419" s="16">
        <f>SUBTOTAL(9,F1415:F1418)</f>
        <v>588999</v>
      </c>
      <c r="G1419" s="16">
        <f>SUBTOTAL(9,G1415:G1418)</f>
        <v>672258</v>
      </c>
      <c r="H1419" s="16">
        <f>SUBTOTAL(9,H1415:H1418)</f>
        <v>567824.55530000001</v>
      </c>
      <c r="I1419" s="16">
        <f>SUBTOTAL(9,I1415:I1418)</f>
        <v>104433.44469999999</v>
      </c>
    </row>
    <row r="1420" spans="2:9" ht="15" customHeight="1" x14ac:dyDescent="0.25">
      <c r="B1420" s="10">
        <v>919</v>
      </c>
      <c r="C1420" s="11"/>
      <c r="D1420" s="5" t="s">
        <v>1127</v>
      </c>
      <c r="E1420" s="12"/>
      <c r="F1420" s="1"/>
      <c r="H1420" s="1"/>
      <c r="I1420" s="1"/>
    </row>
    <row r="1421" spans="2:9" x14ac:dyDescent="0.2">
      <c r="B1421"/>
      <c r="C1421" s="2">
        <v>60</v>
      </c>
      <c r="D1421" s="5" t="s">
        <v>212</v>
      </c>
      <c r="E1421" s="13">
        <v>0</v>
      </c>
      <c r="F1421" s="13">
        <v>1021406</v>
      </c>
      <c r="G1421" s="13">
        <v>1021406</v>
      </c>
      <c r="H1421" s="13">
        <v>1021406</v>
      </c>
      <c r="I1421" s="13">
        <v>0</v>
      </c>
    </row>
    <row r="1422" spans="2:9" x14ac:dyDescent="0.2">
      <c r="B1422"/>
      <c r="C1422" s="2">
        <v>71</v>
      </c>
      <c r="D1422" s="5" t="s">
        <v>1128</v>
      </c>
      <c r="E1422" s="13">
        <v>0</v>
      </c>
      <c r="F1422" s="13">
        <v>2500</v>
      </c>
      <c r="G1422" s="13">
        <v>2500</v>
      </c>
      <c r="H1422" s="13">
        <v>2500</v>
      </c>
      <c r="I1422" s="13">
        <v>0</v>
      </c>
    </row>
    <row r="1423" spans="2:9" x14ac:dyDescent="0.2">
      <c r="B1423"/>
      <c r="C1423" s="2">
        <v>73</v>
      </c>
      <c r="D1423" s="5" t="s">
        <v>1129</v>
      </c>
      <c r="E1423" s="13">
        <v>0</v>
      </c>
      <c r="F1423" s="13">
        <v>256000</v>
      </c>
      <c r="G1423" s="13">
        <v>256000</v>
      </c>
      <c r="H1423" s="13">
        <v>249800</v>
      </c>
      <c r="I1423" s="13">
        <v>6200</v>
      </c>
    </row>
    <row r="1424" spans="2:9" x14ac:dyDescent="0.2">
      <c r="B1424"/>
      <c r="C1424" s="2">
        <v>74</v>
      </c>
      <c r="D1424" s="5" t="s">
        <v>1130</v>
      </c>
      <c r="E1424" s="13">
        <v>88</v>
      </c>
      <c r="F1424" s="13">
        <v>900</v>
      </c>
      <c r="G1424" s="13">
        <v>988</v>
      </c>
      <c r="H1424" s="13">
        <v>0</v>
      </c>
      <c r="I1424" s="13">
        <v>988</v>
      </c>
    </row>
    <row r="1425" spans="2:9" x14ac:dyDescent="0.2">
      <c r="B1425"/>
      <c r="C1425" s="2">
        <v>75</v>
      </c>
      <c r="D1425" s="5" t="s">
        <v>1131</v>
      </c>
      <c r="E1425" s="13">
        <v>12462</v>
      </c>
      <c r="F1425" s="13">
        <v>15000</v>
      </c>
      <c r="G1425" s="13">
        <v>27462</v>
      </c>
      <c r="H1425" s="13">
        <v>16186.17</v>
      </c>
      <c r="I1425" s="13">
        <v>11275.83</v>
      </c>
    </row>
    <row r="1426" spans="2:9" x14ac:dyDescent="0.2">
      <c r="B1426"/>
      <c r="C1426" s="2">
        <v>76</v>
      </c>
      <c r="D1426" s="5" t="s">
        <v>1132</v>
      </c>
      <c r="E1426" s="13">
        <v>15300</v>
      </c>
      <c r="F1426" s="13">
        <v>6553</v>
      </c>
      <c r="G1426" s="13">
        <v>21853</v>
      </c>
      <c r="H1426" s="13">
        <v>6851.951</v>
      </c>
      <c r="I1426" s="13">
        <v>15001.049000000001</v>
      </c>
    </row>
    <row r="1427" spans="2:9" ht="15" customHeight="1" x14ac:dyDescent="0.2">
      <c r="B1427"/>
      <c r="C1427" s="14" t="s">
        <v>14</v>
      </c>
      <c r="D1427" s="15" t="s">
        <v>1133</v>
      </c>
      <c r="E1427" s="16">
        <f>SUBTOTAL(9,E1421:E1426)</f>
        <v>27850</v>
      </c>
      <c r="F1427" s="16">
        <f>SUBTOTAL(9,F1421:F1426)</f>
        <v>1302359</v>
      </c>
      <c r="G1427" s="16">
        <f>SUBTOTAL(9,G1421:G1426)</f>
        <v>1330209</v>
      </c>
      <c r="H1427" s="16">
        <f>SUBTOTAL(9,H1421:H1426)</f>
        <v>1296744.1209999998</v>
      </c>
      <c r="I1427" s="16">
        <f>SUBTOTAL(9,I1421:I1426)</f>
        <v>33464.879000000001</v>
      </c>
    </row>
    <row r="1428" spans="2:9" ht="15" customHeight="1" x14ac:dyDescent="0.2">
      <c r="C1428" s="17"/>
      <c r="D1428" s="18" t="s">
        <v>1134</v>
      </c>
      <c r="E1428" s="19">
        <f>SUBTOTAL(9,E1336:E1427)</f>
        <v>510513</v>
      </c>
      <c r="F1428" s="19">
        <f>SUBTOTAL(9,F1336:F1427)</f>
        <v>20487817</v>
      </c>
      <c r="G1428" s="19">
        <f>SUBTOTAL(9,G1336:G1427)</f>
        <v>20998330</v>
      </c>
      <c r="H1428" s="19">
        <f>SUBTOTAL(9,H1336:H1427)</f>
        <v>19688908.429130007</v>
      </c>
      <c r="I1428" s="19">
        <f>SUBTOTAL(9,I1336:I1427)</f>
        <v>1309421.5708700004</v>
      </c>
    </row>
    <row r="1429" spans="2:9" ht="27" customHeight="1" x14ac:dyDescent="0.25">
      <c r="B1429" s="1"/>
      <c r="C1429" s="2"/>
      <c r="D1429" s="9" t="s">
        <v>1135</v>
      </c>
      <c r="E1429" s="1"/>
      <c r="F1429" s="1"/>
      <c r="G1429" s="1"/>
      <c r="H1429" s="1"/>
      <c r="I1429" s="1"/>
    </row>
    <row r="1430" spans="2:9" ht="15" customHeight="1" x14ac:dyDescent="0.25">
      <c r="B1430" s="10">
        <v>920</v>
      </c>
      <c r="C1430" s="11"/>
      <c r="D1430" s="5" t="s">
        <v>299</v>
      </c>
      <c r="E1430" s="12"/>
      <c r="F1430" s="1"/>
      <c r="H1430" s="1"/>
      <c r="I1430" s="1"/>
    </row>
    <row r="1431" spans="2:9" x14ac:dyDescent="0.2">
      <c r="B1431"/>
      <c r="C1431" s="2">
        <v>50</v>
      </c>
      <c r="D1431" s="5" t="s">
        <v>1136</v>
      </c>
      <c r="E1431" s="13">
        <v>0</v>
      </c>
      <c r="F1431" s="13">
        <v>1681259</v>
      </c>
      <c r="G1431" s="13">
        <v>1681259</v>
      </c>
      <c r="H1431" s="13">
        <v>1681259.0000799999</v>
      </c>
      <c r="I1431" s="13">
        <v>-8.0000000000000007E-5</v>
      </c>
    </row>
    <row r="1432" spans="2:9" x14ac:dyDescent="0.2">
      <c r="B1432"/>
      <c r="C1432" s="2">
        <v>51</v>
      </c>
      <c r="D1432" s="5" t="s">
        <v>1137</v>
      </c>
      <c r="E1432" s="13">
        <v>0</v>
      </c>
      <c r="F1432" s="13">
        <v>405780</v>
      </c>
      <c r="G1432" s="13">
        <v>405780</v>
      </c>
      <c r="H1432" s="13">
        <v>405780</v>
      </c>
      <c r="I1432" s="13">
        <v>0</v>
      </c>
    </row>
    <row r="1433" spans="2:9" ht="15" customHeight="1" x14ac:dyDescent="0.2">
      <c r="B1433"/>
      <c r="C1433" s="14" t="s">
        <v>14</v>
      </c>
      <c r="D1433" s="15" t="s">
        <v>1138</v>
      </c>
      <c r="E1433" s="16">
        <f>SUBTOTAL(9,E1431:E1432)</f>
        <v>0</v>
      </c>
      <c r="F1433" s="16">
        <f>SUBTOTAL(9,F1431:F1432)</f>
        <v>2087039</v>
      </c>
      <c r="G1433" s="16">
        <f>SUBTOTAL(9,G1431:G1432)</f>
        <v>2087039</v>
      </c>
      <c r="H1433" s="16">
        <f>SUBTOTAL(9,H1431:H1432)</f>
        <v>2087039.0000799999</v>
      </c>
      <c r="I1433" s="16">
        <f>SUBTOTAL(9,I1431:I1432)</f>
        <v>-8.0000000000000007E-5</v>
      </c>
    </row>
    <row r="1434" spans="2:9" ht="15" customHeight="1" x14ac:dyDescent="0.25">
      <c r="B1434" s="10">
        <v>922</v>
      </c>
      <c r="C1434" s="11"/>
      <c r="D1434" s="5" t="s">
        <v>1139</v>
      </c>
      <c r="E1434" s="12"/>
      <c r="F1434" s="1"/>
      <c r="H1434" s="1"/>
      <c r="I1434" s="1"/>
    </row>
    <row r="1435" spans="2:9" x14ac:dyDescent="0.2">
      <c r="B1435"/>
      <c r="C1435" s="2">
        <v>50</v>
      </c>
      <c r="D1435" s="5" t="s">
        <v>1140</v>
      </c>
      <c r="E1435" s="13">
        <v>0</v>
      </c>
      <c r="F1435" s="13">
        <v>90728</v>
      </c>
      <c r="G1435" s="13">
        <v>90728</v>
      </c>
      <c r="H1435" s="13">
        <v>90728</v>
      </c>
      <c r="I1435" s="13">
        <v>0</v>
      </c>
    </row>
    <row r="1436" spans="2:9" x14ac:dyDescent="0.2">
      <c r="B1436"/>
      <c r="C1436" s="2">
        <v>51</v>
      </c>
      <c r="D1436" s="5" t="s">
        <v>1141</v>
      </c>
      <c r="E1436" s="13">
        <v>3350</v>
      </c>
      <c r="F1436" s="13">
        <v>31500</v>
      </c>
      <c r="G1436" s="13">
        <v>34850</v>
      </c>
      <c r="H1436" s="13">
        <v>27000</v>
      </c>
      <c r="I1436" s="13">
        <v>7850</v>
      </c>
    </row>
    <row r="1437" spans="2:9" x14ac:dyDescent="0.2">
      <c r="B1437"/>
      <c r="C1437" s="2">
        <v>70</v>
      </c>
      <c r="D1437" s="5" t="s">
        <v>1142</v>
      </c>
      <c r="E1437" s="13">
        <v>0</v>
      </c>
      <c r="F1437" s="13">
        <v>220000</v>
      </c>
      <c r="G1437" s="13">
        <v>220000</v>
      </c>
      <c r="H1437" s="13">
        <v>225100</v>
      </c>
      <c r="I1437" s="13">
        <v>-5100</v>
      </c>
    </row>
    <row r="1438" spans="2:9" x14ac:dyDescent="0.2">
      <c r="B1438"/>
      <c r="C1438" s="2">
        <v>71</v>
      </c>
      <c r="D1438" s="5" t="s">
        <v>1143</v>
      </c>
      <c r="E1438" s="13">
        <v>0</v>
      </c>
      <c r="F1438" s="13">
        <v>512500</v>
      </c>
      <c r="G1438" s="13">
        <v>512500</v>
      </c>
      <c r="H1438" s="13">
        <v>510201</v>
      </c>
      <c r="I1438" s="13">
        <v>2299</v>
      </c>
    </row>
    <row r="1439" spans="2:9" x14ac:dyDescent="0.2">
      <c r="B1439"/>
      <c r="C1439" s="2">
        <v>72</v>
      </c>
      <c r="D1439" s="5" t="s">
        <v>1144</v>
      </c>
      <c r="E1439" s="13">
        <v>0</v>
      </c>
      <c r="F1439" s="13">
        <v>22200</v>
      </c>
      <c r="G1439" s="13">
        <v>22200</v>
      </c>
      <c r="H1439" s="13">
        <v>22200</v>
      </c>
      <c r="I1439" s="13">
        <v>0</v>
      </c>
    </row>
    <row r="1440" spans="2:9" x14ac:dyDescent="0.2">
      <c r="B1440"/>
      <c r="C1440" s="2">
        <v>73</v>
      </c>
      <c r="D1440" s="5" t="s">
        <v>1145</v>
      </c>
      <c r="E1440" s="13">
        <v>0</v>
      </c>
      <c r="F1440" s="13">
        <v>413500</v>
      </c>
      <c r="G1440" s="13">
        <v>413500</v>
      </c>
      <c r="H1440" s="13">
        <v>408982.36806000001</v>
      </c>
      <c r="I1440" s="13">
        <v>4517.6319400000002</v>
      </c>
    </row>
    <row r="1441" spans="2:9" x14ac:dyDescent="0.2">
      <c r="B1441"/>
      <c r="C1441" s="2">
        <v>74</v>
      </c>
      <c r="D1441" s="5" t="s">
        <v>1146</v>
      </c>
      <c r="E1441" s="13">
        <v>0</v>
      </c>
      <c r="F1441" s="13">
        <v>85000</v>
      </c>
      <c r="G1441" s="13">
        <v>85000</v>
      </c>
      <c r="H1441" s="13">
        <v>85000</v>
      </c>
      <c r="I1441" s="13">
        <v>0</v>
      </c>
    </row>
    <row r="1442" spans="2:9" x14ac:dyDescent="0.2">
      <c r="B1442"/>
      <c r="C1442" s="2">
        <v>76</v>
      </c>
      <c r="D1442" s="5" t="s">
        <v>1147</v>
      </c>
      <c r="E1442" s="13">
        <v>37000</v>
      </c>
      <c r="F1442" s="13">
        <v>11000</v>
      </c>
      <c r="G1442" s="13">
        <v>48000</v>
      </c>
      <c r="H1442" s="13">
        <v>0</v>
      </c>
      <c r="I1442" s="13">
        <v>48000</v>
      </c>
    </row>
    <row r="1443" spans="2:9" x14ac:dyDescent="0.2">
      <c r="B1443"/>
      <c r="C1443" s="2">
        <v>95</v>
      </c>
      <c r="D1443" s="5" t="s">
        <v>1148</v>
      </c>
      <c r="E1443" s="13">
        <v>0</v>
      </c>
      <c r="F1443" s="13">
        <v>344058</v>
      </c>
      <c r="G1443" s="13">
        <v>344058</v>
      </c>
      <c r="H1443" s="13">
        <v>324025.2</v>
      </c>
      <c r="I1443" s="13">
        <v>20032.8</v>
      </c>
    </row>
    <row r="1444" spans="2:9" ht="15" customHeight="1" x14ac:dyDescent="0.2">
      <c r="B1444"/>
      <c r="C1444" s="14" t="s">
        <v>14</v>
      </c>
      <c r="D1444" s="15" t="s">
        <v>1149</v>
      </c>
      <c r="E1444" s="16">
        <f>SUBTOTAL(9,E1435:E1443)</f>
        <v>40350</v>
      </c>
      <c r="F1444" s="16">
        <f>SUBTOTAL(9,F1435:F1443)</f>
        <v>1730486</v>
      </c>
      <c r="G1444" s="16">
        <f>SUBTOTAL(9,G1435:G1443)</f>
        <v>1770836</v>
      </c>
      <c r="H1444" s="16">
        <f>SUBTOTAL(9,H1435:H1443)</f>
        <v>1693236.56806</v>
      </c>
      <c r="I1444" s="16">
        <f>SUBTOTAL(9,I1435:I1443)</f>
        <v>77599.431939999995</v>
      </c>
    </row>
    <row r="1445" spans="2:9" ht="15" customHeight="1" x14ac:dyDescent="0.25">
      <c r="B1445" s="10">
        <v>923</v>
      </c>
      <c r="C1445" s="11"/>
      <c r="D1445" s="5" t="s">
        <v>1150</v>
      </c>
      <c r="E1445" s="12"/>
      <c r="F1445" s="1"/>
      <c r="H1445" s="1"/>
      <c r="I1445" s="1"/>
    </row>
    <row r="1446" spans="2:9" x14ac:dyDescent="0.2">
      <c r="B1446"/>
      <c r="C1446" s="2">
        <v>1</v>
      </c>
      <c r="D1446" s="5" t="s">
        <v>21</v>
      </c>
      <c r="E1446" s="13">
        <v>0</v>
      </c>
      <c r="F1446" s="13">
        <v>611417</v>
      </c>
      <c r="G1446" s="13">
        <v>611417</v>
      </c>
      <c r="H1446" s="13">
        <v>603316.89841000002</v>
      </c>
      <c r="I1446" s="13">
        <v>8100.1015900000002</v>
      </c>
    </row>
    <row r="1447" spans="2:9" x14ac:dyDescent="0.2">
      <c r="B1447"/>
      <c r="C1447" s="2">
        <v>21</v>
      </c>
      <c r="D1447" s="5" t="s">
        <v>32</v>
      </c>
      <c r="E1447" s="13">
        <v>0</v>
      </c>
      <c r="F1447" s="13">
        <v>387383</v>
      </c>
      <c r="G1447" s="13">
        <v>387383</v>
      </c>
      <c r="H1447" s="13">
        <v>380597.67405999999</v>
      </c>
      <c r="I1447" s="13">
        <v>6785.3259399999997</v>
      </c>
    </row>
    <row r="1448" spans="2:9" x14ac:dyDescent="0.2">
      <c r="B1448"/>
      <c r="C1448" s="2">
        <v>22</v>
      </c>
      <c r="D1448" s="5" t="s">
        <v>1125</v>
      </c>
      <c r="E1448" s="13">
        <v>21600</v>
      </c>
      <c r="F1448" s="13">
        <v>204390</v>
      </c>
      <c r="G1448" s="13">
        <v>225990</v>
      </c>
      <c r="H1448" s="13">
        <v>223952.01500000001</v>
      </c>
      <c r="I1448" s="13">
        <v>2037.9849999999999</v>
      </c>
    </row>
    <row r="1449" spans="2:9" ht="15" customHeight="1" x14ac:dyDescent="0.2">
      <c r="B1449"/>
      <c r="C1449" s="14" t="s">
        <v>14</v>
      </c>
      <c r="D1449" s="15" t="s">
        <v>1151</v>
      </c>
      <c r="E1449" s="16">
        <f>SUBTOTAL(9,E1446:E1448)</f>
        <v>21600</v>
      </c>
      <c r="F1449" s="16">
        <f>SUBTOTAL(9,F1446:F1448)</f>
        <v>1203190</v>
      </c>
      <c r="G1449" s="16">
        <f>SUBTOTAL(9,G1446:G1448)</f>
        <v>1224790</v>
      </c>
      <c r="H1449" s="16">
        <f>SUBTOTAL(9,H1446:H1448)</f>
        <v>1207866.5874700001</v>
      </c>
      <c r="I1449" s="16">
        <f>SUBTOTAL(9,I1446:I1448)</f>
        <v>16923.412530000001</v>
      </c>
    </row>
    <row r="1450" spans="2:9" ht="15" customHeight="1" x14ac:dyDescent="0.25">
      <c r="B1450" s="10">
        <v>924</v>
      </c>
      <c r="C1450" s="11"/>
      <c r="D1450" s="5" t="s">
        <v>1152</v>
      </c>
      <c r="E1450" s="12"/>
      <c r="F1450" s="1"/>
      <c r="H1450" s="1"/>
      <c r="I1450" s="1"/>
    </row>
    <row r="1451" spans="2:9" x14ac:dyDescent="0.2">
      <c r="B1451"/>
      <c r="C1451" s="2">
        <v>70</v>
      </c>
      <c r="D1451" s="5" t="s">
        <v>213</v>
      </c>
      <c r="E1451" s="13">
        <v>0</v>
      </c>
      <c r="F1451" s="13">
        <v>22400</v>
      </c>
      <c r="G1451" s="13">
        <v>22400</v>
      </c>
      <c r="H1451" s="13">
        <v>22662.18591</v>
      </c>
      <c r="I1451" s="13">
        <v>-262.18590999999998</v>
      </c>
    </row>
    <row r="1452" spans="2:9" ht="15" customHeight="1" x14ac:dyDescent="0.2">
      <c r="B1452"/>
      <c r="C1452" s="14" t="s">
        <v>14</v>
      </c>
      <c r="D1452" s="15" t="s">
        <v>1153</v>
      </c>
      <c r="E1452" s="16">
        <f>SUBTOTAL(9,E1451:E1451)</f>
        <v>0</v>
      </c>
      <c r="F1452" s="16">
        <f>SUBTOTAL(9,F1451:F1451)</f>
        <v>22400</v>
      </c>
      <c r="G1452" s="16">
        <f>SUBTOTAL(9,G1451:G1451)</f>
        <v>22400</v>
      </c>
      <c r="H1452" s="16">
        <f>SUBTOTAL(9,H1451:H1451)</f>
        <v>22662.18591</v>
      </c>
      <c r="I1452" s="16">
        <f>SUBTOTAL(9,I1451:I1451)</f>
        <v>-262.18590999999998</v>
      </c>
    </row>
    <row r="1453" spans="2:9" ht="15" customHeight="1" x14ac:dyDescent="0.25">
      <c r="B1453" s="10">
        <v>926</v>
      </c>
      <c r="C1453" s="11"/>
      <c r="D1453" s="5" t="s">
        <v>1154</v>
      </c>
      <c r="E1453" s="12"/>
      <c r="F1453" s="1"/>
      <c r="H1453" s="1"/>
      <c r="I1453" s="1"/>
    </row>
    <row r="1454" spans="2:9" x14ac:dyDescent="0.2">
      <c r="B1454"/>
      <c r="C1454" s="2">
        <v>1</v>
      </c>
      <c r="D1454" s="5" t="s">
        <v>21</v>
      </c>
      <c r="E1454" s="13">
        <v>5927</v>
      </c>
      <c r="F1454" s="13">
        <v>182732</v>
      </c>
      <c r="G1454" s="13">
        <v>188659</v>
      </c>
      <c r="H1454" s="13">
        <v>185408.03432000001</v>
      </c>
      <c r="I1454" s="13">
        <v>3250.9656799999998</v>
      </c>
    </row>
    <row r="1455" spans="2:9" x14ac:dyDescent="0.2">
      <c r="B1455"/>
      <c r="C1455" s="2">
        <v>21</v>
      </c>
      <c r="D1455" s="5" t="s">
        <v>32</v>
      </c>
      <c r="E1455" s="13">
        <v>5056</v>
      </c>
      <c r="F1455" s="13">
        <v>160762</v>
      </c>
      <c r="G1455" s="13">
        <v>165818</v>
      </c>
      <c r="H1455" s="13">
        <v>165744.82826000001</v>
      </c>
      <c r="I1455" s="13">
        <v>73.17174</v>
      </c>
    </row>
    <row r="1456" spans="2:9" x14ac:dyDescent="0.2">
      <c r="B1456"/>
      <c r="C1456" s="2">
        <v>45</v>
      </c>
      <c r="D1456" s="5" t="s">
        <v>33</v>
      </c>
      <c r="E1456" s="13">
        <v>111523</v>
      </c>
      <c r="F1456" s="13">
        <v>109900</v>
      </c>
      <c r="G1456" s="13">
        <v>221423</v>
      </c>
      <c r="H1456" s="13">
        <v>129976.50750000001</v>
      </c>
      <c r="I1456" s="13">
        <v>91446.492499999993</v>
      </c>
    </row>
    <row r="1457" spans="2:9" ht="15" customHeight="1" x14ac:dyDescent="0.2">
      <c r="B1457"/>
      <c r="C1457" s="14" t="s">
        <v>14</v>
      </c>
      <c r="D1457" s="15" t="s">
        <v>1155</v>
      </c>
      <c r="E1457" s="16">
        <f>SUBTOTAL(9,E1454:E1456)</f>
        <v>122506</v>
      </c>
      <c r="F1457" s="16">
        <f>SUBTOTAL(9,F1454:F1456)</f>
        <v>453394</v>
      </c>
      <c r="G1457" s="16">
        <f>SUBTOTAL(9,G1454:G1456)</f>
        <v>575900</v>
      </c>
      <c r="H1457" s="16">
        <f>SUBTOTAL(9,H1454:H1456)</f>
        <v>481129.37008000002</v>
      </c>
      <c r="I1457" s="16">
        <f>SUBTOTAL(9,I1454:I1456)</f>
        <v>94770.629919999992</v>
      </c>
    </row>
    <row r="1458" spans="2:9" ht="15" customHeight="1" x14ac:dyDescent="0.25">
      <c r="B1458" s="10">
        <v>928</v>
      </c>
      <c r="C1458" s="11"/>
      <c r="D1458" s="5" t="s">
        <v>1156</v>
      </c>
      <c r="E1458" s="12"/>
      <c r="F1458" s="1"/>
      <c r="H1458" s="1"/>
      <c r="I1458" s="1"/>
    </row>
    <row r="1459" spans="2:9" x14ac:dyDescent="0.2">
      <c r="B1459"/>
      <c r="C1459" s="2">
        <v>21</v>
      </c>
      <c r="D1459" s="5" t="s">
        <v>32</v>
      </c>
      <c r="E1459" s="13">
        <v>0</v>
      </c>
      <c r="F1459" s="13">
        <v>31800</v>
      </c>
      <c r="G1459" s="13">
        <v>31800</v>
      </c>
      <c r="H1459" s="13">
        <v>30500</v>
      </c>
      <c r="I1459" s="13">
        <v>1300</v>
      </c>
    </row>
    <row r="1460" spans="2:9" x14ac:dyDescent="0.2">
      <c r="B1460"/>
      <c r="C1460" s="2">
        <v>50</v>
      </c>
      <c r="D1460" s="5" t="s">
        <v>1157</v>
      </c>
      <c r="E1460" s="13">
        <v>0</v>
      </c>
      <c r="F1460" s="13">
        <v>69134</v>
      </c>
      <c r="G1460" s="13">
        <v>69134</v>
      </c>
      <c r="H1460" s="13">
        <v>69134</v>
      </c>
      <c r="I1460" s="13">
        <v>0</v>
      </c>
    </row>
    <row r="1461" spans="2:9" x14ac:dyDescent="0.2">
      <c r="B1461"/>
      <c r="C1461" s="2">
        <v>72</v>
      </c>
      <c r="D1461" s="5" t="s">
        <v>1158</v>
      </c>
      <c r="E1461" s="13">
        <v>0</v>
      </c>
      <c r="F1461" s="13">
        <v>101101</v>
      </c>
      <c r="G1461" s="13">
        <v>101101</v>
      </c>
      <c r="H1461" s="13">
        <v>101101</v>
      </c>
      <c r="I1461" s="13">
        <v>0</v>
      </c>
    </row>
    <row r="1462" spans="2:9" ht="15" customHeight="1" x14ac:dyDescent="0.2">
      <c r="B1462"/>
      <c r="C1462" s="14" t="s">
        <v>14</v>
      </c>
      <c r="D1462" s="15" t="s">
        <v>1159</v>
      </c>
      <c r="E1462" s="16">
        <f>SUBTOTAL(9,E1459:E1461)</f>
        <v>0</v>
      </c>
      <c r="F1462" s="16">
        <f>SUBTOTAL(9,F1459:F1461)</f>
        <v>202035</v>
      </c>
      <c r="G1462" s="16">
        <f>SUBTOTAL(9,G1459:G1461)</f>
        <v>202035</v>
      </c>
      <c r="H1462" s="16">
        <f>SUBTOTAL(9,H1459:H1461)</f>
        <v>200735</v>
      </c>
      <c r="I1462" s="16">
        <f>SUBTOTAL(9,I1459:I1461)</f>
        <v>1300</v>
      </c>
    </row>
    <row r="1463" spans="2:9" ht="15" customHeight="1" x14ac:dyDescent="0.25">
      <c r="B1463" s="10">
        <v>930</v>
      </c>
      <c r="C1463" s="11"/>
      <c r="D1463" s="5" t="s">
        <v>1160</v>
      </c>
      <c r="E1463" s="12"/>
      <c r="F1463" s="1"/>
      <c r="H1463" s="1"/>
      <c r="I1463" s="1"/>
    </row>
    <row r="1464" spans="2:9" x14ac:dyDescent="0.2">
      <c r="B1464"/>
      <c r="C1464" s="2">
        <v>70</v>
      </c>
      <c r="D1464" s="5" t="s">
        <v>213</v>
      </c>
      <c r="E1464" s="13">
        <v>0</v>
      </c>
      <c r="F1464" s="13">
        <v>67000</v>
      </c>
      <c r="G1464" s="13">
        <v>67000</v>
      </c>
      <c r="H1464" s="13">
        <v>67000</v>
      </c>
      <c r="I1464" s="13">
        <v>0</v>
      </c>
    </row>
    <row r="1465" spans="2:9" ht="15" customHeight="1" x14ac:dyDescent="0.2">
      <c r="B1465"/>
      <c r="C1465" s="14" t="s">
        <v>14</v>
      </c>
      <c r="D1465" s="15" t="s">
        <v>1161</v>
      </c>
      <c r="E1465" s="16">
        <f>SUBTOTAL(9,E1464:E1464)</f>
        <v>0</v>
      </c>
      <c r="F1465" s="16">
        <f>SUBTOTAL(9,F1464:F1464)</f>
        <v>67000</v>
      </c>
      <c r="G1465" s="16">
        <f>SUBTOTAL(9,G1464:G1464)</f>
        <v>67000</v>
      </c>
      <c r="H1465" s="16">
        <f>SUBTOTAL(9,H1464:H1464)</f>
        <v>67000</v>
      </c>
      <c r="I1465" s="16">
        <f>SUBTOTAL(9,I1464:I1464)</f>
        <v>0</v>
      </c>
    </row>
    <row r="1466" spans="2:9" ht="15" customHeight="1" x14ac:dyDescent="0.25">
      <c r="B1466" s="10">
        <v>935</v>
      </c>
      <c r="C1466" s="11"/>
      <c r="D1466" s="5" t="s">
        <v>1162</v>
      </c>
      <c r="E1466" s="12"/>
      <c r="F1466" s="1"/>
      <c r="H1466" s="1"/>
      <c r="I1466" s="1"/>
    </row>
    <row r="1467" spans="2:9" x14ac:dyDescent="0.2">
      <c r="B1467"/>
      <c r="C1467" s="2">
        <v>1</v>
      </c>
      <c r="D1467" s="5" t="s">
        <v>21</v>
      </c>
      <c r="E1467" s="13">
        <v>0</v>
      </c>
      <c r="F1467" s="13">
        <v>284133</v>
      </c>
      <c r="G1467" s="13">
        <v>284133</v>
      </c>
      <c r="H1467" s="13">
        <v>279656.86164999998</v>
      </c>
      <c r="I1467" s="13">
        <v>4476.1383500000002</v>
      </c>
    </row>
    <row r="1468" spans="2:9" ht="15" customHeight="1" x14ac:dyDescent="0.2">
      <c r="B1468"/>
      <c r="C1468" s="14" t="s">
        <v>14</v>
      </c>
      <c r="D1468" s="15" t="s">
        <v>1163</v>
      </c>
      <c r="E1468" s="16">
        <f>SUBTOTAL(9,E1467:E1467)</f>
        <v>0</v>
      </c>
      <c r="F1468" s="16">
        <f>SUBTOTAL(9,F1467:F1467)</f>
        <v>284133</v>
      </c>
      <c r="G1468" s="16">
        <f>SUBTOTAL(9,G1467:G1467)</f>
        <v>284133</v>
      </c>
      <c r="H1468" s="16">
        <f>SUBTOTAL(9,H1467:H1467)</f>
        <v>279656.86164999998</v>
      </c>
      <c r="I1468" s="16">
        <f>SUBTOTAL(9,I1467:I1467)</f>
        <v>4476.1383500000002</v>
      </c>
    </row>
    <row r="1469" spans="2:9" ht="15" customHeight="1" x14ac:dyDescent="0.25">
      <c r="B1469" s="10">
        <v>936</v>
      </c>
      <c r="C1469" s="11"/>
      <c r="D1469" s="5" t="s">
        <v>1164</v>
      </c>
      <c r="E1469" s="12"/>
      <c r="F1469" s="1"/>
      <c r="H1469" s="1"/>
      <c r="I1469" s="1"/>
    </row>
    <row r="1470" spans="2:9" x14ac:dyDescent="0.2">
      <c r="B1470"/>
      <c r="C1470" s="2">
        <v>1</v>
      </c>
      <c r="D1470" s="5" t="s">
        <v>21</v>
      </c>
      <c r="E1470" s="13">
        <v>409</v>
      </c>
      <c r="F1470" s="13">
        <v>8281</v>
      </c>
      <c r="G1470" s="13">
        <v>8690</v>
      </c>
      <c r="H1470" s="13">
        <v>7786.7141700000002</v>
      </c>
      <c r="I1470" s="13">
        <v>903.28583000000003</v>
      </c>
    </row>
    <row r="1471" spans="2:9" ht="15" customHeight="1" x14ac:dyDescent="0.2">
      <c r="B1471"/>
      <c r="C1471" s="14" t="s">
        <v>14</v>
      </c>
      <c r="D1471" s="15" t="s">
        <v>1165</v>
      </c>
      <c r="E1471" s="16">
        <f>SUBTOTAL(9,E1470:E1470)</f>
        <v>409</v>
      </c>
      <c r="F1471" s="16">
        <f>SUBTOTAL(9,F1470:F1470)</f>
        <v>8281</v>
      </c>
      <c r="G1471" s="16">
        <f>SUBTOTAL(9,G1470:G1470)</f>
        <v>8690</v>
      </c>
      <c r="H1471" s="16">
        <f>SUBTOTAL(9,H1470:H1470)</f>
        <v>7786.7141700000002</v>
      </c>
      <c r="I1471" s="16">
        <f>SUBTOTAL(9,I1470:I1470)</f>
        <v>903.28583000000003</v>
      </c>
    </row>
    <row r="1472" spans="2:9" ht="15" customHeight="1" x14ac:dyDescent="0.2">
      <c r="C1472" s="17"/>
      <c r="D1472" s="18" t="s">
        <v>1166</v>
      </c>
      <c r="E1472" s="19">
        <f>SUBTOTAL(9,E1430:E1471)</f>
        <v>184865</v>
      </c>
      <c r="F1472" s="19">
        <f>SUBTOTAL(9,F1430:F1471)</f>
        <v>6057958</v>
      </c>
      <c r="G1472" s="19">
        <f>SUBTOTAL(9,G1430:G1471)</f>
        <v>6242823</v>
      </c>
      <c r="H1472" s="19">
        <f>SUBTOTAL(9,H1430:H1471)</f>
        <v>6047112.2874199999</v>
      </c>
      <c r="I1472" s="19">
        <f>SUBTOTAL(9,I1430:I1471)</f>
        <v>195710.71257999999</v>
      </c>
    </row>
    <row r="1473" spans="2:9" ht="27" customHeight="1" x14ac:dyDescent="0.25">
      <c r="B1473" s="1"/>
      <c r="C1473" s="2"/>
      <c r="D1473" s="9" t="s">
        <v>1167</v>
      </c>
      <c r="E1473" s="1"/>
      <c r="F1473" s="1"/>
      <c r="G1473" s="1"/>
      <c r="H1473" s="1"/>
      <c r="I1473" s="1"/>
    </row>
    <row r="1474" spans="2:9" ht="15" customHeight="1" x14ac:dyDescent="0.25">
      <c r="B1474" s="10">
        <v>940</v>
      </c>
      <c r="C1474" s="11"/>
      <c r="D1474" s="5" t="s">
        <v>1168</v>
      </c>
      <c r="E1474" s="12"/>
      <c r="F1474" s="1"/>
      <c r="H1474" s="1"/>
      <c r="I1474" s="1"/>
    </row>
    <row r="1475" spans="2:9" x14ac:dyDescent="0.2">
      <c r="B1475"/>
      <c r="C1475" s="2">
        <v>21</v>
      </c>
      <c r="D1475" s="5" t="s">
        <v>32</v>
      </c>
      <c r="E1475" s="13">
        <v>8332</v>
      </c>
      <c r="F1475" s="13">
        <v>10739</v>
      </c>
      <c r="G1475" s="13">
        <v>19071</v>
      </c>
      <c r="H1475" s="13">
        <v>7793.8276299999998</v>
      </c>
      <c r="I1475" s="13">
        <v>11277.17237</v>
      </c>
    </row>
    <row r="1476" spans="2:9" x14ac:dyDescent="0.2">
      <c r="B1476"/>
      <c r="C1476" s="2">
        <v>70</v>
      </c>
      <c r="D1476" s="5" t="s">
        <v>1169</v>
      </c>
      <c r="E1476" s="13">
        <v>0</v>
      </c>
      <c r="F1476" s="13">
        <v>0</v>
      </c>
      <c r="G1476" s="13">
        <v>0</v>
      </c>
      <c r="H1476" s="13">
        <v>0</v>
      </c>
      <c r="I1476" s="13">
        <v>0</v>
      </c>
    </row>
    <row r="1477" spans="2:9" x14ac:dyDescent="0.2">
      <c r="B1477"/>
      <c r="C1477" s="2">
        <v>73</v>
      </c>
      <c r="D1477" s="5" t="s">
        <v>1170</v>
      </c>
      <c r="E1477" s="13">
        <v>0</v>
      </c>
      <c r="F1477" s="13">
        <v>21300</v>
      </c>
      <c r="G1477" s="13">
        <v>21300</v>
      </c>
      <c r="H1477" s="13">
        <v>20975.43</v>
      </c>
      <c r="I1477" s="13">
        <v>324.57</v>
      </c>
    </row>
    <row r="1478" spans="2:9" ht="15" customHeight="1" x14ac:dyDescent="0.2">
      <c r="B1478"/>
      <c r="C1478" s="14" t="s">
        <v>14</v>
      </c>
      <c r="D1478" s="15" t="s">
        <v>1171</v>
      </c>
      <c r="E1478" s="16">
        <f>SUBTOTAL(9,E1475:E1477)</f>
        <v>8332</v>
      </c>
      <c r="F1478" s="16">
        <f>SUBTOTAL(9,F1475:F1477)</f>
        <v>32039</v>
      </c>
      <c r="G1478" s="16">
        <f>SUBTOTAL(9,G1475:G1477)</f>
        <v>40371</v>
      </c>
      <c r="H1478" s="16">
        <f>SUBTOTAL(9,H1475:H1477)</f>
        <v>28769.25763</v>
      </c>
      <c r="I1478" s="16">
        <f>SUBTOTAL(9,I1475:I1477)</f>
        <v>11601.74237</v>
      </c>
    </row>
    <row r="1479" spans="2:9" ht="15" customHeight="1" x14ac:dyDescent="0.25">
      <c r="B1479" s="10">
        <v>941</v>
      </c>
      <c r="C1479" s="11"/>
      <c r="D1479" s="5" t="s">
        <v>1172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21</v>
      </c>
      <c r="E1480" s="13">
        <v>0</v>
      </c>
      <c r="F1480" s="13">
        <v>6500</v>
      </c>
      <c r="G1480" s="13">
        <v>6500</v>
      </c>
      <c r="H1480" s="13">
        <v>2594.2928299999999</v>
      </c>
      <c r="I1480" s="13">
        <v>3905.7071700000001</v>
      </c>
    </row>
    <row r="1481" spans="2:9" x14ac:dyDescent="0.2">
      <c r="B1481"/>
      <c r="C1481" s="2">
        <v>21</v>
      </c>
      <c r="D1481" s="5" t="s">
        <v>294</v>
      </c>
      <c r="E1481" s="13">
        <v>0</v>
      </c>
      <c r="F1481" s="13">
        <v>58500</v>
      </c>
      <c r="G1481" s="13">
        <v>58500</v>
      </c>
      <c r="H1481" s="13">
        <v>0</v>
      </c>
      <c r="I1481" s="13">
        <v>58500</v>
      </c>
    </row>
    <row r="1482" spans="2:9" x14ac:dyDescent="0.2">
      <c r="B1482"/>
      <c r="C1482" s="2">
        <v>70</v>
      </c>
      <c r="D1482" s="5" t="s">
        <v>1076</v>
      </c>
      <c r="E1482" s="13">
        <v>0</v>
      </c>
      <c r="F1482" s="13">
        <v>10000</v>
      </c>
      <c r="G1482" s="13">
        <v>10000</v>
      </c>
      <c r="H1482" s="13">
        <v>0</v>
      </c>
      <c r="I1482" s="13">
        <v>10000</v>
      </c>
    </row>
    <row r="1483" spans="2:9" ht="15" customHeight="1" x14ac:dyDescent="0.2">
      <c r="B1483"/>
      <c r="C1483" s="14" t="s">
        <v>14</v>
      </c>
      <c r="D1483" s="15" t="s">
        <v>1173</v>
      </c>
      <c r="E1483" s="16">
        <f>SUBTOTAL(9,E1480:E1482)</f>
        <v>0</v>
      </c>
      <c r="F1483" s="16">
        <f>SUBTOTAL(9,F1480:F1482)</f>
        <v>75000</v>
      </c>
      <c r="G1483" s="16">
        <f>SUBTOTAL(9,G1480:G1482)</f>
        <v>75000</v>
      </c>
      <c r="H1483" s="16">
        <f>SUBTOTAL(9,H1480:H1482)</f>
        <v>2594.2928299999999</v>
      </c>
      <c r="I1483" s="16">
        <f>SUBTOTAL(9,I1480:I1482)</f>
        <v>72405.707170000009</v>
      </c>
    </row>
    <row r="1484" spans="2:9" ht="15" customHeight="1" x14ac:dyDescent="0.2">
      <c r="C1484" s="17"/>
      <c r="D1484" s="18" t="s">
        <v>1174</v>
      </c>
      <c r="E1484" s="19">
        <f>SUBTOTAL(9,E1474:E1483)</f>
        <v>8332</v>
      </c>
      <c r="F1484" s="19">
        <f>SUBTOTAL(9,F1474:F1483)</f>
        <v>107039</v>
      </c>
      <c r="G1484" s="19">
        <f>SUBTOTAL(9,G1474:G1483)</f>
        <v>115371</v>
      </c>
      <c r="H1484" s="19">
        <f>SUBTOTAL(9,H1474:H1483)</f>
        <v>31363.550459999999</v>
      </c>
      <c r="I1484" s="19">
        <f>SUBTOTAL(9,I1474:I1483)</f>
        <v>84007.449540000001</v>
      </c>
    </row>
    <row r="1485" spans="2:9" ht="27" customHeight="1" x14ac:dyDescent="0.25">
      <c r="B1485" s="1"/>
      <c r="C1485" s="2"/>
      <c r="D1485" s="9" t="s">
        <v>1175</v>
      </c>
      <c r="E1485" s="1"/>
      <c r="F1485" s="1"/>
      <c r="G1485" s="1"/>
      <c r="H1485" s="1"/>
      <c r="I1485" s="1"/>
    </row>
    <row r="1486" spans="2:9" ht="15" customHeight="1" x14ac:dyDescent="0.25">
      <c r="B1486" s="10">
        <v>950</v>
      </c>
      <c r="C1486" s="11"/>
      <c r="D1486" s="5" t="s">
        <v>1176</v>
      </c>
      <c r="E1486" s="12"/>
      <c r="F1486" s="1"/>
      <c r="H1486" s="1"/>
      <c r="I1486" s="1"/>
    </row>
    <row r="1487" spans="2:9" x14ac:dyDescent="0.2">
      <c r="B1487"/>
      <c r="C1487" s="2">
        <v>21</v>
      </c>
      <c r="D1487" s="5" t="s">
        <v>27</v>
      </c>
      <c r="E1487" s="13">
        <v>0</v>
      </c>
      <c r="F1487" s="13">
        <v>40577</v>
      </c>
      <c r="G1487" s="13">
        <v>40577</v>
      </c>
      <c r="H1487" s="13">
        <v>40775.010820000003</v>
      </c>
      <c r="I1487" s="13">
        <v>-198.01082</v>
      </c>
    </row>
    <row r="1488" spans="2:9" x14ac:dyDescent="0.2">
      <c r="B1488"/>
      <c r="C1488" s="2">
        <v>52</v>
      </c>
      <c r="D1488" s="5" t="s">
        <v>1177</v>
      </c>
      <c r="E1488" s="13">
        <v>0</v>
      </c>
      <c r="F1488" s="13">
        <v>245000</v>
      </c>
      <c r="G1488" s="13">
        <v>245000</v>
      </c>
      <c r="H1488" s="13">
        <v>245000</v>
      </c>
      <c r="I1488" s="13">
        <v>0</v>
      </c>
    </row>
    <row r="1489" spans="2:9" x14ac:dyDescent="0.2">
      <c r="B1489"/>
      <c r="C1489" s="2">
        <v>54</v>
      </c>
      <c r="D1489" s="5" t="s">
        <v>1178</v>
      </c>
      <c r="E1489" s="13">
        <v>0</v>
      </c>
      <c r="F1489" s="13">
        <v>140500</v>
      </c>
      <c r="G1489" s="13">
        <v>140500</v>
      </c>
      <c r="H1489" s="13">
        <v>140500</v>
      </c>
      <c r="I1489" s="13">
        <v>0</v>
      </c>
    </row>
    <row r="1490" spans="2:9" x14ac:dyDescent="0.2">
      <c r="B1490"/>
      <c r="C1490" s="2">
        <v>55</v>
      </c>
      <c r="D1490" s="5" t="s">
        <v>1179</v>
      </c>
      <c r="E1490" s="13">
        <v>0</v>
      </c>
      <c r="F1490" s="13">
        <v>45400</v>
      </c>
      <c r="G1490" s="13">
        <v>45400</v>
      </c>
      <c r="H1490" s="13">
        <v>45423.836710000003</v>
      </c>
      <c r="I1490" s="13">
        <v>-23.83671</v>
      </c>
    </row>
    <row r="1491" spans="2:9" x14ac:dyDescent="0.2">
      <c r="B1491"/>
      <c r="C1491" s="2">
        <v>70</v>
      </c>
      <c r="D1491" s="5" t="s">
        <v>1180</v>
      </c>
      <c r="E1491" s="13">
        <v>0</v>
      </c>
      <c r="F1491" s="13">
        <v>10000</v>
      </c>
      <c r="G1491" s="13">
        <v>10000</v>
      </c>
      <c r="H1491" s="13">
        <v>10000</v>
      </c>
      <c r="I1491" s="13">
        <v>0</v>
      </c>
    </row>
    <row r="1492" spans="2:9" x14ac:dyDescent="0.2">
      <c r="B1492"/>
      <c r="C1492" s="2">
        <v>71</v>
      </c>
      <c r="D1492" s="5" t="s">
        <v>1181</v>
      </c>
      <c r="E1492" s="13">
        <v>0</v>
      </c>
      <c r="F1492" s="13">
        <v>40000</v>
      </c>
      <c r="G1492" s="13">
        <v>40000</v>
      </c>
      <c r="H1492" s="13">
        <v>40000</v>
      </c>
      <c r="I1492" s="13">
        <v>0</v>
      </c>
    </row>
    <row r="1493" spans="2:9" x14ac:dyDescent="0.2">
      <c r="B1493"/>
      <c r="C1493" s="2">
        <v>72</v>
      </c>
      <c r="D1493" s="5" t="s">
        <v>1182</v>
      </c>
      <c r="E1493" s="13">
        <v>0</v>
      </c>
      <c r="F1493" s="13">
        <v>79900</v>
      </c>
      <c r="G1493" s="13">
        <v>79900</v>
      </c>
      <c r="H1493" s="13">
        <v>79900</v>
      </c>
      <c r="I1493" s="13">
        <v>0</v>
      </c>
    </row>
    <row r="1494" spans="2:9" x14ac:dyDescent="0.2">
      <c r="B1494"/>
      <c r="C1494" s="2">
        <v>90</v>
      </c>
      <c r="D1494" s="5" t="s">
        <v>1183</v>
      </c>
      <c r="E1494" s="13">
        <v>0</v>
      </c>
      <c r="F1494" s="13">
        <v>455000</v>
      </c>
      <c r="G1494" s="13">
        <v>455000</v>
      </c>
      <c r="H1494" s="13">
        <v>455000</v>
      </c>
      <c r="I1494" s="13">
        <v>0</v>
      </c>
    </row>
    <row r="1495" spans="2:9" x14ac:dyDescent="0.2">
      <c r="B1495"/>
      <c r="C1495" s="2">
        <v>91</v>
      </c>
      <c r="D1495" s="5" t="s">
        <v>1184</v>
      </c>
      <c r="E1495" s="13">
        <v>0</v>
      </c>
      <c r="F1495" s="13">
        <v>260000</v>
      </c>
      <c r="G1495" s="13">
        <v>260000</v>
      </c>
      <c r="H1495" s="13">
        <v>260000</v>
      </c>
      <c r="I1495" s="13">
        <v>0</v>
      </c>
    </row>
    <row r="1496" spans="2:9" x14ac:dyDescent="0.2">
      <c r="B1496"/>
      <c r="C1496" s="2">
        <v>92</v>
      </c>
      <c r="D1496" s="5" t="s">
        <v>1185</v>
      </c>
      <c r="E1496" s="13">
        <v>0</v>
      </c>
      <c r="F1496" s="13">
        <v>452000</v>
      </c>
      <c r="G1496" s="13">
        <v>452000</v>
      </c>
      <c r="H1496" s="13">
        <v>342000</v>
      </c>
      <c r="I1496" s="13">
        <v>110000</v>
      </c>
    </row>
    <row r="1497" spans="2:9" x14ac:dyDescent="0.2">
      <c r="B1497"/>
      <c r="C1497" s="2">
        <v>95</v>
      </c>
      <c r="D1497" s="5" t="s">
        <v>1186</v>
      </c>
      <c r="E1497" s="13">
        <v>0</v>
      </c>
      <c r="F1497" s="13">
        <v>318200</v>
      </c>
      <c r="G1497" s="13">
        <v>318200</v>
      </c>
      <c r="H1497" s="13">
        <v>318179</v>
      </c>
      <c r="I1497" s="13">
        <v>21</v>
      </c>
    </row>
    <row r="1498" spans="2:9" ht="15" customHeight="1" x14ac:dyDescent="0.2">
      <c r="B1498"/>
      <c r="C1498" s="14" t="s">
        <v>14</v>
      </c>
      <c r="D1498" s="15" t="s">
        <v>1187</v>
      </c>
      <c r="E1498" s="16">
        <f>SUBTOTAL(9,E1487:E1497)</f>
        <v>0</v>
      </c>
      <c r="F1498" s="16">
        <f>SUBTOTAL(9,F1487:F1497)</f>
        <v>2086577</v>
      </c>
      <c r="G1498" s="16">
        <f>SUBTOTAL(9,G1487:G1497)</f>
        <v>2086577</v>
      </c>
      <c r="H1498" s="16">
        <f>SUBTOTAL(9,H1487:H1497)</f>
        <v>1976777.8475299999</v>
      </c>
      <c r="I1498" s="16">
        <f>SUBTOTAL(9,I1487:I1497)</f>
        <v>109799.15247</v>
      </c>
    </row>
    <row r="1499" spans="2:9" ht="15" customHeight="1" x14ac:dyDescent="0.2">
      <c r="C1499" s="17"/>
      <c r="D1499" s="18" t="s">
        <v>1188</v>
      </c>
      <c r="E1499" s="19">
        <f>SUBTOTAL(9,E1486:E1498)</f>
        <v>0</v>
      </c>
      <c r="F1499" s="19">
        <f>SUBTOTAL(9,F1486:F1498)</f>
        <v>2086577</v>
      </c>
      <c r="G1499" s="19">
        <f>SUBTOTAL(9,G1486:G1498)</f>
        <v>2086577</v>
      </c>
      <c r="H1499" s="19">
        <f>SUBTOTAL(9,H1486:H1498)</f>
        <v>1976777.8475299999</v>
      </c>
      <c r="I1499" s="19">
        <f>SUBTOTAL(9,I1486:I1498)</f>
        <v>109799.15247</v>
      </c>
    </row>
    <row r="1500" spans="2:9" ht="15" customHeight="1" x14ac:dyDescent="0.2">
      <c r="C1500" s="17"/>
      <c r="D1500" s="18" t="s">
        <v>1189</v>
      </c>
      <c r="E1500" s="19">
        <f>SUBTOTAL(9,E1335:E1499)</f>
        <v>703710</v>
      </c>
      <c r="F1500" s="19">
        <f>SUBTOTAL(9,F1335:F1499)</f>
        <v>28739391</v>
      </c>
      <c r="G1500" s="19">
        <f>SUBTOTAL(9,G1335:G1499)</f>
        <v>29443101</v>
      </c>
      <c r="H1500" s="19">
        <f>SUBTOTAL(9,H1335:H1499)</f>
        <v>27744162.114540011</v>
      </c>
      <c r="I1500" s="19">
        <f>SUBTOTAL(9,I1335:I1499)</f>
        <v>1698938.8854600005</v>
      </c>
    </row>
    <row r="1501" spans="2:9" x14ac:dyDescent="0.2">
      <c r="C1501" s="17"/>
      <c r="D1501" s="20"/>
      <c r="E1501" s="21"/>
      <c r="F1501" s="21"/>
      <c r="G1501" s="21"/>
      <c r="H1501" s="21"/>
      <c r="I1501" s="21"/>
    </row>
    <row r="1502" spans="2:9" ht="15" customHeight="1" x14ac:dyDescent="0.2">
      <c r="B1502" s="1"/>
      <c r="C1502" s="2"/>
      <c r="D1502" s="3" t="s">
        <v>1190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1191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11"/>
      <c r="D1504" s="5" t="s">
        <v>1192</v>
      </c>
      <c r="E1504" s="12"/>
      <c r="F1504" s="1"/>
      <c r="H1504" s="1"/>
      <c r="I1504" s="1"/>
    </row>
    <row r="1505" spans="2:9" x14ac:dyDescent="0.2">
      <c r="B1505"/>
      <c r="C1505" s="2">
        <v>1</v>
      </c>
      <c r="D1505" s="5" t="s">
        <v>21</v>
      </c>
      <c r="E1505" s="13">
        <v>8197</v>
      </c>
      <c r="F1505" s="13">
        <v>166919</v>
      </c>
      <c r="G1505" s="13">
        <v>175116</v>
      </c>
      <c r="H1505" s="13">
        <v>166763.24075999999</v>
      </c>
      <c r="I1505" s="13">
        <v>8352.7592399999994</v>
      </c>
    </row>
    <row r="1506" spans="2:9" x14ac:dyDescent="0.2">
      <c r="B1506"/>
      <c r="C1506" s="2">
        <v>21</v>
      </c>
      <c r="D1506" s="5" t="s">
        <v>32</v>
      </c>
      <c r="E1506" s="13">
        <v>4053</v>
      </c>
      <c r="F1506" s="13">
        <v>17359</v>
      </c>
      <c r="G1506" s="13">
        <v>21412</v>
      </c>
      <c r="H1506" s="13">
        <v>14298.12753</v>
      </c>
      <c r="I1506" s="13">
        <v>7113.8724700000002</v>
      </c>
    </row>
    <row r="1507" spans="2:9" ht="25.5" x14ac:dyDescent="0.2">
      <c r="B1507"/>
      <c r="C1507" s="2">
        <v>45</v>
      </c>
      <c r="D1507" s="5" t="s">
        <v>1193</v>
      </c>
      <c r="E1507" s="13">
        <v>2700</v>
      </c>
      <c r="F1507" s="13">
        <v>2720</v>
      </c>
      <c r="G1507" s="13">
        <v>5420</v>
      </c>
      <c r="H1507" s="13">
        <v>23113.528869999998</v>
      </c>
      <c r="I1507" s="13">
        <v>-17693.528869999998</v>
      </c>
    </row>
    <row r="1508" spans="2:9" x14ac:dyDescent="0.2">
      <c r="B1508"/>
      <c r="C1508" s="2">
        <v>50</v>
      </c>
      <c r="D1508" s="5" t="s">
        <v>1194</v>
      </c>
      <c r="E1508" s="13">
        <v>0</v>
      </c>
      <c r="F1508" s="13">
        <v>287</v>
      </c>
      <c r="G1508" s="13">
        <v>287</v>
      </c>
      <c r="H1508" s="13">
        <v>287</v>
      </c>
      <c r="I1508" s="13">
        <v>0</v>
      </c>
    </row>
    <row r="1509" spans="2:9" ht="15" customHeight="1" x14ac:dyDescent="0.2">
      <c r="B1509"/>
      <c r="C1509" s="14" t="s">
        <v>14</v>
      </c>
      <c r="D1509" s="15" t="s">
        <v>1195</v>
      </c>
      <c r="E1509" s="16">
        <f>SUBTOTAL(9,E1505:E1508)</f>
        <v>14950</v>
      </c>
      <c r="F1509" s="16">
        <f>SUBTOTAL(9,F1505:F1508)</f>
        <v>187285</v>
      </c>
      <c r="G1509" s="16">
        <f>SUBTOTAL(9,G1505:G1508)</f>
        <v>202235</v>
      </c>
      <c r="H1509" s="16">
        <f>SUBTOTAL(9,H1505:H1508)</f>
        <v>204461.89715999999</v>
      </c>
      <c r="I1509" s="16">
        <f>SUBTOTAL(9,I1505:I1508)</f>
        <v>-2226.8971599999986</v>
      </c>
    </row>
    <row r="1510" spans="2:9" ht="15" customHeight="1" x14ac:dyDescent="0.2">
      <c r="C1510" s="17"/>
      <c r="D1510" s="18" t="s">
        <v>1196</v>
      </c>
      <c r="E1510" s="19">
        <f>SUBTOTAL(9,E1504:E1509)</f>
        <v>14950</v>
      </c>
      <c r="F1510" s="19">
        <f>SUBTOTAL(9,F1504:F1509)</f>
        <v>187285</v>
      </c>
      <c r="G1510" s="19">
        <f>SUBTOTAL(9,G1504:G1509)</f>
        <v>202235</v>
      </c>
      <c r="H1510" s="19">
        <f>SUBTOTAL(9,H1504:H1509)</f>
        <v>204461.89715999999</v>
      </c>
      <c r="I1510" s="19">
        <f>SUBTOTAL(9,I1504:I1509)</f>
        <v>-2226.8971599999986</v>
      </c>
    </row>
    <row r="1511" spans="2:9" ht="27" customHeight="1" x14ac:dyDescent="0.25">
      <c r="B1511" s="1"/>
      <c r="C1511" s="2"/>
      <c r="D1511" s="9" t="s">
        <v>1197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11"/>
      <c r="D1512" s="5" t="s">
        <v>1198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1199</v>
      </c>
      <c r="E1513" s="13">
        <v>0</v>
      </c>
      <c r="F1513" s="13">
        <v>103049</v>
      </c>
      <c r="G1513" s="13">
        <v>103049</v>
      </c>
      <c r="H1513" s="13">
        <v>103049</v>
      </c>
      <c r="I1513" s="13">
        <v>0</v>
      </c>
    </row>
    <row r="1514" spans="2:9" ht="15" customHeight="1" x14ac:dyDescent="0.2">
      <c r="B1514"/>
      <c r="C1514" s="14" t="s">
        <v>14</v>
      </c>
      <c r="D1514" s="15" t="s">
        <v>1200</v>
      </c>
      <c r="E1514" s="16">
        <f>SUBTOTAL(9,E1513:E1513)</f>
        <v>0</v>
      </c>
      <c r="F1514" s="16">
        <f>SUBTOTAL(9,F1513:F1513)</f>
        <v>103049</v>
      </c>
      <c r="G1514" s="16">
        <f>SUBTOTAL(9,G1513:G1513)</f>
        <v>103049</v>
      </c>
      <c r="H1514" s="16">
        <f>SUBTOTAL(9,H1513:H1513)</f>
        <v>103049</v>
      </c>
      <c r="I1514" s="16">
        <f>SUBTOTAL(9,I1513:I1513)</f>
        <v>0</v>
      </c>
    </row>
    <row r="1515" spans="2:9" ht="15" customHeight="1" x14ac:dyDescent="0.25">
      <c r="B1515" s="10">
        <v>1115</v>
      </c>
      <c r="C1515" s="11"/>
      <c r="D1515" s="5" t="s">
        <v>1201</v>
      </c>
      <c r="E1515" s="12"/>
      <c r="F1515" s="1"/>
      <c r="H1515" s="1"/>
      <c r="I1515" s="1"/>
    </row>
    <row r="1516" spans="2:9" x14ac:dyDescent="0.2">
      <c r="B1516"/>
      <c r="C1516" s="2">
        <v>1</v>
      </c>
      <c r="D1516" s="5" t="s">
        <v>21</v>
      </c>
      <c r="E1516" s="13">
        <v>32037</v>
      </c>
      <c r="F1516" s="13">
        <v>1411615</v>
      </c>
      <c r="G1516" s="13">
        <v>1443652</v>
      </c>
      <c r="H1516" s="13">
        <v>1420428.9982100001</v>
      </c>
      <c r="I1516" s="13">
        <v>23223.001789999998</v>
      </c>
    </row>
    <row r="1517" spans="2:9" x14ac:dyDescent="0.2">
      <c r="B1517"/>
      <c r="C1517" s="2">
        <v>22</v>
      </c>
      <c r="D1517" s="5" t="s">
        <v>1202</v>
      </c>
      <c r="E1517" s="13">
        <v>667</v>
      </c>
      <c r="F1517" s="13">
        <v>16751</v>
      </c>
      <c r="G1517" s="13">
        <v>17418</v>
      </c>
      <c r="H1517" s="13">
        <v>17267.155999999999</v>
      </c>
      <c r="I1517" s="13">
        <v>150.84399999999999</v>
      </c>
    </row>
    <row r="1518" spans="2:9" x14ac:dyDescent="0.2">
      <c r="B1518"/>
      <c r="C1518" s="2">
        <v>71</v>
      </c>
      <c r="D1518" s="5" t="s">
        <v>1203</v>
      </c>
      <c r="E1518" s="13">
        <v>0</v>
      </c>
      <c r="F1518" s="13">
        <v>4200</v>
      </c>
      <c r="G1518" s="13">
        <v>4200</v>
      </c>
      <c r="H1518" s="13">
        <v>3294.3489500000001</v>
      </c>
      <c r="I1518" s="13">
        <v>905.65105000000005</v>
      </c>
    </row>
    <row r="1519" spans="2:9" ht="15" customHeight="1" x14ac:dyDescent="0.2">
      <c r="B1519"/>
      <c r="C1519" s="14" t="s">
        <v>14</v>
      </c>
      <c r="D1519" s="15" t="s">
        <v>1204</v>
      </c>
      <c r="E1519" s="16">
        <f>SUBTOTAL(9,E1516:E1518)</f>
        <v>32704</v>
      </c>
      <c r="F1519" s="16">
        <f>SUBTOTAL(9,F1516:F1518)</f>
        <v>1432566</v>
      </c>
      <c r="G1519" s="16">
        <f>SUBTOTAL(9,G1516:G1518)</f>
        <v>1465270</v>
      </c>
      <c r="H1519" s="16">
        <f>SUBTOTAL(9,H1516:H1518)</f>
        <v>1440990.5031600001</v>
      </c>
      <c r="I1519" s="16">
        <f>SUBTOTAL(9,I1516:I1518)</f>
        <v>24279.49684</v>
      </c>
    </row>
    <row r="1520" spans="2:9" ht="15" customHeight="1" x14ac:dyDescent="0.2">
      <c r="C1520" s="17"/>
      <c r="D1520" s="18" t="s">
        <v>1205</v>
      </c>
      <c r="E1520" s="19">
        <f>SUBTOTAL(9,E1512:E1519)</f>
        <v>32704</v>
      </c>
      <c r="F1520" s="19">
        <f>SUBTOTAL(9,F1512:F1519)</f>
        <v>1535615</v>
      </c>
      <c r="G1520" s="19">
        <f>SUBTOTAL(9,G1512:G1519)</f>
        <v>1568319</v>
      </c>
      <c r="H1520" s="19">
        <f>SUBTOTAL(9,H1512:H1519)</f>
        <v>1544039.5031600001</v>
      </c>
      <c r="I1520" s="19">
        <f>SUBTOTAL(9,I1512:I1519)</f>
        <v>24279.49684</v>
      </c>
    </row>
    <row r="1521" spans="2:9" ht="27" customHeight="1" x14ac:dyDescent="0.25">
      <c r="B1521" s="1"/>
      <c r="C1521" s="2"/>
      <c r="D1521" s="9" t="s">
        <v>1206</v>
      </c>
      <c r="E1521" s="1"/>
      <c r="F1521" s="1"/>
      <c r="G1521" s="1"/>
      <c r="H1521" s="1"/>
      <c r="I1521" s="1"/>
    </row>
    <row r="1522" spans="2:9" ht="15" customHeight="1" x14ac:dyDescent="0.25">
      <c r="B1522" s="10">
        <v>1136</v>
      </c>
      <c r="C1522" s="11"/>
      <c r="D1522" s="5" t="s">
        <v>1207</v>
      </c>
      <c r="E1522" s="12"/>
      <c r="F1522" s="1"/>
      <c r="H1522" s="1"/>
      <c r="I1522" s="1"/>
    </row>
    <row r="1523" spans="2:9" x14ac:dyDescent="0.2">
      <c r="B1523"/>
      <c r="C1523" s="2">
        <v>50</v>
      </c>
      <c r="D1523" s="5" t="s">
        <v>1208</v>
      </c>
      <c r="E1523" s="13">
        <v>0</v>
      </c>
      <c r="F1523" s="13">
        <v>239472</v>
      </c>
      <c r="G1523" s="13">
        <v>239472</v>
      </c>
      <c r="H1523" s="13">
        <v>239472</v>
      </c>
      <c r="I1523" s="13">
        <v>0</v>
      </c>
    </row>
    <row r="1524" spans="2:9" ht="15" customHeight="1" x14ac:dyDescent="0.2">
      <c r="B1524"/>
      <c r="C1524" s="14" t="s">
        <v>14</v>
      </c>
      <c r="D1524" s="15" t="s">
        <v>1209</v>
      </c>
      <c r="E1524" s="16">
        <f>SUBTOTAL(9,E1523:E1523)</f>
        <v>0</v>
      </c>
      <c r="F1524" s="16">
        <f>SUBTOTAL(9,F1523:F1523)</f>
        <v>239472</v>
      </c>
      <c r="G1524" s="16">
        <f>SUBTOTAL(9,G1523:G1523)</f>
        <v>239472</v>
      </c>
      <c r="H1524" s="16">
        <f>SUBTOTAL(9,H1523:H1523)</f>
        <v>239472</v>
      </c>
      <c r="I1524" s="16">
        <f>SUBTOTAL(9,I1523:I1523)</f>
        <v>0</v>
      </c>
    </row>
    <row r="1525" spans="2:9" ht="15" customHeight="1" x14ac:dyDescent="0.25">
      <c r="B1525" s="10">
        <v>1137</v>
      </c>
      <c r="C1525" s="11"/>
      <c r="D1525" s="5" t="s">
        <v>1210</v>
      </c>
      <c r="E1525" s="12"/>
      <c r="F1525" s="1"/>
      <c r="H1525" s="1"/>
      <c r="I1525" s="1"/>
    </row>
    <row r="1526" spans="2:9" x14ac:dyDescent="0.2">
      <c r="B1526"/>
      <c r="C1526" s="2">
        <v>50</v>
      </c>
      <c r="D1526" s="5" t="s">
        <v>1211</v>
      </c>
      <c r="E1526" s="13">
        <v>0</v>
      </c>
      <c r="F1526" s="13">
        <v>230732</v>
      </c>
      <c r="G1526" s="13">
        <v>230732</v>
      </c>
      <c r="H1526" s="13">
        <v>230732</v>
      </c>
      <c r="I1526" s="13">
        <v>0</v>
      </c>
    </row>
    <row r="1527" spans="2:9" x14ac:dyDescent="0.2">
      <c r="B1527"/>
      <c r="C1527" s="2">
        <v>51</v>
      </c>
      <c r="D1527" s="5" t="s">
        <v>1212</v>
      </c>
      <c r="E1527" s="13">
        <v>0</v>
      </c>
      <c r="F1527" s="13">
        <v>193568</v>
      </c>
      <c r="G1527" s="13">
        <v>193568</v>
      </c>
      <c r="H1527" s="13">
        <v>193568</v>
      </c>
      <c r="I1527" s="13">
        <v>0</v>
      </c>
    </row>
    <row r="1528" spans="2:9" x14ac:dyDescent="0.2">
      <c r="B1528"/>
      <c r="C1528" s="2">
        <v>54</v>
      </c>
      <c r="D1528" s="5" t="s">
        <v>1213</v>
      </c>
      <c r="E1528" s="13">
        <v>0</v>
      </c>
      <c r="F1528" s="13">
        <v>180000</v>
      </c>
      <c r="G1528" s="13">
        <v>180000</v>
      </c>
      <c r="H1528" s="13">
        <v>191476.66748</v>
      </c>
      <c r="I1528" s="13">
        <v>-11476.66748</v>
      </c>
    </row>
    <row r="1529" spans="2:9" x14ac:dyDescent="0.2">
      <c r="B1529"/>
      <c r="C1529" s="2">
        <v>70</v>
      </c>
      <c r="D1529" s="5" t="s">
        <v>1214</v>
      </c>
      <c r="E1529" s="13">
        <v>3000</v>
      </c>
      <c r="F1529" s="13">
        <v>5500</v>
      </c>
      <c r="G1529" s="13">
        <v>8500</v>
      </c>
      <c r="H1529" s="13">
        <v>8500</v>
      </c>
      <c r="I1529" s="13">
        <v>0</v>
      </c>
    </row>
    <row r="1530" spans="2:9" x14ac:dyDescent="0.2">
      <c r="B1530"/>
      <c r="C1530" s="2">
        <v>71</v>
      </c>
      <c r="D1530" s="5" t="s">
        <v>1215</v>
      </c>
      <c r="E1530" s="13">
        <v>3280</v>
      </c>
      <c r="F1530" s="13">
        <v>0</v>
      </c>
      <c r="G1530" s="13">
        <v>3280</v>
      </c>
      <c r="H1530" s="13">
        <v>2707.9453600000002</v>
      </c>
      <c r="I1530" s="13">
        <v>572.05463999999995</v>
      </c>
    </row>
    <row r="1531" spans="2:9" ht="15" customHeight="1" x14ac:dyDescent="0.2">
      <c r="B1531"/>
      <c r="C1531" s="14" t="s">
        <v>14</v>
      </c>
      <c r="D1531" s="15" t="s">
        <v>1216</v>
      </c>
      <c r="E1531" s="16">
        <f>SUBTOTAL(9,E1526:E1530)</f>
        <v>6280</v>
      </c>
      <c r="F1531" s="16">
        <f>SUBTOTAL(9,F1526:F1530)</f>
        <v>609800</v>
      </c>
      <c r="G1531" s="16">
        <f>SUBTOTAL(9,G1526:G1530)</f>
        <v>616080</v>
      </c>
      <c r="H1531" s="16">
        <f>SUBTOTAL(9,H1526:H1530)</f>
        <v>626984.61284000007</v>
      </c>
      <c r="I1531" s="16">
        <f>SUBTOTAL(9,I1526:I1530)</f>
        <v>-10904.61284</v>
      </c>
    </row>
    <row r="1532" spans="2:9" ht="15" customHeight="1" x14ac:dyDescent="0.2">
      <c r="C1532" s="17"/>
      <c r="D1532" s="18" t="s">
        <v>1217</v>
      </c>
      <c r="E1532" s="19">
        <f>SUBTOTAL(9,E1522:E1531)</f>
        <v>6280</v>
      </c>
      <c r="F1532" s="19">
        <f>SUBTOTAL(9,F1522:F1531)</f>
        <v>849272</v>
      </c>
      <c r="G1532" s="19">
        <f>SUBTOTAL(9,G1522:G1531)</f>
        <v>855552</v>
      </c>
      <c r="H1532" s="19">
        <f>SUBTOTAL(9,H1522:H1531)</f>
        <v>866456.61284000007</v>
      </c>
      <c r="I1532" s="19">
        <f>SUBTOTAL(9,I1522:I1531)</f>
        <v>-10904.61284</v>
      </c>
    </row>
    <row r="1533" spans="2:9" ht="27" customHeight="1" x14ac:dyDescent="0.25">
      <c r="B1533" s="1"/>
      <c r="C1533" s="2"/>
      <c r="D1533" s="9" t="s">
        <v>1218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1138</v>
      </c>
      <c r="C1534" s="11"/>
      <c r="D1534" s="5" t="s">
        <v>1219</v>
      </c>
      <c r="E1534" s="12"/>
      <c r="F1534" s="1"/>
      <c r="H1534" s="1"/>
      <c r="I1534" s="1"/>
    </row>
    <row r="1535" spans="2:9" x14ac:dyDescent="0.2">
      <c r="B1535"/>
      <c r="C1535" s="2">
        <v>70</v>
      </c>
      <c r="D1535" s="5" t="s">
        <v>1220</v>
      </c>
      <c r="E1535" s="13">
        <v>0</v>
      </c>
      <c r="F1535" s="13">
        <v>39302</v>
      </c>
      <c r="G1535" s="13">
        <v>39302</v>
      </c>
      <c r="H1535" s="13">
        <v>39302</v>
      </c>
      <c r="I1535" s="13">
        <v>0</v>
      </c>
    </row>
    <row r="1536" spans="2:9" x14ac:dyDescent="0.2">
      <c r="B1536"/>
      <c r="C1536" s="2">
        <v>71</v>
      </c>
      <c r="D1536" s="5" t="s">
        <v>1221</v>
      </c>
      <c r="E1536" s="13">
        <v>263</v>
      </c>
      <c r="F1536" s="13">
        <v>1298</v>
      </c>
      <c r="G1536" s="13">
        <v>1561</v>
      </c>
      <c r="H1536" s="13">
        <v>1261.5</v>
      </c>
      <c r="I1536" s="13">
        <v>299.5</v>
      </c>
    </row>
    <row r="1537" spans="2:9" x14ac:dyDescent="0.2">
      <c r="B1537"/>
      <c r="C1537" s="2">
        <v>72</v>
      </c>
      <c r="D1537" s="5" t="s">
        <v>1222</v>
      </c>
      <c r="E1537" s="13">
        <v>0</v>
      </c>
      <c r="F1537" s="13">
        <v>7927</v>
      </c>
      <c r="G1537" s="13">
        <v>7927</v>
      </c>
      <c r="H1537" s="13">
        <v>7927</v>
      </c>
      <c r="I1537" s="13">
        <v>0</v>
      </c>
    </row>
    <row r="1538" spans="2:9" ht="15" customHeight="1" x14ac:dyDescent="0.2">
      <c r="B1538"/>
      <c r="C1538" s="14" t="s">
        <v>14</v>
      </c>
      <c r="D1538" s="15" t="s">
        <v>1223</v>
      </c>
      <c r="E1538" s="16">
        <f>SUBTOTAL(9,E1535:E1537)</f>
        <v>263</v>
      </c>
      <c r="F1538" s="16">
        <f>SUBTOTAL(9,F1535:F1537)</f>
        <v>48527</v>
      </c>
      <c r="G1538" s="16">
        <f>SUBTOTAL(9,G1535:G1537)</f>
        <v>48790</v>
      </c>
      <c r="H1538" s="16">
        <f>SUBTOTAL(9,H1535:H1537)</f>
        <v>48490.5</v>
      </c>
      <c r="I1538" s="16">
        <f>SUBTOTAL(9,I1535:I1537)</f>
        <v>299.5</v>
      </c>
    </row>
    <row r="1539" spans="2:9" ht="15" customHeight="1" x14ac:dyDescent="0.25">
      <c r="B1539" s="10">
        <v>1139</v>
      </c>
      <c r="C1539" s="11"/>
      <c r="D1539" s="5" t="s">
        <v>1224</v>
      </c>
      <c r="E1539" s="12"/>
      <c r="F1539" s="1"/>
      <c r="H1539" s="1"/>
      <c r="I1539" s="1"/>
    </row>
    <row r="1540" spans="2:9" x14ac:dyDescent="0.2">
      <c r="B1540"/>
      <c r="C1540" s="2">
        <v>71</v>
      </c>
      <c r="D1540" s="5" t="s">
        <v>1225</v>
      </c>
      <c r="E1540" s="13">
        <v>19392</v>
      </c>
      <c r="F1540" s="13">
        <v>30205</v>
      </c>
      <c r="G1540" s="13">
        <v>49597</v>
      </c>
      <c r="H1540" s="13">
        <v>39272.588360000002</v>
      </c>
      <c r="I1540" s="13">
        <v>10324.41164</v>
      </c>
    </row>
    <row r="1541" spans="2:9" ht="15" customHeight="1" x14ac:dyDescent="0.2">
      <c r="B1541"/>
      <c r="C1541" s="14" t="s">
        <v>14</v>
      </c>
      <c r="D1541" s="15" t="s">
        <v>1226</v>
      </c>
      <c r="E1541" s="16">
        <f>SUBTOTAL(9,E1540:E1540)</f>
        <v>19392</v>
      </c>
      <c r="F1541" s="16">
        <f>SUBTOTAL(9,F1540:F1540)</f>
        <v>30205</v>
      </c>
      <c r="G1541" s="16">
        <f>SUBTOTAL(9,G1540:G1540)</f>
        <v>49597</v>
      </c>
      <c r="H1541" s="16">
        <f>SUBTOTAL(9,H1540:H1540)</f>
        <v>39272.588360000002</v>
      </c>
      <c r="I1541" s="16">
        <f>SUBTOTAL(9,I1540:I1540)</f>
        <v>10324.41164</v>
      </c>
    </row>
    <row r="1542" spans="2:9" ht="15" customHeight="1" x14ac:dyDescent="0.25">
      <c r="B1542" s="10">
        <v>1140</v>
      </c>
      <c r="C1542" s="11"/>
      <c r="D1542" s="5" t="s">
        <v>1227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21</v>
      </c>
      <c r="E1543" s="13">
        <v>408</v>
      </c>
      <c r="F1543" s="13">
        <v>14904</v>
      </c>
      <c r="G1543" s="13">
        <v>15312</v>
      </c>
      <c r="H1543" s="13">
        <v>14712.873310000001</v>
      </c>
      <c r="I1543" s="13">
        <v>599.12669000000005</v>
      </c>
    </row>
    <row r="1544" spans="2:9" x14ac:dyDescent="0.2">
      <c r="B1544"/>
      <c r="C1544" s="2">
        <v>21</v>
      </c>
      <c r="D1544" s="5" t="s">
        <v>27</v>
      </c>
      <c r="E1544" s="13">
        <v>8</v>
      </c>
      <c r="F1544" s="13">
        <v>26868</v>
      </c>
      <c r="G1544" s="13">
        <v>26876</v>
      </c>
      <c r="H1544" s="13">
        <v>25544.496930000001</v>
      </c>
      <c r="I1544" s="13">
        <v>1331.50307</v>
      </c>
    </row>
    <row r="1545" spans="2:9" x14ac:dyDescent="0.2">
      <c r="B1545"/>
      <c r="C1545" s="2">
        <v>71</v>
      </c>
      <c r="D1545" s="5" t="s">
        <v>1228</v>
      </c>
      <c r="E1545" s="13">
        <v>287</v>
      </c>
      <c r="F1545" s="13">
        <v>38278</v>
      </c>
      <c r="G1545" s="13">
        <v>38565</v>
      </c>
      <c r="H1545" s="13">
        <v>35388.79999</v>
      </c>
      <c r="I1545" s="13">
        <v>3176.20001</v>
      </c>
    </row>
    <row r="1546" spans="2:9" ht="15" customHeight="1" x14ac:dyDescent="0.2">
      <c r="B1546"/>
      <c r="C1546" s="14" t="s">
        <v>14</v>
      </c>
      <c r="D1546" s="15" t="s">
        <v>1229</v>
      </c>
      <c r="E1546" s="16">
        <f>SUBTOTAL(9,E1543:E1545)</f>
        <v>703</v>
      </c>
      <c r="F1546" s="16">
        <f>SUBTOTAL(9,F1543:F1545)</f>
        <v>80050</v>
      </c>
      <c r="G1546" s="16">
        <f>SUBTOTAL(9,G1543:G1545)</f>
        <v>80753</v>
      </c>
      <c r="H1546" s="16">
        <f>SUBTOTAL(9,H1543:H1545)</f>
        <v>75646.170230000003</v>
      </c>
      <c r="I1546" s="16">
        <f>SUBTOTAL(9,I1543:I1545)</f>
        <v>5106.8297700000003</v>
      </c>
    </row>
    <row r="1547" spans="2:9" ht="15" customHeight="1" x14ac:dyDescent="0.25">
      <c r="B1547" s="10">
        <v>1141</v>
      </c>
      <c r="C1547" s="11"/>
      <c r="D1547" s="5" t="s">
        <v>1230</v>
      </c>
      <c r="E1547" s="12"/>
      <c r="F1547" s="1"/>
      <c r="H1547" s="1"/>
      <c r="I1547" s="1"/>
    </row>
    <row r="1548" spans="2:9" x14ac:dyDescent="0.2">
      <c r="B1548"/>
      <c r="C1548" s="2">
        <v>23</v>
      </c>
      <c r="D1548" s="5" t="s">
        <v>1231</v>
      </c>
      <c r="E1548" s="13">
        <v>16</v>
      </c>
      <c r="F1548" s="13">
        <v>3625</v>
      </c>
      <c r="G1548" s="13">
        <v>3641</v>
      </c>
      <c r="H1548" s="13">
        <v>3786.20568</v>
      </c>
      <c r="I1548" s="13">
        <v>-145.20568</v>
      </c>
    </row>
    <row r="1549" spans="2:9" x14ac:dyDescent="0.2">
      <c r="B1549"/>
      <c r="C1549" s="2">
        <v>75</v>
      </c>
      <c r="D1549" s="5" t="s">
        <v>1232</v>
      </c>
      <c r="E1549" s="13">
        <v>0</v>
      </c>
      <c r="F1549" s="13">
        <v>6889</v>
      </c>
      <c r="G1549" s="13">
        <v>6889</v>
      </c>
      <c r="H1549" s="13">
        <v>6889</v>
      </c>
      <c r="I1549" s="13">
        <v>0</v>
      </c>
    </row>
    <row r="1550" spans="2:9" ht="15" customHeight="1" x14ac:dyDescent="0.2">
      <c r="B1550"/>
      <c r="C1550" s="14" t="s">
        <v>14</v>
      </c>
      <c r="D1550" s="15" t="s">
        <v>1233</v>
      </c>
      <c r="E1550" s="16">
        <f>SUBTOTAL(9,E1548:E1549)</f>
        <v>16</v>
      </c>
      <c r="F1550" s="16">
        <f>SUBTOTAL(9,F1548:F1549)</f>
        <v>10514</v>
      </c>
      <c r="G1550" s="16">
        <f>SUBTOTAL(9,G1548:G1549)</f>
        <v>10530</v>
      </c>
      <c r="H1550" s="16">
        <f>SUBTOTAL(9,H1548:H1549)</f>
        <v>10675.205679999999</v>
      </c>
      <c r="I1550" s="16">
        <f>SUBTOTAL(9,I1548:I1549)</f>
        <v>-145.20568</v>
      </c>
    </row>
    <row r="1551" spans="2:9" ht="15" customHeight="1" x14ac:dyDescent="0.25">
      <c r="B1551" s="10">
        <v>1142</v>
      </c>
      <c r="C1551" s="11"/>
      <c r="D1551" s="5" t="s">
        <v>1234</v>
      </c>
      <c r="E1551" s="12"/>
      <c r="F1551" s="1"/>
      <c r="H1551" s="1"/>
      <c r="I1551" s="1"/>
    </row>
    <row r="1552" spans="2:9" x14ac:dyDescent="0.2">
      <c r="B1552"/>
      <c r="C1552" s="2">
        <v>1</v>
      </c>
      <c r="D1552" s="5" t="s">
        <v>21</v>
      </c>
      <c r="E1552" s="13">
        <v>8409</v>
      </c>
      <c r="F1552" s="13">
        <v>244461</v>
      </c>
      <c r="G1552" s="13">
        <v>252870</v>
      </c>
      <c r="H1552" s="13">
        <v>244074.63071999999</v>
      </c>
      <c r="I1552" s="13">
        <v>8795.3692800000008</v>
      </c>
    </row>
    <row r="1553" spans="2:9" x14ac:dyDescent="0.2">
      <c r="B1553"/>
      <c r="C1553" s="2">
        <v>45</v>
      </c>
      <c r="D1553" s="5" t="s">
        <v>33</v>
      </c>
      <c r="E1553" s="13">
        <v>568</v>
      </c>
      <c r="F1553" s="13">
        <v>12051</v>
      </c>
      <c r="G1553" s="13">
        <v>12619</v>
      </c>
      <c r="H1553" s="13">
        <v>9649.6730200000002</v>
      </c>
      <c r="I1553" s="13">
        <v>2969.3269799999998</v>
      </c>
    </row>
    <row r="1554" spans="2:9" x14ac:dyDescent="0.2">
      <c r="B1554"/>
      <c r="C1554" s="2">
        <v>50</v>
      </c>
      <c r="D1554" s="5" t="s">
        <v>1235</v>
      </c>
      <c r="E1554" s="13">
        <v>0</v>
      </c>
      <c r="F1554" s="13">
        <v>7630</v>
      </c>
      <c r="G1554" s="13">
        <v>7630</v>
      </c>
      <c r="H1554" s="13">
        <v>7630</v>
      </c>
      <c r="I1554" s="13">
        <v>0</v>
      </c>
    </row>
    <row r="1555" spans="2:9" x14ac:dyDescent="0.2">
      <c r="B1555"/>
      <c r="C1555" s="2">
        <v>60</v>
      </c>
      <c r="D1555" s="5" t="s">
        <v>1236</v>
      </c>
      <c r="E1555" s="13">
        <v>0</v>
      </c>
      <c r="F1555" s="13">
        <v>175395</v>
      </c>
      <c r="G1555" s="13">
        <v>175395</v>
      </c>
      <c r="H1555" s="13">
        <v>175148.856</v>
      </c>
      <c r="I1555" s="13">
        <v>246.14400000000001</v>
      </c>
    </row>
    <row r="1556" spans="2:9" x14ac:dyDescent="0.2">
      <c r="B1556"/>
      <c r="C1556" s="2">
        <v>70</v>
      </c>
      <c r="D1556" s="5" t="s">
        <v>1237</v>
      </c>
      <c r="E1556" s="13">
        <v>0</v>
      </c>
      <c r="F1556" s="13">
        <v>816</v>
      </c>
      <c r="G1556" s="13">
        <v>816</v>
      </c>
      <c r="H1556" s="13">
        <v>815.99824999999998</v>
      </c>
      <c r="I1556" s="13">
        <v>1.75E-3</v>
      </c>
    </row>
    <row r="1557" spans="2:9" x14ac:dyDescent="0.2">
      <c r="B1557"/>
      <c r="C1557" s="2">
        <v>71</v>
      </c>
      <c r="D1557" s="5" t="s">
        <v>1238</v>
      </c>
      <c r="E1557" s="13">
        <v>941</v>
      </c>
      <c r="F1557" s="13">
        <v>4500</v>
      </c>
      <c r="G1557" s="13">
        <v>5441</v>
      </c>
      <c r="H1557" s="13">
        <v>4795.2341800000004</v>
      </c>
      <c r="I1557" s="13">
        <v>645.76581999999996</v>
      </c>
    </row>
    <row r="1558" spans="2:9" x14ac:dyDescent="0.2">
      <c r="B1558"/>
      <c r="C1558" s="2">
        <v>72</v>
      </c>
      <c r="D1558" s="5" t="s">
        <v>1239</v>
      </c>
      <c r="E1558" s="13">
        <v>0</v>
      </c>
      <c r="F1558" s="13">
        <v>492</v>
      </c>
      <c r="G1558" s="13">
        <v>492</v>
      </c>
      <c r="H1558" s="13">
        <v>474.65699999999998</v>
      </c>
      <c r="I1558" s="13">
        <v>17.343</v>
      </c>
    </row>
    <row r="1559" spans="2:9" ht="25.5" x14ac:dyDescent="0.2">
      <c r="B1559"/>
      <c r="C1559" s="2">
        <v>73</v>
      </c>
      <c r="D1559" s="5" t="s">
        <v>1240</v>
      </c>
      <c r="E1559" s="13">
        <v>0</v>
      </c>
      <c r="F1559" s="13">
        <v>48010</v>
      </c>
      <c r="G1559" s="13">
        <v>48010</v>
      </c>
      <c r="H1559" s="13">
        <v>13374.294</v>
      </c>
      <c r="I1559" s="13">
        <v>34635.705999999998</v>
      </c>
    </row>
    <row r="1560" spans="2:9" x14ac:dyDescent="0.2">
      <c r="B1560"/>
      <c r="C1560" s="2">
        <v>74</v>
      </c>
      <c r="D1560" s="5" t="s">
        <v>1241</v>
      </c>
      <c r="E1560" s="13">
        <v>0</v>
      </c>
      <c r="F1560" s="13">
        <v>1000</v>
      </c>
      <c r="G1560" s="13">
        <v>1000</v>
      </c>
      <c r="H1560" s="13">
        <v>0</v>
      </c>
      <c r="I1560" s="13">
        <v>1000</v>
      </c>
    </row>
    <row r="1561" spans="2:9" x14ac:dyDescent="0.2">
      <c r="B1561"/>
      <c r="C1561" s="2">
        <v>76</v>
      </c>
      <c r="D1561" s="5" t="s">
        <v>1242</v>
      </c>
      <c r="E1561" s="13">
        <v>0</v>
      </c>
      <c r="F1561" s="13">
        <v>174928</v>
      </c>
      <c r="G1561" s="13">
        <v>174928</v>
      </c>
      <c r="H1561" s="13">
        <v>174927.52</v>
      </c>
      <c r="I1561" s="13">
        <v>0.48</v>
      </c>
    </row>
    <row r="1562" spans="2:9" x14ac:dyDescent="0.2">
      <c r="B1562"/>
      <c r="C1562" s="2">
        <v>77</v>
      </c>
      <c r="D1562" s="5" t="s">
        <v>1243</v>
      </c>
      <c r="E1562" s="13">
        <v>25096</v>
      </c>
      <c r="F1562" s="13">
        <v>500000</v>
      </c>
      <c r="G1562" s="13">
        <v>525096</v>
      </c>
      <c r="H1562" s="13">
        <v>155369.40714</v>
      </c>
      <c r="I1562" s="13">
        <v>369726.59285999998</v>
      </c>
    </row>
    <row r="1563" spans="2:9" x14ac:dyDescent="0.2">
      <c r="B1563"/>
      <c r="C1563" s="2">
        <v>78</v>
      </c>
      <c r="D1563" s="5" t="s">
        <v>1244</v>
      </c>
      <c r="E1563" s="13">
        <v>45349</v>
      </c>
      <c r="F1563" s="13">
        <v>60000</v>
      </c>
      <c r="G1563" s="13">
        <v>105349</v>
      </c>
      <c r="H1563" s="13">
        <v>19753.5324</v>
      </c>
      <c r="I1563" s="13">
        <v>85595.467600000004</v>
      </c>
    </row>
    <row r="1564" spans="2:9" x14ac:dyDescent="0.2">
      <c r="B1564"/>
      <c r="C1564" s="2">
        <v>79</v>
      </c>
      <c r="D1564" s="5" t="s">
        <v>1245</v>
      </c>
      <c r="E1564" s="13">
        <v>0</v>
      </c>
      <c r="F1564" s="13">
        <v>25000</v>
      </c>
      <c r="G1564" s="13">
        <v>25000</v>
      </c>
      <c r="H1564" s="13">
        <v>8411</v>
      </c>
      <c r="I1564" s="13">
        <v>16589</v>
      </c>
    </row>
    <row r="1565" spans="2:9" x14ac:dyDescent="0.2">
      <c r="B1565"/>
      <c r="C1565" s="2">
        <v>80</v>
      </c>
      <c r="D1565" s="5" t="s">
        <v>1246</v>
      </c>
      <c r="E1565" s="13">
        <v>0</v>
      </c>
      <c r="F1565" s="13">
        <v>0</v>
      </c>
      <c r="G1565" s="13">
        <v>0</v>
      </c>
      <c r="H1565" s="13">
        <v>0</v>
      </c>
      <c r="I1565" s="13">
        <v>0</v>
      </c>
    </row>
    <row r="1566" spans="2:9" ht="15" customHeight="1" x14ac:dyDescent="0.2">
      <c r="B1566"/>
      <c r="C1566" s="14" t="s">
        <v>14</v>
      </c>
      <c r="D1566" s="15" t="s">
        <v>1247</v>
      </c>
      <c r="E1566" s="16">
        <f>SUBTOTAL(9,E1552:E1565)</f>
        <v>80363</v>
      </c>
      <c r="F1566" s="16">
        <f>SUBTOTAL(9,F1552:F1565)</f>
        <v>1254283</v>
      </c>
      <c r="G1566" s="16">
        <f>SUBTOTAL(9,G1552:G1565)</f>
        <v>1334646</v>
      </c>
      <c r="H1566" s="16">
        <f>SUBTOTAL(9,H1552:H1565)</f>
        <v>814424.80271000008</v>
      </c>
      <c r="I1566" s="16">
        <f>SUBTOTAL(9,I1552:I1565)</f>
        <v>520221.19728999992</v>
      </c>
    </row>
    <row r="1567" spans="2:9" ht="15" customHeight="1" x14ac:dyDescent="0.25">
      <c r="B1567" s="10">
        <v>1148</v>
      </c>
      <c r="C1567" s="11"/>
      <c r="D1567" s="5" t="s">
        <v>1248</v>
      </c>
      <c r="E1567" s="12"/>
      <c r="F1567" s="1"/>
      <c r="H1567" s="1"/>
      <c r="I1567" s="1"/>
    </row>
    <row r="1568" spans="2:9" x14ac:dyDescent="0.2">
      <c r="B1568"/>
      <c r="C1568" s="2">
        <v>71</v>
      </c>
      <c r="D1568" s="5" t="s">
        <v>1249</v>
      </c>
      <c r="E1568" s="13">
        <v>0</v>
      </c>
      <c r="F1568" s="13">
        <v>95700</v>
      </c>
      <c r="G1568" s="13">
        <v>95700</v>
      </c>
      <c r="H1568" s="13">
        <v>33382.097840000002</v>
      </c>
      <c r="I1568" s="13">
        <v>62317.902159999998</v>
      </c>
    </row>
    <row r="1569" spans="2:9" ht="15" customHeight="1" x14ac:dyDescent="0.2">
      <c r="B1569"/>
      <c r="C1569" s="14" t="s">
        <v>14</v>
      </c>
      <c r="D1569" s="15" t="s">
        <v>1250</v>
      </c>
      <c r="E1569" s="16">
        <f>SUBTOTAL(9,E1568:E1568)</f>
        <v>0</v>
      </c>
      <c r="F1569" s="16">
        <f>SUBTOTAL(9,F1568:F1568)</f>
        <v>95700</v>
      </c>
      <c r="G1569" s="16">
        <f>SUBTOTAL(9,G1568:G1568)</f>
        <v>95700</v>
      </c>
      <c r="H1569" s="16">
        <f>SUBTOTAL(9,H1568:H1568)</f>
        <v>33382.097840000002</v>
      </c>
      <c r="I1569" s="16">
        <f>SUBTOTAL(9,I1568:I1568)</f>
        <v>62317.902159999998</v>
      </c>
    </row>
    <row r="1570" spans="2:9" ht="15" customHeight="1" x14ac:dyDescent="0.25">
      <c r="B1570" s="10">
        <v>1149</v>
      </c>
      <c r="C1570" s="11"/>
      <c r="D1570" s="5" t="s">
        <v>1251</v>
      </c>
      <c r="E1570" s="12"/>
      <c r="F1570" s="1"/>
      <c r="H1570" s="1"/>
      <c r="I1570" s="1"/>
    </row>
    <row r="1571" spans="2:9" x14ac:dyDescent="0.2">
      <c r="B1571"/>
      <c r="C1571" s="2">
        <v>51</v>
      </c>
      <c r="D1571" s="5" t="s">
        <v>1252</v>
      </c>
      <c r="E1571" s="13">
        <v>0</v>
      </c>
      <c r="F1571" s="13">
        <v>4968</v>
      </c>
      <c r="G1571" s="13">
        <v>4968</v>
      </c>
      <c r="H1571" s="13">
        <v>4968</v>
      </c>
      <c r="I1571" s="13">
        <v>0</v>
      </c>
    </row>
    <row r="1572" spans="2:9" x14ac:dyDescent="0.2">
      <c r="B1572"/>
      <c r="C1572" s="2">
        <v>71</v>
      </c>
      <c r="D1572" s="5" t="s">
        <v>1253</v>
      </c>
      <c r="E1572" s="13">
        <v>12153</v>
      </c>
      <c r="F1572" s="13">
        <v>71174</v>
      </c>
      <c r="G1572" s="13">
        <v>83327</v>
      </c>
      <c r="H1572" s="13">
        <v>64172.28</v>
      </c>
      <c r="I1572" s="13">
        <v>19154.72</v>
      </c>
    </row>
    <row r="1573" spans="2:9" x14ac:dyDescent="0.2">
      <c r="B1573"/>
      <c r="C1573" s="2">
        <v>73</v>
      </c>
      <c r="D1573" s="5" t="s">
        <v>1254</v>
      </c>
      <c r="E1573" s="13">
        <v>5944</v>
      </c>
      <c r="F1573" s="13">
        <v>83690</v>
      </c>
      <c r="G1573" s="13">
        <v>89634</v>
      </c>
      <c r="H1573" s="13">
        <v>81507.486999999994</v>
      </c>
      <c r="I1573" s="13">
        <v>8126.5129999999999</v>
      </c>
    </row>
    <row r="1574" spans="2:9" x14ac:dyDescent="0.2">
      <c r="B1574"/>
      <c r="C1574" s="2">
        <v>76</v>
      </c>
      <c r="D1574" s="5" t="s">
        <v>1255</v>
      </c>
      <c r="E1574" s="13">
        <v>10829</v>
      </c>
      <c r="F1574" s="13">
        <v>0</v>
      </c>
      <c r="G1574" s="13">
        <v>10829</v>
      </c>
      <c r="H1574" s="13">
        <v>8675.0460000000003</v>
      </c>
      <c r="I1574" s="13">
        <v>2153.9540000000002</v>
      </c>
    </row>
    <row r="1575" spans="2:9" ht="15" customHeight="1" x14ac:dyDescent="0.2">
      <c r="B1575"/>
      <c r="C1575" s="14" t="s">
        <v>14</v>
      </c>
      <c r="D1575" s="15" t="s">
        <v>1256</v>
      </c>
      <c r="E1575" s="16">
        <f>SUBTOTAL(9,E1571:E1574)</f>
        <v>28926</v>
      </c>
      <c r="F1575" s="16">
        <f>SUBTOTAL(9,F1571:F1574)</f>
        <v>159832</v>
      </c>
      <c r="G1575" s="16">
        <f>SUBTOTAL(9,G1571:G1574)</f>
        <v>188758</v>
      </c>
      <c r="H1575" s="16">
        <f>SUBTOTAL(9,H1571:H1574)</f>
        <v>159322.81299999999</v>
      </c>
      <c r="I1575" s="16">
        <f>SUBTOTAL(9,I1571:I1574)</f>
        <v>29435.187000000002</v>
      </c>
    </row>
    <row r="1576" spans="2:9" ht="15" customHeight="1" x14ac:dyDescent="0.25">
      <c r="B1576" s="10">
        <v>1150</v>
      </c>
      <c r="C1576" s="11"/>
      <c r="D1576" s="5" t="s">
        <v>1257</v>
      </c>
      <c r="E1576" s="12"/>
      <c r="F1576" s="1"/>
      <c r="H1576" s="1"/>
      <c r="I1576" s="1"/>
    </row>
    <row r="1577" spans="2:9" x14ac:dyDescent="0.2">
      <c r="B1577"/>
      <c r="C1577" s="2">
        <v>21</v>
      </c>
      <c r="D1577" s="5" t="s">
        <v>32</v>
      </c>
      <c r="E1577" s="13">
        <v>2109</v>
      </c>
      <c r="F1577" s="13">
        <v>14938</v>
      </c>
      <c r="G1577" s="13">
        <v>17047</v>
      </c>
      <c r="H1577" s="13">
        <v>10858.56797</v>
      </c>
      <c r="I1577" s="13">
        <v>6188.4320299999999</v>
      </c>
    </row>
    <row r="1578" spans="2:9" x14ac:dyDescent="0.2">
      <c r="B1578"/>
      <c r="C1578" s="2">
        <v>50</v>
      </c>
      <c r="D1578" s="5" t="s">
        <v>1258</v>
      </c>
      <c r="E1578" s="13">
        <v>0</v>
      </c>
      <c r="F1578" s="13">
        <v>1299053</v>
      </c>
      <c r="G1578" s="13">
        <v>1299053</v>
      </c>
      <c r="H1578" s="13">
        <v>1299053</v>
      </c>
      <c r="I1578" s="13">
        <v>0</v>
      </c>
    </row>
    <row r="1579" spans="2:9" x14ac:dyDescent="0.2">
      <c r="B1579"/>
      <c r="C1579" s="2">
        <v>70</v>
      </c>
      <c r="D1579" s="5" t="s">
        <v>1259</v>
      </c>
      <c r="E1579" s="13">
        <v>0</v>
      </c>
      <c r="F1579" s="13">
        <v>272400</v>
      </c>
      <c r="G1579" s="13">
        <v>272400</v>
      </c>
      <c r="H1579" s="13">
        <v>265618.61502000003</v>
      </c>
      <c r="I1579" s="13">
        <v>6781.3849799999998</v>
      </c>
    </row>
    <row r="1580" spans="2:9" x14ac:dyDescent="0.2">
      <c r="B1580"/>
      <c r="C1580" s="2">
        <v>71</v>
      </c>
      <c r="D1580" s="5" t="s">
        <v>1260</v>
      </c>
      <c r="E1580" s="13">
        <v>0</v>
      </c>
      <c r="F1580" s="13">
        <v>112600</v>
      </c>
      <c r="G1580" s="13">
        <v>112600</v>
      </c>
      <c r="H1580" s="13">
        <v>95389.159</v>
      </c>
      <c r="I1580" s="13">
        <v>17210.841</v>
      </c>
    </row>
    <row r="1581" spans="2:9" x14ac:dyDescent="0.2">
      <c r="B1581"/>
      <c r="C1581" s="2">
        <v>73</v>
      </c>
      <c r="D1581" s="5" t="s">
        <v>1261</v>
      </c>
      <c r="E1581" s="13">
        <v>0</v>
      </c>
      <c r="F1581" s="13">
        <v>4056331</v>
      </c>
      <c r="G1581" s="13">
        <v>4056331</v>
      </c>
      <c r="H1581" s="13">
        <v>3942610.3036500001</v>
      </c>
      <c r="I1581" s="13">
        <v>113720.69635</v>
      </c>
    </row>
    <row r="1582" spans="2:9" x14ac:dyDescent="0.2">
      <c r="B1582"/>
      <c r="C1582" s="2">
        <v>74</v>
      </c>
      <c r="D1582" s="5" t="s">
        <v>1262</v>
      </c>
      <c r="E1582" s="13">
        <v>3473</v>
      </c>
      <c r="F1582" s="13">
        <v>9563527</v>
      </c>
      <c r="G1582" s="13">
        <v>9567000</v>
      </c>
      <c r="H1582" s="13">
        <v>9548341.8338399995</v>
      </c>
      <c r="I1582" s="13">
        <v>18658.166160000001</v>
      </c>
    </row>
    <row r="1583" spans="2:9" x14ac:dyDescent="0.2">
      <c r="B1583"/>
      <c r="C1583" s="2">
        <v>77</v>
      </c>
      <c r="D1583" s="5" t="s">
        <v>1263</v>
      </c>
      <c r="E1583" s="13">
        <v>23807</v>
      </c>
      <c r="F1583" s="13">
        <v>264893</v>
      </c>
      <c r="G1583" s="13">
        <v>288700</v>
      </c>
      <c r="H1583" s="13">
        <v>273013.85496999999</v>
      </c>
      <c r="I1583" s="13">
        <v>15686.14503</v>
      </c>
    </row>
    <row r="1584" spans="2:9" x14ac:dyDescent="0.2">
      <c r="B1584"/>
      <c r="C1584" s="2">
        <v>78</v>
      </c>
      <c r="D1584" s="5" t="s">
        <v>1264</v>
      </c>
      <c r="E1584" s="13">
        <v>2440</v>
      </c>
      <c r="F1584" s="13">
        <v>1524760</v>
      </c>
      <c r="G1584" s="13">
        <v>1527200</v>
      </c>
      <c r="H1584" s="13">
        <v>1511421.0073299999</v>
      </c>
      <c r="I1584" s="13">
        <v>15778.99267</v>
      </c>
    </row>
    <row r="1585" spans="2:9" ht="15" customHeight="1" x14ac:dyDescent="0.2">
      <c r="B1585"/>
      <c r="C1585" s="14" t="s">
        <v>14</v>
      </c>
      <c r="D1585" s="15" t="s">
        <v>1265</v>
      </c>
      <c r="E1585" s="16">
        <f>SUBTOTAL(9,E1577:E1584)</f>
        <v>31829</v>
      </c>
      <c r="F1585" s="16">
        <f>SUBTOTAL(9,F1577:F1584)</f>
        <v>17108502</v>
      </c>
      <c r="G1585" s="16">
        <f>SUBTOTAL(9,G1577:G1584)</f>
        <v>17140331</v>
      </c>
      <c r="H1585" s="16">
        <f>SUBTOTAL(9,H1577:H1584)</f>
        <v>16946306.341779999</v>
      </c>
      <c r="I1585" s="16">
        <f>SUBTOTAL(9,I1577:I1584)</f>
        <v>194024.65821999998</v>
      </c>
    </row>
    <row r="1586" spans="2:9" ht="15" customHeight="1" x14ac:dyDescent="0.25">
      <c r="B1586" s="10">
        <v>1151</v>
      </c>
      <c r="C1586" s="11"/>
      <c r="D1586" s="5" t="s">
        <v>1266</v>
      </c>
      <c r="E1586" s="12"/>
      <c r="F1586" s="1"/>
      <c r="H1586" s="1"/>
      <c r="I1586" s="1"/>
    </row>
    <row r="1587" spans="2:9" x14ac:dyDescent="0.2">
      <c r="B1587"/>
      <c r="C1587" s="2">
        <v>51</v>
      </c>
      <c r="D1587" s="5" t="s">
        <v>1267</v>
      </c>
      <c r="E1587" s="13">
        <v>0</v>
      </c>
      <c r="F1587" s="13">
        <v>48793</v>
      </c>
      <c r="G1587" s="13">
        <v>48793</v>
      </c>
      <c r="H1587" s="13">
        <v>48793</v>
      </c>
      <c r="I1587" s="13">
        <v>0</v>
      </c>
    </row>
    <row r="1588" spans="2:9" x14ac:dyDescent="0.2">
      <c r="B1588"/>
      <c r="C1588" s="2">
        <v>72</v>
      </c>
      <c r="D1588" s="5" t="s">
        <v>1268</v>
      </c>
      <c r="E1588" s="13">
        <v>0</v>
      </c>
      <c r="F1588" s="13">
        <v>7300</v>
      </c>
      <c r="G1588" s="13">
        <v>7300</v>
      </c>
      <c r="H1588" s="13">
        <v>7250</v>
      </c>
      <c r="I1588" s="13">
        <v>50</v>
      </c>
    </row>
    <row r="1589" spans="2:9" x14ac:dyDescent="0.2">
      <c r="B1589"/>
      <c r="C1589" s="2">
        <v>75</v>
      </c>
      <c r="D1589" s="5" t="s">
        <v>1269</v>
      </c>
      <c r="E1589" s="13">
        <v>5655</v>
      </c>
      <c r="F1589" s="13">
        <v>90145</v>
      </c>
      <c r="G1589" s="13">
        <v>95800</v>
      </c>
      <c r="H1589" s="13">
        <v>88693.110010000004</v>
      </c>
      <c r="I1589" s="13">
        <v>7106.8899899999997</v>
      </c>
    </row>
    <row r="1590" spans="2:9" x14ac:dyDescent="0.2">
      <c r="B1590"/>
      <c r="C1590" s="2">
        <v>79</v>
      </c>
      <c r="D1590" s="5" t="s">
        <v>1264</v>
      </c>
      <c r="E1590" s="13">
        <v>738</v>
      </c>
      <c r="F1590" s="13">
        <v>3262</v>
      </c>
      <c r="G1590" s="13">
        <v>4000</v>
      </c>
      <c r="H1590" s="13">
        <v>3601.3949600000001</v>
      </c>
      <c r="I1590" s="13">
        <v>398.60503999999997</v>
      </c>
    </row>
    <row r="1591" spans="2:9" ht="15" customHeight="1" x14ac:dyDescent="0.2">
      <c r="B1591"/>
      <c r="C1591" s="14" t="s">
        <v>14</v>
      </c>
      <c r="D1591" s="15" t="s">
        <v>1270</v>
      </c>
      <c r="E1591" s="16">
        <f>SUBTOTAL(9,E1587:E1590)</f>
        <v>6393</v>
      </c>
      <c r="F1591" s="16">
        <f>SUBTOTAL(9,F1587:F1590)</f>
        <v>149500</v>
      </c>
      <c r="G1591" s="16">
        <f>SUBTOTAL(9,G1587:G1590)</f>
        <v>155893</v>
      </c>
      <c r="H1591" s="16">
        <f>SUBTOTAL(9,H1587:H1590)</f>
        <v>148337.50497000001</v>
      </c>
      <c r="I1591" s="16">
        <f>SUBTOTAL(9,I1587:I1590)</f>
        <v>7555.49503</v>
      </c>
    </row>
    <row r="1592" spans="2:9" ht="15" customHeight="1" x14ac:dyDescent="0.25">
      <c r="B1592" s="10">
        <v>1161</v>
      </c>
      <c r="C1592" s="11"/>
      <c r="D1592" s="5" t="s">
        <v>1271</v>
      </c>
      <c r="E1592" s="12"/>
      <c r="F1592" s="1"/>
      <c r="H1592" s="1"/>
      <c r="I1592" s="1"/>
    </row>
    <row r="1593" spans="2:9" x14ac:dyDescent="0.2">
      <c r="B1593"/>
      <c r="C1593" s="2">
        <v>70</v>
      </c>
      <c r="D1593" s="5" t="s">
        <v>1272</v>
      </c>
      <c r="E1593" s="13">
        <v>0</v>
      </c>
      <c r="F1593" s="13">
        <v>14038</v>
      </c>
      <c r="G1593" s="13">
        <v>14038</v>
      </c>
      <c r="H1593" s="13">
        <v>14038</v>
      </c>
      <c r="I1593" s="13">
        <v>0</v>
      </c>
    </row>
    <row r="1594" spans="2:9" x14ac:dyDescent="0.2">
      <c r="B1594"/>
      <c r="C1594" s="2">
        <v>75</v>
      </c>
      <c r="D1594" s="5" t="s">
        <v>1273</v>
      </c>
      <c r="E1594" s="13">
        <v>0</v>
      </c>
      <c r="F1594" s="13">
        <v>15030</v>
      </c>
      <c r="G1594" s="13">
        <v>15030</v>
      </c>
      <c r="H1594" s="13">
        <v>15030</v>
      </c>
      <c r="I1594" s="13">
        <v>0</v>
      </c>
    </row>
    <row r="1595" spans="2:9" ht="15" customHeight="1" x14ac:dyDescent="0.2">
      <c r="B1595"/>
      <c r="C1595" s="14" t="s">
        <v>14</v>
      </c>
      <c r="D1595" s="15" t="s">
        <v>1274</v>
      </c>
      <c r="E1595" s="16">
        <f>SUBTOTAL(9,E1593:E1594)</f>
        <v>0</v>
      </c>
      <c r="F1595" s="16">
        <f>SUBTOTAL(9,F1593:F1594)</f>
        <v>29068</v>
      </c>
      <c r="G1595" s="16">
        <f>SUBTOTAL(9,G1593:G1594)</f>
        <v>29068</v>
      </c>
      <c r="H1595" s="16">
        <f>SUBTOTAL(9,H1593:H1594)</f>
        <v>29068</v>
      </c>
      <c r="I1595" s="16">
        <f>SUBTOTAL(9,I1593:I1594)</f>
        <v>0</v>
      </c>
    </row>
    <row r="1596" spans="2:9" ht="15" customHeight="1" x14ac:dyDescent="0.2">
      <c r="C1596" s="17"/>
      <c r="D1596" s="18" t="s">
        <v>1275</v>
      </c>
      <c r="E1596" s="19">
        <f>SUBTOTAL(9,E1534:E1595)</f>
        <v>167885</v>
      </c>
      <c r="F1596" s="19">
        <f>SUBTOTAL(9,F1534:F1595)</f>
        <v>18966181</v>
      </c>
      <c r="G1596" s="19">
        <f>SUBTOTAL(9,G1534:G1595)</f>
        <v>19134066</v>
      </c>
      <c r="H1596" s="19">
        <f>SUBTOTAL(9,H1534:H1595)</f>
        <v>18304926.024570003</v>
      </c>
      <c r="I1596" s="19">
        <f>SUBTOTAL(9,I1534:I1595)</f>
        <v>829139.97543000011</v>
      </c>
    </row>
    <row r="1597" spans="2:9" ht="15" customHeight="1" x14ac:dyDescent="0.2">
      <c r="C1597" s="17"/>
      <c r="D1597" s="18" t="s">
        <v>1276</v>
      </c>
      <c r="E1597" s="19">
        <f>SUBTOTAL(9,E1503:E1596)</f>
        <v>221819</v>
      </c>
      <c r="F1597" s="19">
        <f>SUBTOTAL(9,F1503:F1596)</f>
        <v>21538353</v>
      </c>
      <c r="G1597" s="19">
        <f>SUBTOTAL(9,G1503:G1596)</f>
        <v>21760172</v>
      </c>
      <c r="H1597" s="19">
        <f>SUBTOTAL(9,H1503:H1596)</f>
        <v>20919884.037730005</v>
      </c>
      <c r="I1597" s="19">
        <f>SUBTOTAL(9,I1503:I1596)</f>
        <v>840287.96227000002</v>
      </c>
    </row>
    <row r="1598" spans="2:9" x14ac:dyDescent="0.2">
      <c r="C1598" s="17"/>
      <c r="D1598" s="20"/>
      <c r="E1598" s="21"/>
      <c r="F1598" s="21"/>
      <c r="G1598" s="21"/>
      <c r="H1598" s="21"/>
      <c r="I1598" s="21"/>
    </row>
    <row r="1599" spans="2:9" ht="15" customHeight="1" x14ac:dyDescent="0.2">
      <c r="B1599" s="1"/>
      <c r="C1599" s="2"/>
      <c r="D1599" s="3" t="s">
        <v>1277</v>
      </c>
      <c r="E1599" s="1"/>
      <c r="F1599" s="1"/>
      <c r="G1599" s="1"/>
      <c r="H1599" s="1"/>
      <c r="I1599" s="1"/>
    </row>
    <row r="1600" spans="2:9" ht="27" customHeight="1" x14ac:dyDescent="0.25">
      <c r="B1600" s="1"/>
      <c r="C1600" s="2"/>
      <c r="D1600" s="9" t="s">
        <v>1191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1300</v>
      </c>
      <c r="C1601" s="11"/>
      <c r="D1601" s="5" t="s">
        <v>1278</v>
      </c>
      <c r="E1601" s="12"/>
      <c r="F1601" s="1"/>
      <c r="H1601" s="1"/>
      <c r="I1601" s="1"/>
    </row>
    <row r="1602" spans="2:9" x14ac:dyDescent="0.2">
      <c r="B1602"/>
      <c r="C1602" s="2">
        <v>1</v>
      </c>
      <c r="D1602" s="5" t="s">
        <v>21</v>
      </c>
      <c r="E1602" s="13">
        <v>9411</v>
      </c>
      <c r="F1602" s="13">
        <v>194577</v>
      </c>
      <c r="G1602" s="13">
        <v>203988</v>
      </c>
      <c r="H1602" s="13">
        <v>192749.48511000001</v>
      </c>
      <c r="I1602" s="13">
        <v>11238.51489</v>
      </c>
    </row>
    <row r="1603" spans="2:9" x14ac:dyDescent="0.2">
      <c r="B1603"/>
      <c r="C1603" s="2">
        <v>70</v>
      </c>
      <c r="D1603" s="5" t="s">
        <v>454</v>
      </c>
      <c r="E1603" s="13">
        <v>0</v>
      </c>
      <c r="F1603" s="13">
        <v>29000</v>
      </c>
      <c r="G1603" s="13">
        <v>29000</v>
      </c>
      <c r="H1603" s="13">
        <v>29307.65741</v>
      </c>
      <c r="I1603" s="13">
        <v>-307.65741000000003</v>
      </c>
    </row>
    <row r="1604" spans="2:9" x14ac:dyDescent="0.2">
      <c r="B1604"/>
      <c r="C1604" s="2">
        <v>71</v>
      </c>
      <c r="D1604" s="5" t="s">
        <v>1279</v>
      </c>
      <c r="E1604" s="13">
        <v>0</v>
      </c>
      <c r="F1604" s="13">
        <v>69100</v>
      </c>
      <c r="G1604" s="13">
        <v>69100</v>
      </c>
      <c r="H1604" s="13">
        <v>69025</v>
      </c>
      <c r="I1604" s="13">
        <v>75</v>
      </c>
    </row>
    <row r="1605" spans="2:9" x14ac:dyDescent="0.2">
      <c r="B1605"/>
      <c r="C1605" s="2">
        <v>72</v>
      </c>
      <c r="D1605" s="5" t="s">
        <v>1280</v>
      </c>
      <c r="E1605" s="13">
        <v>0</v>
      </c>
      <c r="F1605" s="13">
        <v>3000</v>
      </c>
      <c r="G1605" s="13">
        <v>3000</v>
      </c>
      <c r="H1605" s="13">
        <v>1639.953</v>
      </c>
      <c r="I1605" s="13">
        <v>1360.047</v>
      </c>
    </row>
    <row r="1606" spans="2:9" ht="15" customHeight="1" x14ac:dyDescent="0.2">
      <c r="B1606"/>
      <c r="C1606" s="14" t="s">
        <v>14</v>
      </c>
      <c r="D1606" s="15" t="s">
        <v>1281</v>
      </c>
      <c r="E1606" s="16">
        <f>SUBTOTAL(9,E1602:E1605)</f>
        <v>9411</v>
      </c>
      <c r="F1606" s="16">
        <f>SUBTOTAL(9,F1602:F1605)</f>
        <v>295677</v>
      </c>
      <c r="G1606" s="16">
        <f>SUBTOTAL(9,G1602:G1605)</f>
        <v>305088</v>
      </c>
      <c r="H1606" s="16">
        <f>SUBTOTAL(9,H1602:H1605)</f>
        <v>292722.09551999997</v>
      </c>
      <c r="I1606" s="16">
        <f>SUBTOTAL(9,I1602:I1605)</f>
        <v>12365.904480000001</v>
      </c>
    </row>
    <row r="1607" spans="2:9" ht="15" customHeight="1" x14ac:dyDescent="0.25">
      <c r="B1607" s="10">
        <v>1301</v>
      </c>
      <c r="C1607" s="11"/>
      <c r="D1607" s="5" t="s">
        <v>1282</v>
      </c>
      <c r="E1607" s="12"/>
      <c r="F1607" s="1"/>
      <c r="H1607" s="1"/>
      <c r="I1607" s="1"/>
    </row>
    <row r="1608" spans="2:9" x14ac:dyDescent="0.2">
      <c r="B1608"/>
      <c r="C1608" s="2">
        <v>21</v>
      </c>
      <c r="D1608" s="5" t="s">
        <v>1283</v>
      </c>
      <c r="E1608" s="13">
        <v>581</v>
      </c>
      <c r="F1608" s="13">
        <v>13631</v>
      </c>
      <c r="G1608" s="13">
        <v>14212</v>
      </c>
      <c r="H1608" s="13">
        <v>14331.85684</v>
      </c>
      <c r="I1608" s="13">
        <v>-119.85684000000001</v>
      </c>
    </row>
    <row r="1609" spans="2:9" x14ac:dyDescent="0.2">
      <c r="B1609"/>
      <c r="C1609" s="2">
        <v>50</v>
      </c>
      <c r="D1609" s="5" t="s">
        <v>1284</v>
      </c>
      <c r="E1609" s="13">
        <v>0</v>
      </c>
      <c r="F1609" s="13">
        <v>133455</v>
      </c>
      <c r="G1609" s="13">
        <v>133455</v>
      </c>
      <c r="H1609" s="13">
        <v>133455</v>
      </c>
      <c r="I1609" s="13">
        <v>0</v>
      </c>
    </row>
    <row r="1610" spans="2:9" ht="15" customHeight="1" x14ac:dyDescent="0.2">
      <c r="B1610"/>
      <c r="C1610" s="14" t="s">
        <v>14</v>
      </c>
      <c r="D1610" s="15" t="s">
        <v>1285</v>
      </c>
      <c r="E1610" s="16">
        <f>SUBTOTAL(9,E1608:E1609)</f>
        <v>581</v>
      </c>
      <c r="F1610" s="16">
        <f>SUBTOTAL(9,F1608:F1609)</f>
        <v>147086</v>
      </c>
      <c r="G1610" s="16">
        <f>SUBTOTAL(9,G1608:G1609)</f>
        <v>147667</v>
      </c>
      <c r="H1610" s="16">
        <f>SUBTOTAL(9,H1608:H1609)</f>
        <v>147786.85683999999</v>
      </c>
      <c r="I1610" s="16">
        <f>SUBTOTAL(9,I1608:I1609)</f>
        <v>-119.85684000000001</v>
      </c>
    </row>
    <row r="1611" spans="2:9" ht="15" customHeight="1" x14ac:dyDescent="0.2">
      <c r="C1611" s="17"/>
      <c r="D1611" s="18" t="s">
        <v>1196</v>
      </c>
      <c r="E1611" s="19">
        <f>SUBTOTAL(9,E1601:E1610)</f>
        <v>9992</v>
      </c>
      <c r="F1611" s="19">
        <f>SUBTOTAL(9,F1601:F1610)</f>
        <v>442763</v>
      </c>
      <c r="G1611" s="19">
        <f>SUBTOTAL(9,G1601:G1610)</f>
        <v>452755</v>
      </c>
      <c r="H1611" s="19">
        <f>SUBTOTAL(9,H1601:H1610)</f>
        <v>440508.95236</v>
      </c>
      <c r="I1611" s="19">
        <f>SUBTOTAL(9,I1601:I1610)</f>
        <v>12246.047640000001</v>
      </c>
    </row>
    <row r="1612" spans="2:9" ht="27" customHeight="1" x14ac:dyDescent="0.25">
      <c r="B1612" s="1"/>
      <c r="C1612" s="2"/>
      <c r="D1612" s="9" t="s">
        <v>1286</v>
      </c>
      <c r="E1612" s="1"/>
      <c r="F1612" s="1"/>
      <c r="G1612" s="1"/>
      <c r="H1612" s="1"/>
      <c r="I1612" s="1"/>
    </row>
    <row r="1613" spans="2:9" ht="15" customHeight="1" x14ac:dyDescent="0.25">
      <c r="B1613" s="10">
        <v>1310</v>
      </c>
      <c r="C1613" s="11"/>
      <c r="D1613" s="5" t="s">
        <v>1287</v>
      </c>
      <c r="E1613" s="12"/>
      <c r="F1613" s="1"/>
      <c r="H1613" s="1"/>
      <c r="I1613" s="1"/>
    </row>
    <row r="1614" spans="2:9" x14ac:dyDescent="0.2">
      <c r="B1614"/>
      <c r="C1614" s="2">
        <v>70</v>
      </c>
      <c r="D1614" s="5" t="s">
        <v>1288</v>
      </c>
      <c r="E1614" s="13">
        <v>0</v>
      </c>
      <c r="F1614" s="13">
        <v>1195000</v>
      </c>
      <c r="G1614" s="13">
        <v>1195000</v>
      </c>
      <c r="H1614" s="13">
        <v>1199647.3230000001</v>
      </c>
      <c r="I1614" s="13">
        <v>-4647.3230000000003</v>
      </c>
    </row>
    <row r="1615" spans="2:9" ht="15" customHeight="1" x14ac:dyDescent="0.2">
      <c r="B1615"/>
      <c r="C1615" s="14" t="s">
        <v>14</v>
      </c>
      <c r="D1615" s="15" t="s">
        <v>1289</v>
      </c>
      <c r="E1615" s="16">
        <f>SUBTOTAL(9,E1614:E1614)</f>
        <v>0</v>
      </c>
      <c r="F1615" s="16">
        <f>SUBTOTAL(9,F1614:F1614)</f>
        <v>1195000</v>
      </c>
      <c r="G1615" s="16">
        <f>SUBTOTAL(9,G1614:G1614)</f>
        <v>1195000</v>
      </c>
      <c r="H1615" s="16">
        <f>SUBTOTAL(9,H1614:H1614)</f>
        <v>1199647.3230000001</v>
      </c>
      <c r="I1615" s="16">
        <f>SUBTOTAL(9,I1614:I1614)</f>
        <v>-4647.3230000000003</v>
      </c>
    </row>
    <row r="1616" spans="2:9" ht="15" customHeight="1" x14ac:dyDescent="0.25">
      <c r="B1616" s="10">
        <v>1311</v>
      </c>
      <c r="C1616" s="11"/>
      <c r="D1616" s="5" t="s">
        <v>1290</v>
      </c>
      <c r="E1616" s="12"/>
      <c r="F1616" s="1"/>
      <c r="H1616" s="1"/>
      <c r="I1616" s="1"/>
    </row>
    <row r="1617" spans="2:9" x14ac:dyDescent="0.2">
      <c r="B1617"/>
      <c r="C1617" s="2">
        <v>72</v>
      </c>
      <c r="D1617" s="5" t="s">
        <v>1291</v>
      </c>
      <c r="E1617" s="13">
        <v>0</v>
      </c>
      <c r="F1617" s="13">
        <v>160200</v>
      </c>
      <c r="G1617" s="13">
        <v>160200</v>
      </c>
      <c r="H1617" s="13">
        <v>160249.1</v>
      </c>
      <c r="I1617" s="13">
        <v>-49.1</v>
      </c>
    </row>
    <row r="1618" spans="2:9" ht="15" customHeight="1" x14ac:dyDescent="0.2">
      <c r="B1618"/>
      <c r="C1618" s="14" t="s">
        <v>14</v>
      </c>
      <c r="D1618" s="15" t="s">
        <v>1292</v>
      </c>
      <c r="E1618" s="16">
        <f>SUBTOTAL(9,E1617:E1617)</f>
        <v>0</v>
      </c>
      <c r="F1618" s="16">
        <f>SUBTOTAL(9,F1617:F1617)</f>
        <v>160200</v>
      </c>
      <c r="G1618" s="16">
        <f>SUBTOTAL(9,G1617:G1617)</f>
        <v>160200</v>
      </c>
      <c r="H1618" s="16">
        <f>SUBTOTAL(9,H1617:H1617)</f>
        <v>160249.1</v>
      </c>
      <c r="I1618" s="16">
        <f>SUBTOTAL(9,I1617:I1617)</f>
        <v>-49.1</v>
      </c>
    </row>
    <row r="1619" spans="2:9" ht="15" customHeight="1" x14ac:dyDescent="0.25">
      <c r="B1619" s="10">
        <v>1313</v>
      </c>
      <c r="C1619" s="11"/>
      <c r="D1619" s="5" t="s">
        <v>1293</v>
      </c>
      <c r="E1619" s="12"/>
      <c r="F1619" s="1"/>
      <c r="H1619" s="1"/>
      <c r="I1619" s="1"/>
    </row>
    <row r="1620" spans="2:9" x14ac:dyDescent="0.2">
      <c r="B1620"/>
      <c r="C1620" s="2">
        <v>1</v>
      </c>
      <c r="D1620" s="5" t="s">
        <v>21</v>
      </c>
      <c r="E1620" s="13">
        <v>12313</v>
      </c>
      <c r="F1620" s="13">
        <v>259105</v>
      </c>
      <c r="G1620" s="13">
        <v>271418</v>
      </c>
      <c r="H1620" s="13">
        <v>253849.05319999999</v>
      </c>
      <c r="I1620" s="13">
        <v>17568.946800000002</v>
      </c>
    </row>
    <row r="1621" spans="2:9" ht="15" customHeight="1" x14ac:dyDescent="0.2">
      <c r="B1621"/>
      <c r="C1621" s="14" t="s">
        <v>14</v>
      </c>
      <c r="D1621" s="15" t="s">
        <v>1294</v>
      </c>
      <c r="E1621" s="16">
        <f>SUBTOTAL(9,E1620:E1620)</f>
        <v>12313</v>
      </c>
      <c r="F1621" s="16">
        <f>SUBTOTAL(9,F1620:F1620)</f>
        <v>259105</v>
      </c>
      <c r="G1621" s="16">
        <f>SUBTOTAL(9,G1620:G1620)</f>
        <v>271418</v>
      </c>
      <c r="H1621" s="16">
        <f>SUBTOTAL(9,H1620:H1620)</f>
        <v>253849.05319999999</v>
      </c>
      <c r="I1621" s="16">
        <f>SUBTOTAL(9,I1620:I1620)</f>
        <v>17568.946800000002</v>
      </c>
    </row>
    <row r="1622" spans="2:9" ht="15" customHeight="1" x14ac:dyDescent="0.25">
      <c r="B1622" s="10">
        <v>1314</v>
      </c>
      <c r="C1622" s="11"/>
      <c r="D1622" s="5" t="s">
        <v>1295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21</v>
      </c>
      <c r="E1623" s="13">
        <v>4178</v>
      </c>
      <c r="F1623" s="13">
        <v>89495</v>
      </c>
      <c r="G1623" s="13">
        <v>93673</v>
      </c>
      <c r="H1623" s="13">
        <v>85476.28873</v>
      </c>
      <c r="I1623" s="13">
        <v>8196.7112699999998</v>
      </c>
    </row>
    <row r="1624" spans="2:9" ht="15" customHeight="1" x14ac:dyDescent="0.2">
      <c r="B1624"/>
      <c r="C1624" s="14" t="s">
        <v>14</v>
      </c>
      <c r="D1624" s="15" t="s">
        <v>1296</v>
      </c>
      <c r="E1624" s="16">
        <f>SUBTOTAL(9,E1623:E1623)</f>
        <v>4178</v>
      </c>
      <c r="F1624" s="16">
        <f>SUBTOTAL(9,F1623:F1623)</f>
        <v>89495</v>
      </c>
      <c r="G1624" s="16">
        <f>SUBTOTAL(9,G1623:G1623)</f>
        <v>93673</v>
      </c>
      <c r="H1624" s="16">
        <f>SUBTOTAL(9,H1623:H1623)</f>
        <v>85476.28873</v>
      </c>
      <c r="I1624" s="16">
        <f>SUBTOTAL(9,I1623:I1623)</f>
        <v>8196.7112699999998</v>
      </c>
    </row>
    <row r="1625" spans="2:9" ht="15" customHeight="1" x14ac:dyDescent="0.25">
      <c r="B1625" s="10">
        <v>1315</v>
      </c>
      <c r="C1625" s="11"/>
      <c r="D1625" s="5" t="s">
        <v>1297</v>
      </c>
      <c r="E1625" s="12"/>
      <c r="F1625" s="1"/>
      <c r="H1625" s="1"/>
      <c r="I1625" s="1"/>
    </row>
    <row r="1626" spans="2:9" x14ac:dyDescent="0.2">
      <c r="B1626"/>
      <c r="C1626" s="2">
        <v>70</v>
      </c>
      <c r="D1626" s="5" t="s">
        <v>213</v>
      </c>
      <c r="E1626" s="13">
        <v>0</v>
      </c>
      <c r="F1626" s="13">
        <v>3800000</v>
      </c>
      <c r="G1626" s="13">
        <v>3800000</v>
      </c>
      <c r="H1626" s="13">
        <v>3787000</v>
      </c>
      <c r="I1626" s="13">
        <v>13000</v>
      </c>
    </row>
    <row r="1627" spans="2:9" x14ac:dyDescent="0.2">
      <c r="B1627"/>
      <c r="C1627" s="2">
        <v>71</v>
      </c>
      <c r="D1627" s="5" t="s">
        <v>1298</v>
      </c>
      <c r="E1627" s="13">
        <v>0</v>
      </c>
      <c r="F1627" s="13">
        <v>54000</v>
      </c>
      <c r="G1627" s="13">
        <v>54000</v>
      </c>
      <c r="H1627" s="13">
        <v>0</v>
      </c>
      <c r="I1627" s="13">
        <v>54000</v>
      </c>
    </row>
    <row r="1628" spans="2:9" ht="15" customHeight="1" x14ac:dyDescent="0.2">
      <c r="B1628"/>
      <c r="C1628" s="14" t="s">
        <v>14</v>
      </c>
      <c r="D1628" s="15" t="s">
        <v>1299</v>
      </c>
      <c r="E1628" s="16">
        <f>SUBTOTAL(9,E1626:E1627)</f>
        <v>0</v>
      </c>
      <c r="F1628" s="16">
        <f>SUBTOTAL(9,F1626:F1627)</f>
        <v>3854000</v>
      </c>
      <c r="G1628" s="16">
        <f>SUBTOTAL(9,G1626:G1627)</f>
        <v>3854000</v>
      </c>
      <c r="H1628" s="16">
        <f>SUBTOTAL(9,H1626:H1627)</f>
        <v>3787000</v>
      </c>
      <c r="I1628" s="16">
        <f>SUBTOTAL(9,I1626:I1627)</f>
        <v>67000</v>
      </c>
    </row>
    <row r="1629" spans="2:9" ht="15" customHeight="1" x14ac:dyDescent="0.2">
      <c r="C1629" s="17"/>
      <c r="D1629" s="18" t="s">
        <v>1300</v>
      </c>
      <c r="E1629" s="19">
        <f>SUBTOTAL(9,E1613:E1628)</f>
        <v>16491</v>
      </c>
      <c r="F1629" s="19">
        <f>SUBTOTAL(9,F1613:F1628)</f>
        <v>5557800</v>
      </c>
      <c r="G1629" s="19">
        <f>SUBTOTAL(9,G1613:G1628)</f>
        <v>5574291</v>
      </c>
      <c r="H1629" s="19">
        <f>SUBTOTAL(9,H1613:H1628)</f>
        <v>5486221.7649300005</v>
      </c>
      <c r="I1629" s="19">
        <f>SUBTOTAL(9,I1613:I1628)</f>
        <v>88069.235069999995</v>
      </c>
    </row>
    <row r="1630" spans="2:9" ht="27" customHeight="1" x14ac:dyDescent="0.25">
      <c r="B1630" s="1"/>
      <c r="C1630" s="2"/>
      <c r="D1630" s="9" t="s">
        <v>1301</v>
      </c>
      <c r="E1630" s="1"/>
      <c r="F1630" s="1"/>
      <c r="G1630" s="1"/>
      <c r="H1630" s="1"/>
      <c r="I1630" s="1"/>
    </row>
    <row r="1631" spans="2:9" ht="15" customHeight="1" x14ac:dyDescent="0.25">
      <c r="B1631" s="10">
        <v>1320</v>
      </c>
      <c r="C1631" s="11"/>
      <c r="D1631" s="5" t="s">
        <v>1302</v>
      </c>
      <c r="E1631" s="12"/>
      <c r="F1631" s="1"/>
      <c r="H1631" s="1"/>
      <c r="I1631" s="1"/>
    </row>
    <row r="1632" spans="2:9" x14ac:dyDescent="0.2">
      <c r="B1632"/>
      <c r="C1632" s="2">
        <v>1</v>
      </c>
      <c r="D1632" s="5" t="s">
        <v>21</v>
      </c>
      <c r="E1632" s="13">
        <v>132012</v>
      </c>
      <c r="F1632" s="13">
        <v>3869580</v>
      </c>
      <c r="G1632" s="13">
        <v>4001592</v>
      </c>
      <c r="H1632" s="13">
        <v>3792818.0398800001</v>
      </c>
      <c r="I1632" s="13">
        <v>208773.96012</v>
      </c>
    </row>
    <row r="1633" spans="2:9" x14ac:dyDescent="0.2">
      <c r="B1633"/>
      <c r="C1633" s="2">
        <v>22</v>
      </c>
      <c r="D1633" s="5" t="s">
        <v>1303</v>
      </c>
      <c r="E1633" s="13">
        <v>46704</v>
      </c>
      <c r="F1633" s="13">
        <v>8134668</v>
      </c>
      <c r="G1633" s="13">
        <v>8181372</v>
      </c>
      <c r="H1633" s="13">
        <v>8136783.0270100003</v>
      </c>
      <c r="I1633" s="13">
        <v>44588.972990000002</v>
      </c>
    </row>
    <row r="1634" spans="2:9" x14ac:dyDescent="0.2">
      <c r="B1634"/>
      <c r="C1634" s="2">
        <v>28</v>
      </c>
      <c r="D1634" s="5" t="s">
        <v>1304</v>
      </c>
      <c r="E1634" s="13">
        <v>143115</v>
      </c>
      <c r="F1634" s="13">
        <v>2045285</v>
      </c>
      <c r="G1634" s="13">
        <v>2188400</v>
      </c>
      <c r="H1634" s="13">
        <v>2145954.35256</v>
      </c>
      <c r="I1634" s="13">
        <v>42445.647440000001</v>
      </c>
    </row>
    <row r="1635" spans="2:9" x14ac:dyDescent="0.2">
      <c r="B1635"/>
      <c r="C1635" s="2">
        <v>29</v>
      </c>
      <c r="D1635" s="5" t="s">
        <v>1305</v>
      </c>
      <c r="E1635" s="13">
        <v>136503</v>
      </c>
      <c r="F1635" s="13">
        <v>708000</v>
      </c>
      <c r="G1635" s="13">
        <v>844503</v>
      </c>
      <c r="H1635" s="13">
        <v>762198.95753999997</v>
      </c>
      <c r="I1635" s="13">
        <v>82304.042459999997</v>
      </c>
    </row>
    <row r="1636" spans="2:9" ht="25.5" x14ac:dyDescent="0.2">
      <c r="B1636"/>
      <c r="C1636" s="2">
        <v>30</v>
      </c>
      <c r="D1636" s="5" t="s">
        <v>1306</v>
      </c>
      <c r="E1636" s="13">
        <v>1015019</v>
      </c>
      <c r="F1636" s="13">
        <v>11943000</v>
      </c>
      <c r="G1636" s="13">
        <v>12958019</v>
      </c>
      <c r="H1636" s="13">
        <v>12465594.768680001</v>
      </c>
      <c r="I1636" s="13">
        <v>492424.23132000002</v>
      </c>
    </row>
    <row r="1637" spans="2:9" x14ac:dyDescent="0.2">
      <c r="B1637"/>
      <c r="C1637" s="2">
        <v>31</v>
      </c>
      <c r="D1637" s="5" t="s">
        <v>1307</v>
      </c>
      <c r="E1637" s="13">
        <v>110685</v>
      </c>
      <c r="F1637" s="13">
        <v>974100</v>
      </c>
      <c r="G1637" s="13">
        <v>1084785</v>
      </c>
      <c r="H1637" s="13">
        <v>995398.99604999996</v>
      </c>
      <c r="I1637" s="13">
        <v>89386.003949999998</v>
      </c>
    </row>
    <row r="1638" spans="2:9" x14ac:dyDescent="0.2">
      <c r="B1638"/>
      <c r="C1638" s="2">
        <v>36</v>
      </c>
      <c r="D1638" s="5" t="s">
        <v>1308</v>
      </c>
      <c r="E1638" s="13">
        <v>81</v>
      </c>
      <c r="F1638" s="13">
        <v>41900</v>
      </c>
      <c r="G1638" s="13">
        <v>41981</v>
      </c>
      <c r="H1638" s="13">
        <v>137054.45246</v>
      </c>
      <c r="I1638" s="13">
        <v>-95073.45246</v>
      </c>
    </row>
    <row r="1639" spans="2:9" x14ac:dyDescent="0.2">
      <c r="B1639"/>
      <c r="C1639" s="2">
        <v>61</v>
      </c>
      <c r="D1639" s="5" t="s">
        <v>1309</v>
      </c>
      <c r="E1639" s="13">
        <v>0</v>
      </c>
      <c r="F1639" s="13">
        <v>96000</v>
      </c>
      <c r="G1639" s="13">
        <v>96000</v>
      </c>
      <c r="H1639" s="13">
        <v>95971</v>
      </c>
      <c r="I1639" s="13">
        <v>29</v>
      </c>
    </row>
    <row r="1640" spans="2:9" x14ac:dyDescent="0.2">
      <c r="B1640"/>
      <c r="C1640" s="2">
        <v>62</v>
      </c>
      <c r="D1640" s="5" t="s">
        <v>1310</v>
      </c>
      <c r="E1640" s="13">
        <v>109339</v>
      </c>
      <c r="F1640" s="13">
        <v>0</v>
      </c>
      <c r="G1640" s="13">
        <v>109339</v>
      </c>
      <c r="H1640" s="13">
        <v>107782</v>
      </c>
      <c r="I1640" s="13">
        <v>1557</v>
      </c>
    </row>
    <row r="1641" spans="2:9" x14ac:dyDescent="0.2">
      <c r="B1641"/>
      <c r="C1641" s="2">
        <v>63</v>
      </c>
      <c r="D1641" s="5" t="s">
        <v>1311</v>
      </c>
      <c r="E1641" s="13">
        <v>60978</v>
      </c>
      <c r="F1641" s="13">
        <v>0</v>
      </c>
      <c r="G1641" s="13">
        <v>60978</v>
      </c>
      <c r="H1641" s="13">
        <v>33141.671999999999</v>
      </c>
      <c r="I1641" s="13">
        <v>27836.328000000001</v>
      </c>
    </row>
    <row r="1642" spans="2:9" x14ac:dyDescent="0.2">
      <c r="B1642"/>
      <c r="C1642" s="2">
        <v>64</v>
      </c>
      <c r="D1642" s="5" t="s">
        <v>1312</v>
      </c>
      <c r="E1642" s="13">
        <v>29449</v>
      </c>
      <c r="F1642" s="13">
        <v>20000</v>
      </c>
      <c r="G1642" s="13">
        <v>49449</v>
      </c>
      <c r="H1642" s="13">
        <v>11333.294</v>
      </c>
      <c r="I1642" s="13">
        <v>38115.705999999998</v>
      </c>
    </row>
    <row r="1643" spans="2:9" x14ac:dyDescent="0.2">
      <c r="B1643"/>
      <c r="C1643" s="2">
        <v>65</v>
      </c>
      <c r="D1643" s="5" t="s">
        <v>1313</v>
      </c>
      <c r="E1643" s="13">
        <v>478240</v>
      </c>
      <c r="F1643" s="13">
        <v>12000</v>
      </c>
      <c r="G1643" s="13">
        <v>490240</v>
      </c>
      <c r="H1643" s="13">
        <v>453965</v>
      </c>
      <c r="I1643" s="13">
        <v>36275</v>
      </c>
    </row>
    <row r="1644" spans="2:9" x14ac:dyDescent="0.2">
      <c r="B1644"/>
      <c r="C1644" s="2">
        <v>72</v>
      </c>
      <c r="D1644" s="5" t="s">
        <v>1314</v>
      </c>
      <c r="E1644" s="13">
        <v>132112</v>
      </c>
      <c r="F1644" s="13">
        <v>1575800</v>
      </c>
      <c r="G1644" s="13">
        <v>1707912</v>
      </c>
      <c r="H1644" s="13">
        <v>1598120.83617</v>
      </c>
      <c r="I1644" s="13">
        <v>109791.16383</v>
      </c>
    </row>
    <row r="1645" spans="2:9" x14ac:dyDescent="0.2">
      <c r="B1645"/>
      <c r="C1645" s="2">
        <v>73</v>
      </c>
      <c r="D1645" s="5" t="s">
        <v>1315</v>
      </c>
      <c r="E1645" s="13">
        <v>277000</v>
      </c>
      <c r="F1645" s="13">
        <v>2855000</v>
      </c>
      <c r="G1645" s="13">
        <v>3132000</v>
      </c>
      <c r="H1645" s="13">
        <v>3132000</v>
      </c>
      <c r="I1645" s="13">
        <v>0</v>
      </c>
    </row>
    <row r="1646" spans="2:9" ht="15" customHeight="1" x14ac:dyDescent="0.2">
      <c r="B1646"/>
      <c r="C1646" s="14" t="s">
        <v>14</v>
      </c>
      <c r="D1646" s="15" t="s">
        <v>1316</v>
      </c>
      <c r="E1646" s="16">
        <f>SUBTOTAL(9,E1632:E1645)</f>
        <v>2671237</v>
      </c>
      <c r="F1646" s="16">
        <f>SUBTOTAL(9,F1632:F1645)</f>
        <v>32275333</v>
      </c>
      <c r="G1646" s="16">
        <f>SUBTOTAL(9,G1632:G1645)</f>
        <v>34946570</v>
      </c>
      <c r="H1646" s="16">
        <f>SUBTOTAL(9,H1632:H1645)</f>
        <v>33868116.396349996</v>
      </c>
      <c r="I1646" s="16">
        <f>SUBTOTAL(9,I1632:I1645)</f>
        <v>1078453.6036499999</v>
      </c>
    </row>
    <row r="1647" spans="2:9" ht="15" customHeight="1" x14ac:dyDescent="0.25">
      <c r="B1647" s="10">
        <v>1321</v>
      </c>
      <c r="C1647" s="11"/>
      <c r="D1647" s="5" t="s">
        <v>1317</v>
      </c>
      <c r="E1647" s="12"/>
      <c r="F1647" s="1"/>
      <c r="H1647" s="1"/>
      <c r="I1647" s="1"/>
    </row>
    <row r="1648" spans="2:9" x14ac:dyDescent="0.2">
      <c r="B1648"/>
      <c r="C1648" s="2">
        <v>70</v>
      </c>
      <c r="D1648" s="5" t="s">
        <v>1318</v>
      </c>
      <c r="E1648" s="13">
        <v>0</v>
      </c>
      <c r="F1648" s="13">
        <v>5785100</v>
      </c>
      <c r="G1648" s="13">
        <v>5785100</v>
      </c>
      <c r="H1648" s="13">
        <v>5785100</v>
      </c>
      <c r="I1648" s="13">
        <v>0</v>
      </c>
    </row>
    <row r="1649" spans="2:9" x14ac:dyDescent="0.2">
      <c r="B1649"/>
      <c r="C1649" s="2">
        <v>86</v>
      </c>
      <c r="D1649" s="5" t="s">
        <v>1319</v>
      </c>
      <c r="E1649" s="13">
        <v>0</v>
      </c>
      <c r="F1649" s="13">
        <v>1000000</v>
      </c>
      <c r="G1649" s="13">
        <v>1000000</v>
      </c>
      <c r="H1649" s="13">
        <v>1000000</v>
      </c>
      <c r="I1649" s="13">
        <v>0</v>
      </c>
    </row>
    <row r="1650" spans="2:9" ht="15" customHeight="1" x14ac:dyDescent="0.2">
      <c r="B1650"/>
      <c r="C1650" s="14" t="s">
        <v>14</v>
      </c>
      <c r="D1650" s="15" t="s">
        <v>1320</v>
      </c>
      <c r="E1650" s="16">
        <f>SUBTOTAL(9,E1648:E1649)</f>
        <v>0</v>
      </c>
      <c r="F1650" s="16">
        <f>SUBTOTAL(9,F1648:F1649)</f>
        <v>6785100</v>
      </c>
      <c r="G1650" s="16">
        <f>SUBTOTAL(9,G1648:G1649)</f>
        <v>6785100</v>
      </c>
      <c r="H1650" s="16">
        <f>SUBTOTAL(9,H1648:H1649)</f>
        <v>6785100</v>
      </c>
      <c r="I1650" s="16">
        <f>SUBTOTAL(9,I1648:I1649)</f>
        <v>0</v>
      </c>
    </row>
    <row r="1651" spans="2:9" ht="15" customHeight="1" x14ac:dyDescent="0.25">
      <c r="B1651" s="10">
        <v>1323</v>
      </c>
      <c r="C1651" s="11"/>
      <c r="D1651" s="5" t="s">
        <v>1321</v>
      </c>
      <c r="E1651" s="12"/>
      <c r="F1651" s="1"/>
      <c r="H1651" s="1"/>
      <c r="I1651" s="1"/>
    </row>
    <row r="1652" spans="2:9" x14ac:dyDescent="0.2">
      <c r="B1652"/>
      <c r="C1652" s="2">
        <v>1</v>
      </c>
      <c r="D1652" s="5" t="s">
        <v>21</v>
      </c>
      <c r="E1652" s="13">
        <v>0</v>
      </c>
      <c r="F1652" s="13">
        <v>19628</v>
      </c>
      <c r="G1652" s="13">
        <v>19628</v>
      </c>
      <c r="H1652" s="13">
        <v>19456.757310000001</v>
      </c>
      <c r="I1652" s="13">
        <v>171.24269000000001</v>
      </c>
    </row>
    <row r="1653" spans="2:9" ht="15" customHeight="1" x14ac:dyDescent="0.2">
      <c r="B1653"/>
      <c r="C1653" s="14" t="s">
        <v>14</v>
      </c>
      <c r="D1653" s="15" t="s">
        <v>1322</v>
      </c>
      <c r="E1653" s="16">
        <f>SUBTOTAL(9,E1652:E1652)</f>
        <v>0</v>
      </c>
      <c r="F1653" s="16">
        <f>SUBTOTAL(9,F1652:F1652)</f>
        <v>19628</v>
      </c>
      <c r="G1653" s="16">
        <f>SUBTOTAL(9,G1652:G1652)</f>
        <v>19628</v>
      </c>
      <c r="H1653" s="16">
        <f>SUBTOTAL(9,H1652:H1652)</f>
        <v>19456.757310000001</v>
      </c>
      <c r="I1653" s="16">
        <f>SUBTOTAL(9,I1652:I1652)</f>
        <v>171.24269000000001</v>
      </c>
    </row>
    <row r="1654" spans="2:9" ht="15" customHeight="1" x14ac:dyDescent="0.2">
      <c r="C1654" s="17"/>
      <c r="D1654" s="18" t="s">
        <v>1323</v>
      </c>
      <c r="E1654" s="19">
        <f>SUBTOTAL(9,E1631:E1653)</f>
        <v>2671237</v>
      </c>
      <c r="F1654" s="19">
        <f>SUBTOTAL(9,F1631:F1653)</f>
        <v>39080061</v>
      </c>
      <c r="G1654" s="19">
        <f>SUBTOTAL(9,G1631:G1653)</f>
        <v>41751298</v>
      </c>
      <c r="H1654" s="19">
        <f>SUBTOTAL(9,H1631:H1653)</f>
        <v>40672673.153659999</v>
      </c>
      <c r="I1654" s="19">
        <f>SUBTOTAL(9,I1631:I1653)</f>
        <v>1078624.8463399999</v>
      </c>
    </row>
    <row r="1655" spans="2:9" ht="27" customHeight="1" x14ac:dyDescent="0.25">
      <c r="B1655" s="1"/>
      <c r="C1655" s="2"/>
      <c r="D1655" s="9" t="s">
        <v>1324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1330</v>
      </c>
      <c r="C1656" s="11"/>
      <c r="D1656" s="5" t="s">
        <v>1325</v>
      </c>
      <c r="E1656" s="12"/>
      <c r="F1656" s="1"/>
      <c r="H1656" s="1"/>
      <c r="I1656" s="1"/>
    </row>
    <row r="1657" spans="2:9" x14ac:dyDescent="0.2">
      <c r="B1657"/>
      <c r="C1657" s="2">
        <v>60</v>
      </c>
      <c r="D1657" s="5" t="s">
        <v>1326</v>
      </c>
      <c r="E1657" s="13">
        <v>109455</v>
      </c>
      <c r="F1657" s="13">
        <v>300600</v>
      </c>
      <c r="G1657" s="13">
        <v>410055</v>
      </c>
      <c r="H1657" s="13">
        <v>185371.74100000001</v>
      </c>
      <c r="I1657" s="13">
        <v>224683.25899999999</v>
      </c>
    </row>
    <row r="1658" spans="2:9" x14ac:dyDescent="0.2">
      <c r="B1658"/>
      <c r="C1658" s="2">
        <v>70</v>
      </c>
      <c r="D1658" s="5" t="s">
        <v>1327</v>
      </c>
      <c r="E1658" s="13">
        <v>0</v>
      </c>
      <c r="F1658" s="13">
        <v>768700</v>
      </c>
      <c r="G1658" s="13">
        <v>768700</v>
      </c>
      <c r="H1658" s="13">
        <v>766331.40500000003</v>
      </c>
      <c r="I1658" s="13">
        <v>2368.5949999999998</v>
      </c>
    </row>
    <row r="1659" spans="2:9" x14ac:dyDescent="0.2">
      <c r="B1659"/>
      <c r="C1659" s="2">
        <v>71</v>
      </c>
      <c r="D1659" s="5" t="s">
        <v>1328</v>
      </c>
      <c r="E1659" s="13">
        <v>75749</v>
      </c>
      <c r="F1659" s="13">
        <v>127700</v>
      </c>
      <c r="G1659" s="13">
        <v>203449</v>
      </c>
      <c r="H1659" s="13">
        <v>161453.35200000001</v>
      </c>
      <c r="I1659" s="13">
        <v>41995.648000000001</v>
      </c>
    </row>
    <row r="1660" spans="2:9" x14ac:dyDescent="0.2">
      <c r="B1660"/>
      <c r="C1660" s="2">
        <v>76</v>
      </c>
      <c r="D1660" s="5" t="s">
        <v>1329</v>
      </c>
      <c r="E1660" s="13">
        <v>5445</v>
      </c>
      <c r="F1660" s="13">
        <v>79000</v>
      </c>
      <c r="G1660" s="13">
        <v>84445</v>
      </c>
      <c r="H1660" s="13">
        <v>76361.955000000002</v>
      </c>
      <c r="I1660" s="13">
        <v>8083.0450000000001</v>
      </c>
    </row>
    <row r="1661" spans="2:9" x14ac:dyDescent="0.2">
      <c r="B1661"/>
      <c r="C1661" s="2">
        <v>77</v>
      </c>
      <c r="D1661" s="5" t="s">
        <v>1330</v>
      </c>
      <c r="E1661" s="13">
        <v>0</v>
      </c>
      <c r="F1661" s="13">
        <v>14985</v>
      </c>
      <c r="G1661" s="13">
        <v>14985</v>
      </c>
      <c r="H1661" s="13">
        <v>14985</v>
      </c>
      <c r="I1661" s="13">
        <v>0</v>
      </c>
    </row>
    <row r="1662" spans="2:9" ht="15" customHeight="1" x14ac:dyDescent="0.2">
      <c r="B1662"/>
      <c r="C1662" s="14" t="s">
        <v>14</v>
      </c>
      <c r="D1662" s="15" t="s">
        <v>1331</v>
      </c>
      <c r="E1662" s="16">
        <f>SUBTOTAL(9,E1657:E1661)</f>
        <v>190649</v>
      </c>
      <c r="F1662" s="16">
        <f>SUBTOTAL(9,F1657:F1661)</f>
        <v>1290985</v>
      </c>
      <c r="G1662" s="16">
        <f>SUBTOTAL(9,G1657:G1661)</f>
        <v>1481634</v>
      </c>
      <c r="H1662" s="16">
        <f>SUBTOTAL(9,H1657:H1661)</f>
        <v>1204503.4530000002</v>
      </c>
      <c r="I1662" s="16">
        <f>SUBTOTAL(9,I1657:I1661)</f>
        <v>277130.54699999996</v>
      </c>
    </row>
    <row r="1663" spans="2:9" ht="15" customHeight="1" x14ac:dyDescent="0.25">
      <c r="B1663" s="10">
        <v>1332</v>
      </c>
      <c r="C1663" s="11"/>
      <c r="D1663" s="5" t="s">
        <v>1332</v>
      </c>
      <c r="E1663" s="12"/>
      <c r="F1663" s="1"/>
      <c r="H1663" s="1"/>
      <c r="I1663" s="1"/>
    </row>
    <row r="1664" spans="2:9" x14ac:dyDescent="0.2">
      <c r="B1664"/>
      <c r="C1664" s="2">
        <v>63</v>
      </c>
      <c r="D1664" s="5" t="s">
        <v>1333</v>
      </c>
      <c r="E1664" s="13">
        <v>862857</v>
      </c>
      <c r="F1664" s="13">
        <v>1230000</v>
      </c>
      <c r="G1664" s="13">
        <v>2092857</v>
      </c>
      <c r="H1664" s="13">
        <v>1644380.87</v>
      </c>
      <c r="I1664" s="13">
        <v>448476.13</v>
      </c>
    </row>
    <row r="1665" spans="2:9" x14ac:dyDescent="0.2">
      <c r="B1665"/>
      <c r="C1665" s="2">
        <v>65</v>
      </c>
      <c r="D1665" s="5" t="s">
        <v>1334</v>
      </c>
      <c r="E1665" s="13">
        <v>0</v>
      </c>
      <c r="F1665" s="13">
        <v>16800</v>
      </c>
      <c r="G1665" s="13">
        <v>16800</v>
      </c>
      <c r="H1665" s="13">
        <v>16800</v>
      </c>
      <c r="I1665" s="13">
        <v>0</v>
      </c>
    </row>
    <row r="1666" spans="2:9" x14ac:dyDescent="0.2">
      <c r="B1666"/>
      <c r="C1666" s="2">
        <v>66</v>
      </c>
      <c r="D1666" s="5" t="s">
        <v>1335</v>
      </c>
      <c r="E1666" s="13">
        <v>190</v>
      </c>
      <c r="F1666" s="13">
        <v>3023900</v>
      </c>
      <c r="G1666" s="13">
        <v>3024090</v>
      </c>
      <c r="H1666" s="13">
        <v>2869707.9514000001</v>
      </c>
      <c r="I1666" s="13">
        <v>154382.04860000001</v>
      </c>
    </row>
    <row r="1667" spans="2:9" ht="15" customHeight="1" x14ac:dyDescent="0.2">
      <c r="B1667"/>
      <c r="C1667" s="14" t="s">
        <v>14</v>
      </c>
      <c r="D1667" s="15" t="s">
        <v>1336</v>
      </c>
      <c r="E1667" s="16">
        <f>SUBTOTAL(9,E1664:E1666)</f>
        <v>863047</v>
      </c>
      <c r="F1667" s="16">
        <f>SUBTOTAL(9,F1664:F1666)</f>
        <v>4270700</v>
      </c>
      <c r="G1667" s="16">
        <f>SUBTOTAL(9,G1664:G1666)</f>
        <v>5133747</v>
      </c>
      <c r="H1667" s="16">
        <f>SUBTOTAL(9,H1664:H1666)</f>
        <v>4530888.8213999998</v>
      </c>
      <c r="I1667" s="16">
        <f>SUBTOTAL(9,I1664:I1666)</f>
        <v>602858.17859999998</v>
      </c>
    </row>
    <row r="1668" spans="2:9" ht="15" customHeight="1" x14ac:dyDescent="0.2">
      <c r="C1668" s="17"/>
      <c r="D1668" s="18" t="s">
        <v>1337</v>
      </c>
      <c r="E1668" s="19">
        <f>SUBTOTAL(9,E1656:E1667)</f>
        <v>1053696</v>
      </c>
      <c r="F1668" s="19">
        <f>SUBTOTAL(9,F1656:F1667)</f>
        <v>5561685</v>
      </c>
      <c r="G1668" s="19">
        <f>SUBTOTAL(9,G1656:G1667)</f>
        <v>6615381</v>
      </c>
      <c r="H1668" s="19">
        <f>SUBTOTAL(9,H1656:H1667)</f>
        <v>5735392.2744000005</v>
      </c>
      <c r="I1668" s="19">
        <f>SUBTOTAL(9,I1656:I1667)</f>
        <v>879988.72559999989</v>
      </c>
    </row>
    <row r="1669" spans="2:9" ht="27" customHeight="1" x14ac:dyDescent="0.25">
      <c r="B1669" s="1"/>
      <c r="C1669" s="2"/>
      <c r="D1669" s="9" t="s">
        <v>1338</v>
      </c>
      <c r="E1669" s="1"/>
      <c r="F1669" s="1"/>
      <c r="G1669" s="1"/>
      <c r="H1669" s="1"/>
      <c r="I1669" s="1"/>
    </row>
    <row r="1670" spans="2:9" ht="15" customHeight="1" x14ac:dyDescent="0.25">
      <c r="B1670" s="10">
        <v>1351</v>
      </c>
      <c r="C1670" s="11"/>
      <c r="D1670" s="5" t="s">
        <v>1339</v>
      </c>
      <c r="E1670" s="12"/>
      <c r="F1670" s="1"/>
      <c r="H1670" s="1"/>
      <c r="I1670" s="1"/>
    </row>
    <row r="1671" spans="2:9" x14ac:dyDescent="0.2">
      <c r="B1671"/>
      <c r="C1671" s="2">
        <v>96</v>
      </c>
      <c r="D1671" s="5" t="s">
        <v>1340</v>
      </c>
      <c r="E1671" s="13">
        <v>0</v>
      </c>
      <c r="F1671" s="13">
        <v>200110</v>
      </c>
      <c r="G1671" s="13">
        <v>200110</v>
      </c>
      <c r="H1671" s="13">
        <v>200110</v>
      </c>
      <c r="I1671" s="13">
        <v>0</v>
      </c>
    </row>
    <row r="1672" spans="2:9" ht="15" customHeight="1" x14ac:dyDescent="0.2">
      <c r="B1672"/>
      <c r="C1672" s="14" t="s">
        <v>14</v>
      </c>
      <c r="D1672" s="15" t="s">
        <v>1341</v>
      </c>
      <c r="E1672" s="16">
        <f>SUBTOTAL(9,E1671:E1671)</f>
        <v>0</v>
      </c>
      <c r="F1672" s="16">
        <f>SUBTOTAL(9,F1671:F1671)</f>
        <v>200110</v>
      </c>
      <c r="G1672" s="16">
        <f>SUBTOTAL(9,G1671:G1671)</f>
        <v>200110</v>
      </c>
      <c r="H1672" s="16">
        <f>SUBTOTAL(9,H1671:H1671)</f>
        <v>200110</v>
      </c>
      <c r="I1672" s="16">
        <f>SUBTOTAL(9,I1671:I1671)</f>
        <v>0</v>
      </c>
    </row>
    <row r="1673" spans="2:9" ht="15" customHeight="1" x14ac:dyDescent="0.25">
      <c r="B1673" s="10">
        <v>1352</v>
      </c>
      <c r="C1673" s="11"/>
      <c r="D1673" s="5" t="s">
        <v>1342</v>
      </c>
      <c r="E1673" s="12"/>
      <c r="F1673" s="1"/>
      <c r="H1673" s="1"/>
      <c r="I1673" s="1"/>
    </row>
    <row r="1674" spans="2:9" x14ac:dyDescent="0.2">
      <c r="B1674"/>
      <c r="C1674" s="2">
        <v>1</v>
      </c>
      <c r="D1674" s="5" t="s">
        <v>21</v>
      </c>
      <c r="E1674" s="13">
        <v>7700</v>
      </c>
      <c r="F1674" s="13">
        <v>380865</v>
      </c>
      <c r="G1674" s="13">
        <v>388565</v>
      </c>
      <c r="H1674" s="13">
        <v>359503.69793000002</v>
      </c>
      <c r="I1674" s="13">
        <v>29061.302070000002</v>
      </c>
    </row>
    <row r="1675" spans="2:9" x14ac:dyDescent="0.2">
      <c r="B1675"/>
      <c r="C1675" s="2">
        <v>21</v>
      </c>
      <c r="D1675" s="5" t="s">
        <v>1343</v>
      </c>
      <c r="E1675" s="13">
        <v>0</v>
      </c>
      <c r="F1675" s="13">
        <v>195151</v>
      </c>
      <c r="G1675" s="13">
        <v>195151</v>
      </c>
      <c r="H1675" s="13">
        <v>98155.923540000003</v>
      </c>
      <c r="I1675" s="13">
        <v>96995.076459999997</v>
      </c>
    </row>
    <row r="1676" spans="2:9" x14ac:dyDescent="0.2">
      <c r="B1676"/>
      <c r="C1676" s="2">
        <v>70</v>
      </c>
      <c r="D1676" s="5" t="s">
        <v>1344</v>
      </c>
      <c r="E1676" s="13">
        <v>410552</v>
      </c>
      <c r="F1676" s="13">
        <v>4934900</v>
      </c>
      <c r="G1676" s="13">
        <v>5345452</v>
      </c>
      <c r="H1676" s="13">
        <v>4765343.977</v>
      </c>
      <c r="I1676" s="13">
        <v>580108.02300000004</v>
      </c>
    </row>
    <row r="1677" spans="2:9" ht="25.5" x14ac:dyDescent="0.2">
      <c r="B1677"/>
      <c r="C1677" s="2">
        <v>71</v>
      </c>
      <c r="D1677" s="5" t="s">
        <v>1345</v>
      </c>
      <c r="E1677" s="13">
        <v>0</v>
      </c>
      <c r="F1677" s="13">
        <v>8878522</v>
      </c>
      <c r="G1677" s="13">
        <v>8878522</v>
      </c>
      <c r="H1677" s="13">
        <v>8804581.4000000004</v>
      </c>
      <c r="I1677" s="13">
        <v>73940.600000000006</v>
      </c>
    </row>
    <row r="1678" spans="2:9" ht="25.5" x14ac:dyDescent="0.2">
      <c r="B1678"/>
      <c r="C1678" s="2">
        <v>72</v>
      </c>
      <c r="D1678" s="5" t="s">
        <v>1346</v>
      </c>
      <c r="E1678" s="13">
        <v>0</v>
      </c>
      <c r="F1678" s="13">
        <v>1273400</v>
      </c>
      <c r="G1678" s="13">
        <v>1273400</v>
      </c>
      <c r="H1678" s="13">
        <v>1712905</v>
      </c>
      <c r="I1678" s="13">
        <v>-439505</v>
      </c>
    </row>
    <row r="1679" spans="2:9" ht="25.5" x14ac:dyDescent="0.2">
      <c r="B1679"/>
      <c r="C1679" s="2">
        <v>73</v>
      </c>
      <c r="D1679" s="5" t="s">
        <v>1347</v>
      </c>
      <c r="E1679" s="13">
        <v>0</v>
      </c>
      <c r="F1679" s="13">
        <v>16009700</v>
      </c>
      <c r="G1679" s="13">
        <v>16009700</v>
      </c>
      <c r="H1679" s="13">
        <v>14594325.5</v>
      </c>
      <c r="I1679" s="13">
        <v>1415374.5</v>
      </c>
    </row>
    <row r="1680" spans="2:9" x14ac:dyDescent="0.2">
      <c r="B1680"/>
      <c r="C1680" s="2">
        <v>74</v>
      </c>
      <c r="D1680" s="5" t="s">
        <v>1348</v>
      </c>
      <c r="E1680" s="13">
        <v>0</v>
      </c>
      <c r="F1680" s="13">
        <v>62400</v>
      </c>
      <c r="G1680" s="13">
        <v>62400</v>
      </c>
      <c r="H1680" s="13">
        <v>77288.100000000006</v>
      </c>
      <c r="I1680" s="13">
        <v>-14888.1</v>
      </c>
    </row>
    <row r="1681" spans="2:9" x14ac:dyDescent="0.2">
      <c r="B1681"/>
      <c r="C1681" s="2">
        <v>75</v>
      </c>
      <c r="D1681" s="5" t="s">
        <v>1349</v>
      </c>
      <c r="E1681" s="13">
        <v>0</v>
      </c>
      <c r="F1681" s="13">
        <v>90000</v>
      </c>
      <c r="G1681" s="13">
        <v>90000</v>
      </c>
      <c r="H1681" s="13">
        <v>90000</v>
      </c>
      <c r="I1681" s="13">
        <v>0</v>
      </c>
    </row>
    <row r="1682" spans="2:9" x14ac:dyDescent="0.2">
      <c r="B1682"/>
      <c r="C1682" s="2">
        <v>76</v>
      </c>
      <c r="D1682" s="5" t="s">
        <v>1350</v>
      </c>
      <c r="E1682" s="13">
        <v>0</v>
      </c>
      <c r="F1682" s="13">
        <v>23000</v>
      </c>
      <c r="G1682" s="13">
        <v>23000</v>
      </c>
      <c r="H1682" s="13">
        <v>22928.698079999998</v>
      </c>
      <c r="I1682" s="13">
        <v>71.301919999999996</v>
      </c>
    </row>
    <row r="1683" spans="2:9" ht="15" customHeight="1" x14ac:dyDescent="0.2">
      <c r="B1683"/>
      <c r="C1683" s="14" t="s">
        <v>14</v>
      </c>
      <c r="D1683" s="15" t="s">
        <v>1351</v>
      </c>
      <c r="E1683" s="16">
        <f>SUBTOTAL(9,E1674:E1682)</f>
        <v>418252</v>
      </c>
      <c r="F1683" s="16">
        <f>SUBTOTAL(9,F1674:F1682)</f>
        <v>31847938</v>
      </c>
      <c r="G1683" s="16">
        <f>SUBTOTAL(9,G1674:G1682)</f>
        <v>32266190</v>
      </c>
      <c r="H1683" s="16">
        <f>SUBTOTAL(9,H1674:H1682)</f>
        <v>30525032.296550002</v>
      </c>
      <c r="I1683" s="16">
        <f>SUBTOTAL(9,I1674:I1682)</f>
        <v>1741157.7034499999</v>
      </c>
    </row>
    <row r="1684" spans="2:9" ht="15" customHeight="1" x14ac:dyDescent="0.25">
      <c r="B1684" s="10">
        <v>1354</v>
      </c>
      <c r="C1684" s="11"/>
      <c r="D1684" s="5" t="s">
        <v>1352</v>
      </c>
      <c r="E1684" s="12"/>
      <c r="F1684" s="1"/>
      <c r="H1684" s="1"/>
      <c r="I1684" s="1"/>
    </row>
    <row r="1685" spans="2:9" x14ac:dyDescent="0.2">
      <c r="B1685"/>
      <c r="C1685" s="2">
        <v>1</v>
      </c>
      <c r="D1685" s="5" t="s">
        <v>21</v>
      </c>
      <c r="E1685" s="13">
        <v>4729</v>
      </c>
      <c r="F1685" s="13">
        <v>98343</v>
      </c>
      <c r="G1685" s="13">
        <v>103072</v>
      </c>
      <c r="H1685" s="13">
        <v>98780.061449999994</v>
      </c>
      <c r="I1685" s="13">
        <v>4291.9385499999999</v>
      </c>
    </row>
    <row r="1686" spans="2:9" ht="15" customHeight="1" x14ac:dyDescent="0.2">
      <c r="B1686"/>
      <c r="C1686" s="14" t="s">
        <v>14</v>
      </c>
      <c r="D1686" s="15" t="s">
        <v>1353</v>
      </c>
      <c r="E1686" s="16">
        <f>SUBTOTAL(9,E1685:E1685)</f>
        <v>4729</v>
      </c>
      <c r="F1686" s="16">
        <f>SUBTOTAL(9,F1685:F1685)</f>
        <v>98343</v>
      </c>
      <c r="G1686" s="16">
        <f>SUBTOTAL(9,G1685:G1685)</f>
        <v>103072</v>
      </c>
      <c r="H1686" s="16">
        <f>SUBTOTAL(9,H1685:H1685)</f>
        <v>98780.061449999994</v>
      </c>
      <c r="I1686" s="16">
        <f>SUBTOTAL(9,I1685:I1685)</f>
        <v>4291.9385499999999</v>
      </c>
    </row>
    <row r="1687" spans="2:9" ht="15" customHeight="1" x14ac:dyDescent="0.2">
      <c r="C1687" s="17"/>
      <c r="D1687" s="18" t="s">
        <v>1354</v>
      </c>
      <c r="E1687" s="19">
        <f>SUBTOTAL(9,E1670:E1686)</f>
        <v>422981</v>
      </c>
      <c r="F1687" s="19">
        <f>SUBTOTAL(9,F1670:F1686)</f>
        <v>32146391</v>
      </c>
      <c r="G1687" s="19">
        <f>SUBTOTAL(9,G1670:G1686)</f>
        <v>32569372</v>
      </c>
      <c r="H1687" s="19">
        <f>SUBTOTAL(9,H1670:H1686)</f>
        <v>30823922.358000003</v>
      </c>
      <c r="I1687" s="19">
        <f>SUBTOTAL(9,I1670:I1686)</f>
        <v>1745449.642</v>
      </c>
    </row>
    <row r="1688" spans="2:9" ht="27" customHeight="1" x14ac:dyDescent="0.25">
      <c r="B1688" s="1"/>
      <c r="C1688" s="2"/>
      <c r="D1688" s="9" t="s">
        <v>1355</v>
      </c>
      <c r="E1688" s="1"/>
      <c r="F1688" s="1"/>
      <c r="G1688" s="1"/>
      <c r="H1688" s="1"/>
      <c r="I1688" s="1"/>
    </row>
    <row r="1689" spans="2:9" ht="15" customHeight="1" x14ac:dyDescent="0.25">
      <c r="B1689" s="10">
        <v>1360</v>
      </c>
      <c r="C1689" s="11"/>
      <c r="D1689" s="5" t="s">
        <v>1356</v>
      </c>
      <c r="E1689" s="12"/>
      <c r="F1689" s="1"/>
      <c r="H1689" s="1"/>
      <c r="I1689" s="1"/>
    </row>
    <row r="1690" spans="2:9" x14ac:dyDescent="0.2">
      <c r="B1690"/>
      <c r="C1690" s="2">
        <v>1</v>
      </c>
      <c r="D1690" s="5" t="s">
        <v>1357</v>
      </c>
      <c r="E1690" s="13">
        <v>18515</v>
      </c>
      <c r="F1690" s="13">
        <v>1936230</v>
      </c>
      <c r="G1690" s="13">
        <v>1954745</v>
      </c>
      <c r="H1690" s="13">
        <v>1903422.59846</v>
      </c>
      <c r="I1690" s="13">
        <v>51322.401539999999</v>
      </c>
    </row>
    <row r="1691" spans="2:9" x14ac:dyDescent="0.2">
      <c r="B1691"/>
      <c r="C1691" s="2">
        <v>21</v>
      </c>
      <c r="D1691" s="5" t="s">
        <v>32</v>
      </c>
      <c r="E1691" s="13">
        <v>17661</v>
      </c>
      <c r="F1691" s="13">
        <v>18065</v>
      </c>
      <c r="G1691" s="13">
        <v>35726</v>
      </c>
      <c r="H1691" s="13">
        <v>15778.420760000001</v>
      </c>
      <c r="I1691" s="13">
        <v>19947.579239999999</v>
      </c>
    </row>
    <row r="1692" spans="2:9" x14ac:dyDescent="0.2">
      <c r="B1692"/>
      <c r="C1692" s="2">
        <v>30</v>
      </c>
      <c r="D1692" s="5" t="s">
        <v>1358</v>
      </c>
      <c r="E1692" s="13">
        <v>224330</v>
      </c>
      <c r="F1692" s="13">
        <v>387800</v>
      </c>
      <c r="G1692" s="13">
        <v>612130</v>
      </c>
      <c r="H1692" s="13">
        <v>296890.99599999998</v>
      </c>
      <c r="I1692" s="13">
        <v>315239.00400000002</v>
      </c>
    </row>
    <row r="1693" spans="2:9" x14ac:dyDescent="0.2">
      <c r="B1693"/>
      <c r="C1693" s="2">
        <v>45</v>
      </c>
      <c r="D1693" s="5" t="s">
        <v>1359</v>
      </c>
      <c r="E1693" s="13">
        <v>63767</v>
      </c>
      <c r="F1693" s="13">
        <v>193778</v>
      </c>
      <c r="G1693" s="13">
        <v>257545</v>
      </c>
      <c r="H1693" s="13">
        <v>199953.90672999999</v>
      </c>
      <c r="I1693" s="13">
        <v>57591.093269999998</v>
      </c>
    </row>
    <row r="1694" spans="2:9" x14ac:dyDescent="0.2">
      <c r="B1694"/>
      <c r="C1694" s="2">
        <v>60</v>
      </c>
      <c r="D1694" s="5" t="s">
        <v>1360</v>
      </c>
      <c r="E1694" s="13">
        <v>49731</v>
      </c>
      <c r="F1694" s="13">
        <v>34300</v>
      </c>
      <c r="G1694" s="13">
        <v>84031</v>
      </c>
      <c r="H1694" s="13">
        <v>16099.380999999999</v>
      </c>
      <c r="I1694" s="13">
        <v>67931.619000000006</v>
      </c>
    </row>
    <row r="1695" spans="2:9" x14ac:dyDescent="0.2">
      <c r="B1695"/>
      <c r="C1695" s="2">
        <v>71</v>
      </c>
      <c r="D1695" s="5" t="s">
        <v>1361</v>
      </c>
      <c r="E1695" s="13">
        <v>0</v>
      </c>
      <c r="F1695" s="13">
        <v>0</v>
      </c>
      <c r="G1695" s="13">
        <v>0</v>
      </c>
      <c r="H1695" s="13">
        <v>0</v>
      </c>
      <c r="I1695" s="13">
        <v>0</v>
      </c>
    </row>
    <row r="1696" spans="2:9" x14ac:dyDescent="0.2">
      <c r="B1696"/>
      <c r="C1696" s="2">
        <v>72</v>
      </c>
      <c r="D1696" s="5" t="s">
        <v>1362</v>
      </c>
      <c r="E1696" s="13">
        <v>24419</v>
      </c>
      <c r="F1696" s="13">
        <v>31600</v>
      </c>
      <c r="G1696" s="13">
        <v>56019</v>
      </c>
      <c r="H1696" s="13">
        <v>21866.221000000001</v>
      </c>
      <c r="I1696" s="13">
        <v>34152.779000000002</v>
      </c>
    </row>
    <row r="1697" spans="2:9" x14ac:dyDescent="0.2">
      <c r="B1697"/>
      <c r="C1697" s="2">
        <v>73</v>
      </c>
      <c r="D1697" s="5" t="s">
        <v>1363</v>
      </c>
      <c r="E1697" s="13">
        <v>36189</v>
      </c>
      <c r="F1697" s="13">
        <v>54100</v>
      </c>
      <c r="G1697" s="13">
        <v>90289</v>
      </c>
      <c r="H1697" s="13">
        <v>43352.421000000002</v>
      </c>
      <c r="I1697" s="13">
        <v>46936.578999999998</v>
      </c>
    </row>
    <row r="1698" spans="2:9" x14ac:dyDescent="0.2">
      <c r="B1698"/>
      <c r="C1698" s="2">
        <v>74</v>
      </c>
      <c r="D1698" s="5" t="s">
        <v>1364</v>
      </c>
      <c r="E1698" s="13">
        <v>0</v>
      </c>
      <c r="F1698" s="13">
        <v>10800</v>
      </c>
      <c r="G1698" s="13">
        <v>10800</v>
      </c>
      <c r="H1698" s="13">
        <v>10800</v>
      </c>
      <c r="I1698" s="13">
        <v>0</v>
      </c>
    </row>
    <row r="1699" spans="2:9" ht="15" customHeight="1" x14ac:dyDescent="0.2">
      <c r="B1699"/>
      <c r="C1699" s="14" t="s">
        <v>14</v>
      </c>
      <c r="D1699" s="15" t="s">
        <v>1365</v>
      </c>
      <c r="E1699" s="16">
        <f>SUBTOTAL(9,E1690:E1698)</f>
        <v>434612</v>
      </c>
      <c r="F1699" s="16">
        <f>SUBTOTAL(9,F1690:F1698)</f>
        <v>2666673</v>
      </c>
      <c r="G1699" s="16">
        <f>SUBTOTAL(9,G1690:G1698)</f>
        <v>3101285</v>
      </c>
      <c r="H1699" s="16">
        <f>SUBTOTAL(9,H1690:H1698)</f>
        <v>2508163.9449499999</v>
      </c>
      <c r="I1699" s="16">
        <f>SUBTOTAL(9,I1690:I1698)</f>
        <v>593121.05505000008</v>
      </c>
    </row>
    <row r="1700" spans="2:9" ht="15" customHeight="1" x14ac:dyDescent="0.25">
      <c r="B1700" s="10">
        <v>1362</v>
      </c>
      <c r="C1700" s="11"/>
      <c r="D1700" s="5" t="s">
        <v>1366</v>
      </c>
      <c r="E1700" s="12"/>
      <c r="F1700" s="1"/>
      <c r="H1700" s="1"/>
      <c r="I1700" s="1"/>
    </row>
    <row r="1701" spans="2:9" x14ac:dyDescent="0.2">
      <c r="B1701"/>
      <c r="C1701" s="2">
        <v>50</v>
      </c>
      <c r="D1701" s="5" t="s">
        <v>213</v>
      </c>
      <c r="E1701" s="13">
        <v>0</v>
      </c>
      <c r="F1701" s="13">
        <v>27173</v>
      </c>
      <c r="G1701" s="13">
        <v>27173</v>
      </c>
      <c r="H1701" s="13">
        <v>27173</v>
      </c>
      <c r="I1701" s="13">
        <v>0</v>
      </c>
    </row>
    <row r="1702" spans="2:9" ht="15" customHeight="1" x14ac:dyDescent="0.2">
      <c r="B1702"/>
      <c r="C1702" s="14" t="s">
        <v>14</v>
      </c>
      <c r="D1702" s="15" t="s">
        <v>1367</v>
      </c>
      <c r="E1702" s="16">
        <f>SUBTOTAL(9,E1701:E1701)</f>
        <v>0</v>
      </c>
      <c r="F1702" s="16">
        <f>SUBTOTAL(9,F1701:F1701)</f>
        <v>27173</v>
      </c>
      <c r="G1702" s="16">
        <f>SUBTOTAL(9,G1701:G1701)</f>
        <v>27173</v>
      </c>
      <c r="H1702" s="16">
        <f>SUBTOTAL(9,H1701:H1701)</f>
        <v>27173</v>
      </c>
      <c r="I1702" s="16">
        <f>SUBTOTAL(9,I1701:I1701)</f>
        <v>0</v>
      </c>
    </row>
    <row r="1703" spans="2:9" ht="15" customHeight="1" x14ac:dyDescent="0.2">
      <c r="C1703" s="17"/>
      <c r="D1703" s="18" t="s">
        <v>1368</v>
      </c>
      <c r="E1703" s="19">
        <f>SUBTOTAL(9,E1689:E1702)</f>
        <v>434612</v>
      </c>
      <c r="F1703" s="19">
        <f>SUBTOTAL(9,F1689:F1702)</f>
        <v>2693846</v>
      </c>
      <c r="G1703" s="19">
        <f>SUBTOTAL(9,G1689:G1702)</f>
        <v>3128458</v>
      </c>
      <c r="H1703" s="19">
        <f>SUBTOTAL(9,H1689:H1702)</f>
        <v>2535336.9449499999</v>
      </c>
      <c r="I1703" s="19">
        <f>SUBTOTAL(9,I1689:I1702)</f>
        <v>593121.05505000008</v>
      </c>
    </row>
    <row r="1704" spans="2:9" ht="27" customHeight="1" x14ac:dyDescent="0.25">
      <c r="B1704" s="1"/>
      <c r="C1704" s="2"/>
      <c r="D1704" s="9" t="s">
        <v>1369</v>
      </c>
      <c r="E1704" s="1"/>
      <c r="F1704" s="1"/>
      <c r="G1704" s="1"/>
      <c r="H1704" s="1"/>
      <c r="I1704" s="1"/>
    </row>
    <row r="1705" spans="2:9" ht="15" customHeight="1" x14ac:dyDescent="0.25">
      <c r="B1705" s="10">
        <v>1370</v>
      </c>
      <c r="C1705" s="11"/>
      <c r="D1705" s="5" t="s">
        <v>1370</v>
      </c>
      <c r="E1705" s="12"/>
      <c r="F1705" s="1"/>
      <c r="H1705" s="1"/>
      <c r="I1705" s="1"/>
    </row>
    <row r="1706" spans="2:9" x14ac:dyDescent="0.2">
      <c r="B1706"/>
      <c r="C1706" s="2">
        <v>70</v>
      </c>
      <c r="D1706" s="5" t="s">
        <v>1371</v>
      </c>
      <c r="E1706" s="13">
        <v>10587</v>
      </c>
      <c r="F1706" s="13">
        <v>765800</v>
      </c>
      <c r="G1706" s="13">
        <v>776387</v>
      </c>
      <c r="H1706" s="13">
        <v>760309.78914000001</v>
      </c>
      <c r="I1706" s="13">
        <v>16077.210859999999</v>
      </c>
    </row>
    <row r="1707" spans="2:9" ht="15" customHeight="1" x14ac:dyDescent="0.2">
      <c r="B1707"/>
      <c r="C1707" s="14" t="s">
        <v>14</v>
      </c>
      <c r="D1707" s="15" t="s">
        <v>1372</v>
      </c>
      <c r="E1707" s="16">
        <f>SUBTOTAL(9,E1706:E1706)</f>
        <v>10587</v>
      </c>
      <c r="F1707" s="16">
        <f>SUBTOTAL(9,F1706:F1706)</f>
        <v>765800</v>
      </c>
      <c r="G1707" s="16">
        <f>SUBTOTAL(9,G1706:G1706)</f>
        <v>776387</v>
      </c>
      <c r="H1707" s="16">
        <f>SUBTOTAL(9,H1706:H1706)</f>
        <v>760309.78914000001</v>
      </c>
      <c r="I1707" s="16">
        <f>SUBTOTAL(9,I1706:I1706)</f>
        <v>16077.210859999999</v>
      </c>
    </row>
    <row r="1708" spans="2:9" ht="15" customHeight="1" x14ac:dyDescent="0.2">
      <c r="C1708" s="17"/>
      <c r="D1708" s="18" t="s">
        <v>1373</v>
      </c>
      <c r="E1708" s="19">
        <f>SUBTOTAL(9,E1705:E1707)</f>
        <v>10587</v>
      </c>
      <c r="F1708" s="19">
        <f>SUBTOTAL(9,F1705:F1707)</f>
        <v>765800</v>
      </c>
      <c r="G1708" s="19">
        <f>SUBTOTAL(9,G1705:G1707)</f>
        <v>776387</v>
      </c>
      <c r="H1708" s="19">
        <f>SUBTOTAL(9,H1705:H1707)</f>
        <v>760309.78914000001</v>
      </c>
      <c r="I1708" s="19">
        <f>SUBTOTAL(9,I1705:I1707)</f>
        <v>16077.210859999999</v>
      </c>
    </row>
    <row r="1709" spans="2:9" ht="15" customHeight="1" x14ac:dyDescent="0.2">
      <c r="C1709" s="17"/>
      <c r="D1709" s="18" t="s">
        <v>1374</v>
      </c>
      <c r="E1709" s="19">
        <f>SUBTOTAL(9,E1600:E1708)</f>
        <v>4619596</v>
      </c>
      <c r="F1709" s="19">
        <f>SUBTOTAL(9,F1600:F1708)</f>
        <v>86248346</v>
      </c>
      <c r="G1709" s="19">
        <f>SUBTOTAL(9,G1600:G1708)</f>
        <v>90867942</v>
      </c>
      <c r="H1709" s="19">
        <f>SUBTOTAL(9,H1600:H1708)</f>
        <v>86454365.237440005</v>
      </c>
      <c r="I1709" s="19">
        <f>SUBTOTAL(9,I1600:I1708)</f>
        <v>4413576.7625599997</v>
      </c>
    </row>
    <row r="1710" spans="2:9" x14ac:dyDescent="0.2">
      <c r="C1710" s="17"/>
      <c r="D1710" s="20"/>
      <c r="E1710" s="21"/>
      <c r="F1710" s="21"/>
      <c r="G1710" s="21"/>
      <c r="H1710" s="21"/>
      <c r="I1710" s="21"/>
    </row>
    <row r="1711" spans="2:9" ht="15" customHeight="1" x14ac:dyDescent="0.2">
      <c r="B1711" s="1"/>
      <c r="C1711" s="2"/>
      <c r="D1711" s="3" t="s">
        <v>1375</v>
      </c>
      <c r="E1711" s="1"/>
      <c r="F1711" s="1"/>
      <c r="G1711" s="1"/>
      <c r="H1711" s="1"/>
      <c r="I1711" s="1"/>
    </row>
    <row r="1712" spans="2:9" ht="27" customHeight="1" x14ac:dyDescent="0.25">
      <c r="B1712" s="1"/>
      <c r="C1712" s="2"/>
      <c r="D1712" s="9" t="s">
        <v>1376</v>
      </c>
      <c r="E1712" s="1"/>
      <c r="F1712" s="1"/>
      <c r="G1712" s="1"/>
      <c r="H1712" s="1"/>
      <c r="I1712" s="1"/>
    </row>
    <row r="1713" spans="2:9" ht="15" customHeight="1" x14ac:dyDescent="0.25">
      <c r="B1713" s="10">
        <v>1400</v>
      </c>
      <c r="C1713" s="11"/>
      <c r="D1713" s="5" t="s">
        <v>1377</v>
      </c>
      <c r="E1713" s="12"/>
      <c r="F1713" s="1"/>
      <c r="H1713" s="1"/>
      <c r="I1713" s="1"/>
    </row>
    <row r="1714" spans="2:9" x14ac:dyDescent="0.2">
      <c r="B1714"/>
      <c r="C1714" s="2">
        <v>1</v>
      </c>
      <c r="D1714" s="5" t="s">
        <v>21</v>
      </c>
      <c r="E1714" s="13">
        <v>5810</v>
      </c>
      <c r="F1714" s="13">
        <v>290341</v>
      </c>
      <c r="G1714" s="13">
        <v>296151</v>
      </c>
      <c r="H1714" s="13">
        <v>286567.52260000003</v>
      </c>
      <c r="I1714" s="13">
        <v>9583.4773999999998</v>
      </c>
    </row>
    <row r="1715" spans="2:9" x14ac:dyDescent="0.2">
      <c r="B1715"/>
      <c r="C1715" s="2">
        <v>21</v>
      </c>
      <c r="D1715" s="5" t="s">
        <v>27</v>
      </c>
      <c r="E1715" s="13">
        <v>2534</v>
      </c>
      <c r="F1715" s="13">
        <v>61515</v>
      </c>
      <c r="G1715" s="13">
        <v>64049</v>
      </c>
      <c r="H1715" s="13">
        <v>59152.324139999997</v>
      </c>
      <c r="I1715" s="13">
        <v>4896.6758600000003</v>
      </c>
    </row>
    <row r="1716" spans="2:9" x14ac:dyDescent="0.2">
      <c r="B1716"/>
      <c r="C1716" s="2">
        <v>50</v>
      </c>
      <c r="D1716" s="5" t="s">
        <v>1378</v>
      </c>
      <c r="E1716" s="13">
        <v>0</v>
      </c>
      <c r="F1716" s="13">
        <v>10785</v>
      </c>
      <c r="G1716" s="13">
        <v>10785</v>
      </c>
      <c r="H1716" s="13">
        <v>10785</v>
      </c>
      <c r="I1716" s="13">
        <v>0</v>
      </c>
    </row>
    <row r="1717" spans="2:9" x14ac:dyDescent="0.2">
      <c r="B1717"/>
      <c r="C1717" s="2">
        <v>51</v>
      </c>
      <c r="D1717" s="5" t="s">
        <v>1379</v>
      </c>
      <c r="E1717" s="13">
        <v>0</v>
      </c>
      <c r="F1717" s="13">
        <v>10432</v>
      </c>
      <c r="G1717" s="13">
        <v>10432</v>
      </c>
      <c r="H1717" s="13">
        <v>10400</v>
      </c>
      <c r="I1717" s="13">
        <v>32</v>
      </c>
    </row>
    <row r="1718" spans="2:9" x14ac:dyDescent="0.2">
      <c r="B1718"/>
      <c r="C1718" s="2">
        <v>70</v>
      </c>
      <c r="D1718" s="5" t="s">
        <v>1380</v>
      </c>
      <c r="E1718" s="13">
        <v>0</v>
      </c>
      <c r="F1718" s="13">
        <v>52541</v>
      </c>
      <c r="G1718" s="13">
        <v>52541</v>
      </c>
      <c r="H1718" s="13">
        <v>52539.987999999998</v>
      </c>
      <c r="I1718" s="13">
        <v>1.012</v>
      </c>
    </row>
    <row r="1719" spans="2:9" x14ac:dyDescent="0.2">
      <c r="B1719"/>
      <c r="C1719" s="2">
        <v>71</v>
      </c>
      <c r="D1719" s="5" t="s">
        <v>832</v>
      </c>
      <c r="E1719" s="13">
        <v>0</v>
      </c>
      <c r="F1719" s="13">
        <v>91774</v>
      </c>
      <c r="G1719" s="13">
        <v>91774</v>
      </c>
      <c r="H1719" s="13">
        <v>89453.772190000003</v>
      </c>
      <c r="I1719" s="13">
        <v>2320.2278099999999</v>
      </c>
    </row>
    <row r="1720" spans="2:9" x14ac:dyDescent="0.2">
      <c r="B1720"/>
      <c r="C1720" s="2">
        <v>74</v>
      </c>
      <c r="D1720" s="5" t="s">
        <v>1381</v>
      </c>
      <c r="E1720" s="13">
        <v>0</v>
      </c>
      <c r="F1720" s="13">
        <v>5162</v>
      </c>
      <c r="G1720" s="13">
        <v>5162</v>
      </c>
      <c r="H1720" s="13">
        <v>5102</v>
      </c>
      <c r="I1720" s="13">
        <v>60</v>
      </c>
    </row>
    <row r="1721" spans="2:9" x14ac:dyDescent="0.2">
      <c r="B1721"/>
      <c r="C1721" s="2">
        <v>76</v>
      </c>
      <c r="D1721" s="5" t="s">
        <v>1382</v>
      </c>
      <c r="E1721" s="13">
        <v>10899</v>
      </c>
      <c r="F1721" s="13">
        <v>142763</v>
      </c>
      <c r="G1721" s="13">
        <v>153662</v>
      </c>
      <c r="H1721" s="13">
        <v>140529.18080999999</v>
      </c>
      <c r="I1721" s="13">
        <v>13132.81919</v>
      </c>
    </row>
    <row r="1722" spans="2:9" ht="15" customHeight="1" x14ac:dyDescent="0.2">
      <c r="B1722"/>
      <c r="C1722" s="14" t="s">
        <v>14</v>
      </c>
      <c r="D1722" s="15" t="s">
        <v>1383</v>
      </c>
      <c r="E1722" s="16">
        <f>SUBTOTAL(9,E1714:E1721)</f>
        <v>19243</v>
      </c>
      <c r="F1722" s="16">
        <f>SUBTOTAL(9,F1714:F1721)</f>
        <v>665313</v>
      </c>
      <c r="G1722" s="16">
        <f>SUBTOTAL(9,G1714:G1721)</f>
        <v>684556</v>
      </c>
      <c r="H1722" s="16">
        <f>SUBTOTAL(9,H1714:H1721)</f>
        <v>654529.78774000006</v>
      </c>
      <c r="I1722" s="16">
        <f>SUBTOTAL(9,I1714:I1721)</f>
        <v>30026.21226</v>
      </c>
    </row>
    <row r="1723" spans="2:9" ht="15" customHeight="1" x14ac:dyDescent="0.25">
      <c r="B1723" s="10">
        <v>1410</v>
      </c>
      <c r="C1723" s="11"/>
      <c r="D1723" s="5" t="s">
        <v>1384</v>
      </c>
      <c r="E1723" s="12"/>
      <c r="F1723" s="1"/>
      <c r="H1723" s="1"/>
      <c r="I1723" s="1"/>
    </row>
    <row r="1724" spans="2:9" x14ac:dyDescent="0.2">
      <c r="B1724"/>
      <c r="C1724" s="2">
        <v>21</v>
      </c>
      <c r="D1724" s="5" t="s">
        <v>1385</v>
      </c>
      <c r="E1724" s="13">
        <v>41</v>
      </c>
      <c r="F1724" s="13">
        <v>276890</v>
      </c>
      <c r="G1724" s="13">
        <v>276931</v>
      </c>
      <c r="H1724" s="13">
        <v>272307.72970999999</v>
      </c>
      <c r="I1724" s="13">
        <v>4623.2702900000004</v>
      </c>
    </row>
    <row r="1725" spans="2:9" x14ac:dyDescent="0.2">
      <c r="B1725"/>
      <c r="C1725" s="2">
        <v>22</v>
      </c>
      <c r="D1725" s="5" t="s">
        <v>1386</v>
      </c>
      <c r="E1725" s="13">
        <v>557</v>
      </c>
      <c r="F1725" s="13">
        <v>130180</v>
      </c>
      <c r="G1725" s="13">
        <v>130737</v>
      </c>
      <c r="H1725" s="13">
        <v>126826.10027</v>
      </c>
      <c r="I1725" s="13">
        <v>3910.8997300000001</v>
      </c>
    </row>
    <row r="1726" spans="2:9" x14ac:dyDescent="0.2">
      <c r="B1726"/>
      <c r="C1726" s="2">
        <v>23</v>
      </c>
      <c r="D1726" s="5" t="s">
        <v>1387</v>
      </c>
      <c r="E1726" s="13">
        <v>24983</v>
      </c>
      <c r="F1726" s="13">
        <v>46754</v>
      </c>
      <c r="G1726" s="13">
        <v>71737</v>
      </c>
      <c r="H1726" s="13">
        <v>62469.269679999998</v>
      </c>
      <c r="I1726" s="13">
        <v>9267.7303200000006</v>
      </c>
    </row>
    <row r="1727" spans="2:9" x14ac:dyDescent="0.2">
      <c r="B1727"/>
      <c r="C1727" s="2">
        <v>50</v>
      </c>
      <c r="D1727" s="5" t="s">
        <v>1388</v>
      </c>
      <c r="E1727" s="13">
        <v>0</v>
      </c>
      <c r="F1727" s="13">
        <v>220552</v>
      </c>
      <c r="G1727" s="13">
        <v>220552</v>
      </c>
      <c r="H1727" s="13">
        <v>220552</v>
      </c>
      <c r="I1727" s="13">
        <v>0</v>
      </c>
    </row>
    <row r="1728" spans="2:9" x14ac:dyDescent="0.2">
      <c r="B1728"/>
      <c r="C1728" s="2">
        <v>51</v>
      </c>
      <c r="D1728" s="5" t="s">
        <v>1389</v>
      </c>
      <c r="E1728" s="13">
        <v>0</v>
      </c>
      <c r="F1728" s="13">
        <v>379503</v>
      </c>
      <c r="G1728" s="13">
        <v>379503</v>
      </c>
      <c r="H1728" s="13">
        <v>379503</v>
      </c>
      <c r="I1728" s="13">
        <v>0</v>
      </c>
    </row>
    <row r="1729" spans="2:9" x14ac:dyDescent="0.2">
      <c r="B1729"/>
      <c r="C1729" s="2">
        <v>53</v>
      </c>
      <c r="D1729" s="5" t="s">
        <v>1390</v>
      </c>
      <c r="E1729" s="13">
        <v>0</v>
      </c>
      <c r="F1729" s="13">
        <v>7267</v>
      </c>
      <c r="G1729" s="13">
        <v>7267</v>
      </c>
      <c r="H1729" s="13">
        <v>7267</v>
      </c>
      <c r="I1729" s="13">
        <v>0</v>
      </c>
    </row>
    <row r="1730" spans="2:9" x14ac:dyDescent="0.2">
      <c r="B1730"/>
      <c r="C1730" s="2">
        <v>70</v>
      </c>
      <c r="D1730" s="5" t="s">
        <v>1391</v>
      </c>
      <c r="E1730" s="13">
        <v>0</v>
      </c>
      <c r="F1730" s="13">
        <v>39723</v>
      </c>
      <c r="G1730" s="13">
        <v>39723</v>
      </c>
      <c r="H1730" s="13">
        <v>39728.995999999999</v>
      </c>
      <c r="I1730" s="13">
        <v>-5.9960000000000004</v>
      </c>
    </row>
    <row r="1731" spans="2:9" x14ac:dyDescent="0.2">
      <c r="B1731"/>
      <c r="C1731" s="2">
        <v>72</v>
      </c>
      <c r="D1731" s="5" t="s">
        <v>1392</v>
      </c>
      <c r="E1731" s="13">
        <v>0</v>
      </c>
      <c r="F1731" s="13">
        <v>6010</v>
      </c>
      <c r="G1731" s="13">
        <v>6010</v>
      </c>
      <c r="H1731" s="13">
        <v>6010</v>
      </c>
      <c r="I1731" s="13">
        <v>0</v>
      </c>
    </row>
    <row r="1732" spans="2:9" ht="15" customHeight="1" x14ac:dyDescent="0.2">
      <c r="B1732"/>
      <c r="C1732" s="14" t="s">
        <v>14</v>
      </c>
      <c r="D1732" s="15" t="s">
        <v>1393</v>
      </c>
      <c r="E1732" s="16">
        <f>SUBTOTAL(9,E1724:E1731)</f>
        <v>25581</v>
      </c>
      <c r="F1732" s="16">
        <f>SUBTOTAL(9,F1724:F1731)</f>
        <v>1106879</v>
      </c>
      <c r="G1732" s="16">
        <f>SUBTOTAL(9,G1724:G1731)</f>
        <v>1132460</v>
      </c>
      <c r="H1732" s="16">
        <f>SUBTOTAL(9,H1724:H1731)</f>
        <v>1114664.0956599999</v>
      </c>
      <c r="I1732" s="16">
        <f>SUBTOTAL(9,I1724:I1731)</f>
        <v>17795.904340000001</v>
      </c>
    </row>
    <row r="1733" spans="2:9" ht="15" customHeight="1" x14ac:dyDescent="0.25">
      <c r="B1733" s="10">
        <v>1411</v>
      </c>
      <c r="C1733" s="11"/>
      <c r="D1733" s="5" t="s">
        <v>1394</v>
      </c>
      <c r="E1733" s="12"/>
      <c r="F1733" s="1"/>
      <c r="H1733" s="1"/>
      <c r="I1733" s="1"/>
    </row>
    <row r="1734" spans="2:9" x14ac:dyDescent="0.2">
      <c r="B1734"/>
      <c r="C1734" s="2">
        <v>1</v>
      </c>
      <c r="D1734" s="5" t="s">
        <v>21</v>
      </c>
      <c r="E1734" s="13">
        <v>1635</v>
      </c>
      <c r="F1734" s="13">
        <v>33270</v>
      </c>
      <c r="G1734" s="13">
        <v>34905</v>
      </c>
      <c r="H1734" s="13">
        <v>34313.574249999998</v>
      </c>
      <c r="I1734" s="13">
        <v>591.42574999999999</v>
      </c>
    </row>
    <row r="1735" spans="2:9" x14ac:dyDescent="0.2">
      <c r="B1735"/>
      <c r="C1735" s="2">
        <v>21</v>
      </c>
      <c r="D1735" s="5" t="s">
        <v>294</v>
      </c>
      <c r="E1735" s="13">
        <v>0</v>
      </c>
      <c r="F1735" s="13">
        <v>10242</v>
      </c>
      <c r="G1735" s="13">
        <v>10242</v>
      </c>
      <c r="H1735" s="13">
        <v>11941.74482</v>
      </c>
      <c r="I1735" s="13">
        <v>-1699.7448199999999</v>
      </c>
    </row>
    <row r="1736" spans="2:9" x14ac:dyDescent="0.2">
      <c r="B1736"/>
      <c r="C1736" s="2">
        <v>70</v>
      </c>
      <c r="D1736" s="5" t="s">
        <v>1395</v>
      </c>
      <c r="E1736" s="13">
        <v>780</v>
      </c>
      <c r="F1736" s="13">
        <v>26666</v>
      </c>
      <c r="G1736" s="13">
        <v>27446</v>
      </c>
      <c r="H1736" s="13">
        <v>25120</v>
      </c>
      <c r="I1736" s="13">
        <v>2326</v>
      </c>
    </row>
    <row r="1737" spans="2:9" ht="15" customHeight="1" x14ac:dyDescent="0.2">
      <c r="B1737"/>
      <c r="C1737" s="14" t="s">
        <v>14</v>
      </c>
      <c r="D1737" s="15" t="s">
        <v>1396</v>
      </c>
      <c r="E1737" s="16">
        <f>SUBTOTAL(9,E1734:E1736)</f>
        <v>2415</v>
      </c>
      <c r="F1737" s="16">
        <f>SUBTOTAL(9,F1734:F1736)</f>
        <v>70178</v>
      </c>
      <c r="G1737" s="16">
        <f>SUBTOTAL(9,G1734:G1736)</f>
        <v>72593</v>
      </c>
      <c r="H1737" s="16">
        <f>SUBTOTAL(9,H1734:H1736)</f>
        <v>71375.319069999998</v>
      </c>
      <c r="I1737" s="16">
        <f>SUBTOTAL(9,I1734:I1736)</f>
        <v>1217.68093</v>
      </c>
    </row>
    <row r="1738" spans="2:9" ht="15" customHeight="1" x14ac:dyDescent="0.25">
      <c r="B1738" s="10">
        <v>1412</v>
      </c>
      <c r="C1738" s="11"/>
      <c r="D1738" s="5" t="s">
        <v>1397</v>
      </c>
      <c r="E1738" s="12"/>
      <c r="F1738" s="1"/>
      <c r="H1738" s="1"/>
      <c r="I1738" s="1"/>
    </row>
    <row r="1739" spans="2:9" x14ac:dyDescent="0.2">
      <c r="B1739"/>
      <c r="C1739" s="2">
        <v>50</v>
      </c>
      <c r="D1739" s="5" t="s">
        <v>1398</v>
      </c>
      <c r="E1739" s="13">
        <v>0</v>
      </c>
      <c r="F1739" s="13">
        <v>379917</v>
      </c>
      <c r="G1739" s="13">
        <v>379917</v>
      </c>
      <c r="H1739" s="13">
        <v>379917</v>
      </c>
      <c r="I1739" s="13">
        <v>0</v>
      </c>
    </row>
    <row r="1740" spans="2:9" x14ac:dyDescent="0.2">
      <c r="B1740"/>
      <c r="C1740" s="2">
        <v>70</v>
      </c>
      <c r="D1740" s="5" t="s">
        <v>1399</v>
      </c>
      <c r="E1740" s="13">
        <v>0</v>
      </c>
      <c r="F1740" s="13">
        <v>127055</v>
      </c>
      <c r="G1740" s="13">
        <v>127055</v>
      </c>
      <c r="H1740" s="13">
        <v>127044.849</v>
      </c>
      <c r="I1740" s="13">
        <v>10.151</v>
      </c>
    </row>
    <row r="1741" spans="2:9" ht="15" customHeight="1" x14ac:dyDescent="0.2">
      <c r="B1741"/>
      <c r="C1741" s="14" t="s">
        <v>14</v>
      </c>
      <c r="D1741" s="15" t="s">
        <v>1400</v>
      </c>
      <c r="E1741" s="16">
        <f>SUBTOTAL(9,E1739:E1740)</f>
        <v>0</v>
      </c>
      <c r="F1741" s="16">
        <f>SUBTOTAL(9,F1739:F1740)</f>
        <v>506972</v>
      </c>
      <c r="G1741" s="16">
        <f>SUBTOTAL(9,G1739:G1740)</f>
        <v>506972</v>
      </c>
      <c r="H1741" s="16">
        <f>SUBTOTAL(9,H1739:H1740)</f>
        <v>506961.84899999999</v>
      </c>
      <c r="I1741" s="16">
        <f>SUBTOTAL(9,I1739:I1740)</f>
        <v>10.151</v>
      </c>
    </row>
    <row r="1742" spans="2:9" ht="15" customHeight="1" x14ac:dyDescent="0.2">
      <c r="C1742" s="17"/>
      <c r="D1742" s="18" t="s">
        <v>1401</v>
      </c>
      <c r="E1742" s="19">
        <f>SUBTOTAL(9,E1713:E1741)</f>
        <v>47239</v>
      </c>
      <c r="F1742" s="19">
        <f>SUBTOTAL(9,F1713:F1741)</f>
        <v>2349342</v>
      </c>
      <c r="G1742" s="19">
        <f>SUBTOTAL(9,G1713:G1741)</f>
        <v>2396581</v>
      </c>
      <c r="H1742" s="19">
        <f>SUBTOTAL(9,H1713:H1741)</f>
        <v>2347531.0514699998</v>
      </c>
      <c r="I1742" s="19">
        <f>SUBTOTAL(9,I1713:I1741)</f>
        <v>49049.948530000001</v>
      </c>
    </row>
    <row r="1743" spans="2:9" ht="27" customHeight="1" x14ac:dyDescent="0.25">
      <c r="B1743" s="1"/>
      <c r="C1743" s="2"/>
      <c r="D1743" s="9" t="s">
        <v>1402</v>
      </c>
      <c r="E1743" s="1"/>
      <c r="F1743" s="1"/>
      <c r="G1743" s="1"/>
      <c r="H1743" s="1"/>
      <c r="I1743" s="1"/>
    </row>
    <row r="1744" spans="2:9" ht="15" customHeight="1" x14ac:dyDescent="0.25">
      <c r="B1744" s="10">
        <v>1420</v>
      </c>
      <c r="C1744" s="11"/>
      <c r="D1744" s="5" t="s">
        <v>1403</v>
      </c>
      <c r="E1744" s="12"/>
      <c r="F1744" s="1"/>
      <c r="H1744" s="1"/>
      <c r="I1744" s="1"/>
    </row>
    <row r="1745" spans="2:9" x14ac:dyDescent="0.2">
      <c r="B1745"/>
      <c r="C1745" s="2">
        <v>1</v>
      </c>
      <c r="D1745" s="5" t="s">
        <v>21</v>
      </c>
      <c r="E1745" s="13">
        <v>10960</v>
      </c>
      <c r="F1745" s="13">
        <v>733494</v>
      </c>
      <c r="G1745" s="13">
        <v>744454</v>
      </c>
      <c r="H1745" s="13">
        <v>722418.23979999998</v>
      </c>
      <c r="I1745" s="13">
        <v>22035.760200000001</v>
      </c>
    </row>
    <row r="1746" spans="2:9" x14ac:dyDescent="0.2">
      <c r="B1746"/>
      <c r="C1746" s="2">
        <v>21</v>
      </c>
      <c r="D1746" s="5" t="s">
        <v>27</v>
      </c>
      <c r="E1746" s="13">
        <v>13896</v>
      </c>
      <c r="F1746" s="13">
        <v>335744</v>
      </c>
      <c r="G1746" s="13">
        <v>349640</v>
      </c>
      <c r="H1746" s="13">
        <v>319401.07078000001</v>
      </c>
      <c r="I1746" s="13">
        <v>30238.929220000002</v>
      </c>
    </row>
    <row r="1747" spans="2:9" x14ac:dyDescent="0.2">
      <c r="B1747"/>
      <c r="C1747" s="2">
        <v>22</v>
      </c>
      <c r="D1747" s="5" t="s">
        <v>1404</v>
      </c>
      <c r="E1747" s="13">
        <v>8168</v>
      </c>
      <c r="F1747" s="13">
        <v>244627</v>
      </c>
      <c r="G1747" s="13">
        <v>252795</v>
      </c>
      <c r="H1747" s="13">
        <v>244152.69130000001</v>
      </c>
      <c r="I1747" s="13">
        <v>8642.3086999999996</v>
      </c>
    </row>
    <row r="1748" spans="2:9" x14ac:dyDescent="0.2">
      <c r="B1748"/>
      <c r="C1748" s="2">
        <v>23</v>
      </c>
      <c r="D1748" s="5" t="s">
        <v>1405</v>
      </c>
      <c r="E1748" s="13">
        <v>2506</v>
      </c>
      <c r="F1748" s="13">
        <v>150986</v>
      </c>
      <c r="G1748" s="13">
        <v>153492</v>
      </c>
      <c r="H1748" s="13">
        <v>133419.95553000001</v>
      </c>
      <c r="I1748" s="13">
        <v>20072.044470000001</v>
      </c>
    </row>
    <row r="1749" spans="2:9" x14ac:dyDescent="0.2">
      <c r="B1749"/>
      <c r="C1749" s="2">
        <v>30</v>
      </c>
      <c r="D1749" s="5" t="s">
        <v>1406</v>
      </c>
      <c r="E1749" s="13">
        <v>7786</v>
      </c>
      <c r="F1749" s="13">
        <v>30167</v>
      </c>
      <c r="G1749" s="13">
        <v>37953</v>
      </c>
      <c r="H1749" s="13">
        <v>36555.940750000002</v>
      </c>
      <c r="I1749" s="13">
        <v>1397.05925</v>
      </c>
    </row>
    <row r="1750" spans="2:9" x14ac:dyDescent="0.2">
      <c r="B1750"/>
      <c r="C1750" s="2">
        <v>31</v>
      </c>
      <c r="D1750" s="5" t="s">
        <v>1407</v>
      </c>
      <c r="E1750" s="13">
        <v>8783</v>
      </c>
      <c r="F1750" s="13">
        <v>90419</v>
      </c>
      <c r="G1750" s="13">
        <v>99202</v>
      </c>
      <c r="H1750" s="13">
        <v>95280.030469999998</v>
      </c>
      <c r="I1750" s="13">
        <v>3921.9695299999998</v>
      </c>
    </row>
    <row r="1751" spans="2:9" x14ac:dyDescent="0.2">
      <c r="B1751"/>
      <c r="C1751" s="2">
        <v>32</v>
      </c>
      <c r="D1751" s="5" t="s">
        <v>1408</v>
      </c>
      <c r="E1751" s="13">
        <v>1450</v>
      </c>
      <c r="F1751" s="13">
        <v>5840</v>
      </c>
      <c r="G1751" s="13">
        <v>7290</v>
      </c>
      <c r="H1751" s="13">
        <v>740.27882</v>
      </c>
      <c r="I1751" s="13">
        <v>6549.7211799999995</v>
      </c>
    </row>
    <row r="1752" spans="2:9" x14ac:dyDescent="0.2">
      <c r="B1752"/>
      <c r="C1752" s="2">
        <v>33</v>
      </c>
      <c r="D1752" s="5" t="s">
        <v>1409</v>
      </c>
      <c r="E1752" s="13">
        <v>0</v>
      </c>
      <c r="F1752" s="13">
        <v>1350</v>
      </c>
      <c r="G1752" s="13">
        <v>1350</v>
      </c>
      <c r="H1752" s="13">
        <v>1184.1579999999999</v>
      </c>
      <c r="I1752" s="13">
        <v>165.84200000000001</v>
      </c>
    </row>
    <row r="1753" spans="2:9" x14ac:dyDescent="0.2">
      <c r="B1753"/>
      <c r="C1753" s="2">
        <v>34</v>
      </c>
      <c r="D1753" s="5" t="s">
        <v>1410</v>
      </c>
      <c r="E1753" s="13">
        <v>8167</v>
      </c>
      <c r="F1753" s="13">
        <v>4053</v>
      </c>
      <c r="G1753" s="13">
        <v>12220</v>
      </c>
      <c r="H1753" s="13">
        <v>6494.3184600000004</v>
      </c>
      <c r="I1753" s="13">
        <v>5725.6815399999996</v>
      </c>
    </row>
    <row r="1754" spans="2:9" x14ac:dyDescent="0.2">
      <c r="B1754"/>
      <c r="C1754" s="2">
        <v>35</v>
      </c>
      <c r="D1754" s="5" t="s">
        <v>1411</v>
      </c>
      <c r="E1754" s="13">
        <v>454</v>
      </c>
      <c r="F1754" s="13">
        <v>435101</v>
      </c>
      <c r="G1754" s="13">
        <v>435555</v>
      </c>
      <c r="H1754" s="13">
        <v>434426.42723999999</v>
      </c>
      <c r="I1754" s="13">
        <v>1128.57276</v>
      </c>
    </row>
    <row r="1755" spans="2:9" x14ac:dyDescent="0.2">
      <c r="B1755"/>
      <c r="C1755" s="2">
        <v>36</v>
      </c>
      <c r="D1755" s="5" t="s">
        <v>1412</v>
      </c>
      <c r="E1755" s="13">
        <v>5700</v>
      </c>
      <c r="F1755" s="13">
        <v>0</v>
      </c>
      <c r="G1755" s="13">
        <v>5700</v>
      </c>
      <c r="H1755" s="13">
        <v>789.71875</v>
      </c>
      <c r="I1755" s="13">
        <v>4910.28125</v>
      </c>
    </row>
    <row r="1756" spans="2:9" x14ac:dyDescent="0.2">
      <c r="B1756"/>
      <c r="C1756" s="2">
        <v>37</v>
      </c>
      <c r="D1756" s="5" t="s">
        <v>1413</v>
      </c>
      <c r="E1756" s="13">
        <v>0</v>
      </c>
      <c r="F1756" s="13">
        <v>4000</v>
      </c>
      <c r="G1756" s="13">
        <v>4000</v>
      </c>
      <c r="H1756" s="13">
        <v>0</v>
      </c>
      <c r="I1756" s="13">
        <v>4000</v>
      </c>
    </row>
    <row r="1757" spans="2:9" x14ac:dyDescent="0.2">
      <c r="B1757"/>
      <c r="C1757" s="2">
        <v>38</v>
      </c>
      <c r="D1757" s="5" t="s">
        <v>1414</v>
      </c>
      <c r="E1757" s="13">
        <v>11585</v>
      </c>
      <c r="F1757" s="13">
        <v>28550</v>
      </c>
      <c r="G1757" s="13">
        <v>40135</v>
      </c>
      <c r="H1757" s="13">
        <v>21675.268950000001</v>
      </c>
      <c r="I1757" s="13">
        <v>18459.731049999999</v>
      </c>
    </row>
    <row r="1758" spans="2:9" x14ac:dyDescent="0.2">
      <c r="B1758"/>
      <c r="C1758" s="2">
        <v>39</v>
      </c>
      <c r="D1758" s="5" t="s">
        <v>1415</v>
      </c>
      <c r="E1758" s="13">
        <v>800</v>
      </c>
      <c r="F1758" s="13">
        <v>12483</v>
      </c>
      <c r="G1758" s="13">
        <v>13283</v>
      </c>
      <c r="H1758" s="13">
        <v>16060.63479</v>
      </c>
      <c r="I1758" s="13">
        <v>-2777.6347900000001</v>
      </c>
    </row>
    <row r="1759" spans="2:9" x14ac:dyDescent="0.2">
      <c r="B1759"/>
      <c r="C1759" s="2">
        <v>60</v>
      </c>
      <c r="D1759" s="5" t="s">
        <v>1416</v>
      </c>
      <c r="E1759" s="13">
        <v>0</v>
      </c>
      <c r="F1759" s="13">
        <v>1000</v>
      </c>
      <c r="G1759" s="13">
        <v>1000</v>
      </c>
      <c r="H1759" s="13">
        <v>2750</v>
      </c>
      <c r="I1759" s="13">
        <v>-1750</v>
      </c>
    </row>
    <row r="1760" spans="2:9" x14ac:dyDescent="0.2">
      <c r="B1760"/>
      <c r="C1760" s="2">
        <v>61</v>
      </c>
      <c r="D1760" s="5" t="s">
        <v>1417</v>
      </c>
      <c r="E1760" s="13">
        <v>74177</v>
      </c>
      <c r="F1760" s="13">
        <v>109244</v>
      </c>
      <c r="G1760" s="13">
        <v>183421</v>
      </c>
      <c r="H1760" s="13">
        <v>161129.58300000001</v>
      </c>
      <c r="I1760" s="13">
        <v>22291.417000000001</v>
      </c>
    </row>
    <row r="1761" spans="2:9" x14ac:dyDescent="0.2">
      <c r="B1761"/>
      <c r="C1761" s="2">
        <v>62</v>
      </c>
      <c r="D1761" s="5" t="s">
        <v>1418</v>
      </c>
      <c r="E1761" s="13">
        <v>4358</v>
      </c>
      <c r="F1761" s="13">
        <v>24520</v>
      </c>
      <c r="G1761" s="13">
        <v>28878</v>
      </c>
      <c r="H1761" s="13">
        <v>21731.438999999998</v>
      </c>
      <c r="I1761" s="13">
        <v>7146.5609999999997</v>
      </c>
    </row>
    <row r="1762" spans="2:9" x14ac:dyDescent="0.2">
      <c r="B1762"/>
      <c r="C1762" s="2">
        <v>63</v>
      </c>
      <c r="D1762" s="5" t="s">
        <v>1419</v>
      </c>
      <c r="E1762" s="13">
        <v>0</v>
      </c>
      <c r="F1762" s="13">
        <v>200</v>
      </c>
      <c r="G1762" s="13">
        <v>200</v>
      </c>
      <c r="H1762" s="13">
        <v>0</v>
      </c>
      <c r="I1762" s="13">
        <v>200</v>
      </c>
    </row>
    <row r="1763" spans="2:9" x14ac:dyDescent="0.2">
      <c r="B1763"/>
      <c r="C1763" s="2">
        <v>64</v>
      </c>
      <c r="D1763" s="5" t="s">
        <v>1420</v>
      </c>
      <c r="E1763" s="13">
        <v>0</v>
      </c>
      <c r="F1763" s="13">
        <v>1200</v>
      </c>
      <c r="G1763" s="13">
        <v>1200</v>
      </c>
      <c r="H1763" s="13">
        <v>926.5</v>
      </c>
      <c r="I1763" s="13">
        <v>273.5</v>
      </c>
    </row>
    <row r="1764" spans="2:9" x14ac:dyDescent="0.2">
      <c r="B1764"/>
      <c r="C1764" s="2">
        <v>65</v>
      </c>
      <c r="D1764" s="5" t="s">
        <v>1421</v>
      </c>
      <c r="E1764" s="13">
        <v>0</v>
      </c>
      <c r="F1764" s="13">
        <v>20560</v>
      </c>
      <c r="G1764" s="13">
        <v>20560</v>
      </c>
      <c r="H1764" s="13">
        <v>20559.900000000001</v>
      </c>
      <c r="I1764" s="13">
        <v>0.1</v>
      </c>
    </row>
    <row r="1765" spans="2:9" x14ac:dyDescent="0.2">
      <c r="B1765"/>
      <c r="C1765" s="2">
        <v>69</v>
      </c>
      <c r="D1765" s="5" t="s">
        <v>1422</v>
      </c>
      <c r="E1765" s="13">
        <v>11200</v>
      </c>
      <c r="F1765" s="13">
        <v>72262</v>
      </c>
      <c r="G1765" s="13">
        <v>83462</v>
      </c>
      <c r="H1765" s="13">
        <v>32362.382399999999</v>
      </c>
      <c r="I1765" s="13">
        <v>51099.617599999998</v>
      </c>
    </row>
    <row r="1766" spans="2:9" x14ac:dyDescent="0.2">
      <c r="B1766"/>
      <c r="C1766" s="2">
        <v>70</v>
      </c>
      <c r="D1766" s="5" t="s">
        <v>1423</v>
      </c>
      <c r="E1766" s="13">
        <v>7864</v>
      </c>
      <c r="F1766" s="13">
        <v>42792</v>
      </c>
      <c r="G1766" s="13">
        <v>50656</v>
      </c>
      <c r="H1766" s="13">
        <v>43841.491000000002</v>
      </c>
      <c r="I1766" s="13">
        <v>6814.509</v>
      </c>
    </row>
    <row r="1767" spans="2:9" x14ac:dyDescent="0.2">
      <c r="B1767"/>
      <c r="C1767" s="2">
        <v>71</v>
      </c>
      <c r="D1767" s="5" t="s">
        <v>1424</v>
      </c>
      <c r="E1767" s="13">
        <v>12919</v>
      </c>
      <c r="F1767" s="13">
        <v>55690</v>
      </c>
      <c r="G1767" s="13">
        <v>68609</v>
      </c>
      <c r="H1767" s="13">
        <v>61348.677589999999</v>
      </c>
      <c r="I1767" s="13">
        <v>7260.3224099999998</v>
      </c>
    </row>
    <row r="1768" spans="2:9" x14ac:dyDescent="0.2">
      <c r="B1768"/>
      <c r="C1768" s="2">
        <v>72</v>
      </c>
      <c r="D1768" s="5" t="s">
        <v>1425</v>
      </c>
      <c r="E1768" s="13">
        <v>0</v>
      </c>
      <c r="F1768" s="13">
        <v>145885</v>
      </c>
      <c r="G1768" s="13">
        <v>145885</v>
      </c>
      <c r="H1768" s="13">
        <v>151889.98035999999</v>
      </c>
      <c r="I1768" s="13">
        <v>-6004.9803599999996</v>
      </c>
    </row>
    <row r="1769" spans="2:9" x14ac:dyDescent="0.2">
      <c r="B1769"/>
      <c r="C1769" s="2">
        <v>73</v>
      </c>
      <c r="D1769" s="5" t="s">
        <v>1426</v>
      </c>
      <c r="E1769" s="13">
        <v>15266</v>
      </c>
      <c r="F1769" s="13">
        <v>72326</v>
      </c>
      <c r="G1769" s="13">
        <v>87592</v>
      </c>
      <c r="H1769" s="13">
        <v>78438.956420000002</v>
      </c>
      <c r="I1769" s="13">
        <v>9153.0435799999996</v>
      </c>
    </row>
    <row r="1770" spans="2:9" x14ac:dyDescent="0.2">
      <c r="B1770"/>
      <c r="C1770" s="2">
        <v>74</v>
      </c>
      <c r="D1770" s="5" t="s">
        <v>1427</v>
      </c>
      <c r="E1770" s="13">
        <v>0</v>
      </c>
      <c r="F1770" s="13">
        <v>2526200</v>
      </c>
      <c r="G1770" s="13">
        <v>2526200</v>
      </c>
      <c r="H1770" s="13">
        <v>2526161.969</v>
      </c>
      <c r="I1770" s="13">
        <v>38.030999999999999</v>
      </c>
    </row>
    <row r="1771" spans="2:9" x14ac:dyDescent="0.2">
      <c r="B1771"/>
      <c r="C1771" s="2">
        <v>75</v>
      </c>
      <c r="D1771" s="5" t="s">
        <v>1428</v>
      </c>
      <c r="E1771" s="13">
        <v>0</v>
      </c>
      <c r="F1771" s="13">
        <v>523000</v>
      </c>
      <c r="G1771" s="13">
        <v>523000</v>
      </c>
      <c r="H1771" s="13">
        <v>463905.15399999998</v>
      </c>
      <c r="I1771" s="13">
        <v>59094.845999999998</v>
      </c>
    </row>
    <row r="1772" spans="2:9" x14ac:dyDescent="0.2">
      <c r="B1772"/>
      <c r="C1772" s="2">
        <v>76</v>
      </c>
      <c r="D1772" s="5" t="s">
        <v>1429</v>
      </c>
      <c r="E1772" s="13">
        <v>0</v>
      </c>
      <c r="F1772" s="13">
        <v>180000</v>
      </c>
      <c r="G1772" s="13">
        <v>180000</v>
      </c>
      <c r="H1772" s="13">
        <v>157514.09489000001</v>
      </c>
      <c r="I1772" s="13">
        <v>22485.90511</v>
      </c>
    </row>
    <row r="1773" spans="2:9" x14ac:dyDescent="0.2">
      <c r="B1773"/>
      <c r="C1773" s="2">
        <v>77</v>
      </c>
      <c r="D1773" s="5" t="s">
        <v>1430</v>
      </c>
      <c r="E1773" s="13">
        <v>0</v>
      </c>
      <c r="F1773" s="13">
        <v>16416</v>
      </c>
      <c r="G1773" s="13">
        <v>16416</v>
      </c>
      <c r="H1773" s="13">
        <v>16416</v>
      </c>
      <c r="I1773" s="13">
        <v>0</v>
      </c>
    </row>
    <row r="1774" spans="2:9" x14ac:dyDescent="0.2">
      <c r="B1774"/>
      <c r="C1774" s="2">
        <v>78</v>
      </c>
      <c r="D1774" s="5" t="s">
        <v>1431</v>
      </c>
      <c r="E1774" s="13">
        <v>7500</v>
      </c>
      <c r="F1774" s="13">
        <v>177776</v>
      </c>
      <c r="G1774" s="13">
        <v>185276</v>
      </c>
      <c r="H1774" s="13">
        <v>175818.73800000001</v>
      </c>
      <c r="I1774" s="13">
        <v>9457.2620000000006</v>
      </c>
    </row>
    <row r="1775" spans="2:9" x14ac:dyDescent="0.2">
      <c r="B1775"/>
      <c r="C1775" s="2">
        <v>79</v>
      </c>
      <c r="D1775" s="5" t="s">
        <v>1432</v>
      </c>
      <c r="E1775" s="13">
        <v>0</v>
      </c>
      <c r="F1775" s="13">
        <v>450</v>
      </c>
      <c r="G1775" s="13">
        <v>450</v>
      </c>
      <c r="H1775" s="13">
        <v>349.61399999999998</v>
      </c>
      <c r="I1775" s="13">
        <v>100.386</v>
      </c>
    </row>
    <row r="1776" spans="2:9" x14ac:dyDescent="0.2">
      <c r="B1776"/>
      <c r="C1776" s="2">
        <v>81</v>
      </c>
      <c r="D1776" s="5" t="s">
        <v>1433</v>
      </c>
      <c r="E1776" s="13">
        <v>872</v>
      </c>
      <c r="F1776" s="13">
        <v>67673</v>
      </c>
      <c r="G1776" s="13">
        <v>68545</v>
      </c>
      <c r="H1776" s="13">
        <v>66445.936960000006</v>
      </c>
      <c r="I1776" s="13">
        <v>2099.06304</v>
      </c>
    </row>
    <row r="1777" spans="2:9" x14ac:dyDescent="0.2">
      <c r="B1777"/>
      <c r="C1777" s="2">
        <v>82</v>
      </c>
      <c r="D1777" s="5" t="s">
        <v>1434</v>
      </c>
      <c r="E1777" s="13">
        <v>1988</v>
      </c>
      <c r="F1777" s="13">
        <v>42806</v>
      </c>
      <c r="G1777" s="13">
        <v>44794</v>
      </c>
      <c r="H1777" s="13">
        <v>42648.923439999999</v>
      </c>
      <c r="I1777" s="13">
        <v>2145.07656</v>
      </c>
    </row>
    <row r="1778" spans="2:9" x14ac:dyDescent="0.2">
      <c r="B1778"/>
      <c r="C1778" s="2">
        <v>83</v>
      </c>
      <c r="D1778" s="5" t="s">
        <v>1435</v>
      </c>
      <c r="E1778" s="13">
        <v>115</v>
      </c>
      <c r="F1778" s="13">
        <v>4000</v>
      </c>
      <c r="G1778" s="13">
        <v>4115</v>
      </c>
      <c r="H1778" s="13">
        <v>4000</v>
      </c>
      <c r="I1778" s="13">
        <v>115</v>
      </c>
    </row>
    <row r="1779" spans="2:9" x14ac:dyDescent="0.2">
      <c r="B1779"/>
      <c r="C1779" s="2">
        <v>84</v>
      </c>
      <c r="D1779" s="5" t="s">
        <v>1436</v>
      </c>
      <c r="E1779" s="13">
        <v>0</v>
      </c>
      <c r="F1779" s="13">
        <v>5508</v>
      </c>
      <c r="G1779" s="13">
        <v>5508</v>
      </c>
      <c r="H1779" s="13">
        <v>5466.5851499999999</v>
      </c>
      <c r="I1779" s="13">
        <v>41.414850000000001</v>
      </c>
    </row>
    <row r="1780" spans="2:9" x14ac:dyDescent="0.2">
      <c r="B1780"/>
      <c r="C1780" s="2">
        <v>85</v>
      </c>
      <c r="D1780" s="5" t="s">
        <v>1437</v>
      </c>
      <c r="E1780" s="13">
        <v>3789</v>
      </c>
      <c r="F1780" s="13">
        <v>92826</v>
      </c>
      <c r="G1780" s="13">
        <v>96615</v>
      </c>
      <c r="H1780" s="13">
        <v>94888.328999999998</v>
      </c>
      <c r="I1780" s="13">
        <v>1726.671</v>
      </c>
    </row>
    <row r="1781" spans="2:9" ht="15" customHeight="1" x14ac:dyDescent="0.2">
      <c r="B1781"/>
      <c r="C1781" s="14" t="s">
        <v>14</v>
      </c>
      <c r="D1781" s="15" t="s">
        <v>1438</v>
      </c>
      <c r="E1781" s="16">
        <f>SUBTOTAL(9,E1745:E1780)</f>
        <v>220303</v>
      </c>
      <c r="F1781" s="16">
        <f>SUBTOTAL(9,F1745:F1780)</f>
        <v>6259148</v>
      </c>
      <c r="G1781" s="16">
        <f>SUBTOTAL(9,G1745:G1780)</f>
        <v>6479451</v>
      </c>
      <c r="H1781" s="16">
        <f>SUBTOTAL(9,H1745:H1780)</f>
        <v>6161192.9878499992</v>
      </c>
      <c r="I1781" s="16">
        <f>SUBTOTAL(9,I1745:I1780)</f>
        <v>318258.01214999997</v>
      </c>
    </row>
    <row r="1782" spans="2:9" ht="15" customHeight="1" x14ac:dyDescent="0.25">
      <c r="B1782" s="10">
        <v>1422</v>
      </c>
      <c r="C1782" s="11"/>
      <c r="D1782" s="5" t="s">
        <v>1439</v>
      </c>
      <c r="E1782" s="12"/>
      <c r="F1782" s="1"/>
      <c r="H1782" s="1"/>
      <c r="I1782" s="1"/>
    </row>
    <row r="1783" spans="2:9" x14ac:dyDescent="0.2">
      <c r="B1783"/>
      <c r="C1783" s="2">
        <v>21</v>
      </c>
      <c r="D1783" s="5" t="s">
        <v>27</v>
      </c>
      <c r="E1783" s="13">
        <v>344</v>
      </c>
      <c r="F1783" s="13">
        <v>7904</v>
      </c>
      <c r="G1783" s="13">
        <v>8248</v>
      </c>
      <c r="H1783" s="13">
        <v>8047.3215499999997</v>
      </c>
      <c r="I1783" s="13">
        <v>200.67845</v>
      </c>
    </row>
    <row r="1784" spans="2:9" x14ac:dyDescent="0.2">
      <c r="B1784"/>
      <c r="C1784" s="2">
        <v>70</v>
      </c>
      <c r="D1784" s="5" t="s">
        <v>1440</v>
      </c>
      <c r="E1784" s="13">
        <v>0</v>
      </c>
      <c r="F1784" s="13">
        <v>32188</v>
      </c>
      <c r="G1784" s="13">
        <v>32188</v>
      </c>
      <c r="H1784" s="13">
        <v>32188</v>
      </c>
      <c r="I1784" s="13">
        <v>0</v>
      </c>
    </row>
    <row r="1785" spans="2:9" ht="15" customHeight="1" x14ac:dyDescent="0.2">
      <c r="B1785"/>
      <c r="C1785" s="14" t="s">
        <v>14</v>
      </c>
      <c r="D1785" s="15" t="s">
        <v>1441</v>
      </c>
      <c r="E1785" s="16">
        <f>SUBTOTAL(9,E1783:E1784)</f>
        <v>344</v>
      </c>
      <c r="F1785" s="16">
        <f>SUBTOTAL(9,F1783:F1784)</f>
        <v>40092</v>
      </c>
      <c r="G1785" s="16">
        <f>SUBTOTAL(9,G1783:G1784)</f>
        <v>40436</v>
      </c>
      <c r="H1785" s="16">
        <f>SUBTOTAL(9,H1783:H1784)</f>
        <v>40235.321550000001</v>
      </c>
      <c r="I1785" s="16">
        <f>SUBTOTAL(9,I1783:I1784)</f>
        <v>200.67845</v>
      </c>
    </row>
    <row r="1786" spans="2:9" ht="15" customHeight="1" x14ac:dyDescent="0.25">
      <c r="B1786" s="10">
        <v>1423</v>
      </c>
      <c r="C1786" s="11"/>
      <c r="D1786" s="5" t="s">
        <v>1442</v>
      </c>
      <c r="E1786" s="12"/>
      <c r="F1786" s="1"/>
      <c r="H1786" s="1"/>
      <c r="I1786" s="1"/>
    </row>
    <row r="1787" spans="2:9" x14ac:dyDescent="0.2">
      <c r="B1787"/>
      <c r="C1787" s="2">
        <v>1</v>
      </c>
      <c r="D1787" s="5" t="s">
        <v>21</v>
      </c>
      <c r="E1787" s="13">
        <v>73</v>
      </c>
      <c r="F1787" s="13">
        <v>29083</v>
      </c>
      <c r="G1787" s="13">
        <v>29156</v>
      </c>
      <c r="H1787" s="13">
        <v>27796.73503</v>
      </c>
      <c r="I1787" s="13">
        <v>1359.2649699999999</v>
      </c>
    </row>
    <row r="1788" spans="2:9" ht="15" customHeight="1" x14ac:dyDescent="0.2">
      <c r="B1788"/>
      <c r="C1788" s="14" t="s">
        <v>14</v>
      </c>
      <c r="D1788" s="15" t="s">
        <v>1443</v>
      </c>
      <c r="E1788" s="16">
        <f>SUBTOTAL(9,E1787:E1787)</f>
        <v>73</v>
      </c>
      <c r="F1788" s="16">
        <f>SUBTOTAL(9,F1787:F1787)</f>
        <v>29083</v>
      </c>
      <c r="G1788" s="16">
        <f>SUBTOTAL(9,G1787:G1787)</f>
        <v>29156</v>
      </c>
      <c r="H1788" s="16">
        <f>SUBTOTAL(9,H1787:H1787)</f>
        <v>27796.73503</v>
      </c>
      <c r="I1788" s="16">
        <f>SUBTOTAL(9,I1787:I1787)</f>
        <v>1359.2649699999999</v>
      </c>
    </row>
    <row r="1789" spans="2:9" ht="15" customHeight="1" x14ac:dyDescent="0.25">
      <c r="B1789" s="10">
        <v>1425</v>
      </c>
      <c r="C1789" s="11"/>
      <c r="D1789" s="5" t="s">
        <v>1444</v>
      </c>
      <c r="E1789" s="12"/>
      <c r="F1789" s="1"/>
      <c r="H1789" s="1"/>
      <c r="I1789" s="1"/>
    </row>
    <row r="1790" spans="2:9" x14ac:dyDescent="0.2">
      <c r="B1790"/>
      <c r="C1790" s="2">
        <v>21</v>
      </c>
      <c r="D1790" s="5" t="s">
        <v>27</v>
      </c>
      <c r="E1790" s="13">
        <v>0</v>
      </c>
      <c r="F1790" s="13">
        <v>300</v>
      </c>
      <c r="G1790" s="13">
        <v>300</v>
      </c>
      <c r="H1790" s="13">
        <v>300</v>
      </c>
      <c r="I1790" s="13">
        <v>0</v>
      </c>
    </row>
    <row r="1791" spans="2:9" x14ac:dyDescent="0.2">
      <c r="B1791"/>
      <c r="C1791" s="2">
        <v>70</v>
      </c>
      <c r="D1791" s="5" t="s">
        <v>1445</v>
      </c>
      <c r="E1791" s="13">
        <v>162</v>
      </c>
      <c r="F1791" s="13">
        <v>15760</v>
      </c>
      <c r="G1791" s="13">
        <v>15922</v>
      </c>
      <c r="H1791" s="13">
        <v>15685.395</v>
      </c>
      <c r="I1791" s="13">
        <v>236.60499999999999</v>
      </c>
    </row>
    <row r="1792" spans="2:9" ht="15" customHeight="1" x14ac:dyDescent="0.2">
      <c r="B1792"/>
      <c r="C1792" s="14" t="s">
        <v>14</v>
      </c>
      <c r="D1792" s="15" t="s">
        <v>1446</v>
      </c>
      <c r="E1792" s="16">
        <f>SUBTOTAL(9,E1790:E1791)</f>
        <v>162</v>
      </c>
      <c r="F1792" s="16">
        <f>SUBTOTAL(9,F1790:F1791)</f>
        <v>16060</v>
      </c>
      <c r="G1792" s="16">
        <f>SUBTOTAL(9,G1790:G1791)</f>
        <v>16222</v>
      </c>
      <c r="H1792" s="16">
        <f>SUBTOTAL(9,H1790:H1791)</f>
        <v>15985.395</v>
      </c>
      <c r="I1792" s="16">
        <f>SUBTOTAL(9,I1790:I1791)</f>
        <v>236.60499999999999</v>
      </c>
    </row>
    <row r="1793" spans="2:9" ht="15" customHeight="1" x14ac:dyDescent="0.25">
      <c r="B1793" s="10">
        <v>1428</v>
      </c>
      <c r="C1793" s="11"/>
      <c r="D1793" s="5" t="s">
        <v>1447</v>
      </c>
      <c r="E1793" s="12"/>
      <c r="F1793" s="1"/>
      <c r="H1793" s="1"/>
      <c r="I1793" s="1"/>
    </row>
    <row r="1794" spans="2:9" x14ac:dyDescent="0.2">
      <c r="B1794"/>
      <c r="C1794" s="2">
        <v>50</v>
      </c>
      <c r="D1794" s="5" t="s">
        <v>1448</v>
      </c>
      <c r="E1794" s="13">
        <v>0</v>
      </c>
      <c r="F1794" s="13">
        <v>3315744</v>
      </c>
      <c r="G1794" s="13">
        <v>3315744</v>
      </c>
      <c r="H1794" s="13">
        <v>3344178.1132800002</v>
      </c>
      <c r="I1794" s="13">
        <v>-28434.113280000001</v>
      </c>
    </row>
    <row r="1795" spans="2:9" ht="15" customHeight="1" x14ac:dyDescent="0.2">
      <c r="B1795"/>
      <c r="C1795" s="14" t="s">
        <v>14</v>
      </c>
      <c r="D1795" s="15" t="s">
        <v>1449</v>
      </c>
      <c r="E1795" s="16">
        <f>SUBTOTAL(9,E1794:E1794)</f>
        <v>0</v>
      </c>
      <c r="F1795" s="16">
        <f>SUBTOTAL(9,F1794:F1794)</f>
        <v>3315744</v>
      </c>
      <c r="G1795" s="16">
        <f>SUBTOTAL(9,G1794:G1794)</f>
        <v>3315744</v>
      </c>
      <c r="H1795" s="16">
        <f>SUBTOTAL(9,H1794:H1794)</f>
        <v>3344178.1132800002</v>
      </c>
      <c r="I1795" s="16">
        <f>SUBTOTAL(9,I1794:I1794)</f>
        <v>-28434.113280000001</v>
      </c>
    </row>
    <row r="1796" spans="2:9" ht="15" customHeight="1" x14ac:dyDescent="0.2">
      <c r="C1796" s="17"/>
      <c r="D1796" s="18" t="s">
        <v>1450</v>
      </c>
      <c r="E1796" s="19">
        <f>SUBTOTAL(9,E1744:E1795)</f>
        <v>220882</v>
      </c>
      <c r="F1796" s="19">
        <f>SUBTOTAL(9,F1744:F1795)</f>
        <v>9660127</v>
      </c>
      <c r="G1796" s="19">
        <f>SUBTOTAL(9,G1744:G1795)</f>
        <v>9881009</v>
      </c>
      <c r="H1796" s="19">
        <f>SUBTOTAL(9,H1744:H1795)</f>
        <v>9589388.5527100004</v>
      </c>
      <c r="I1796" s="19">
        <f>SUBTOTAL(9,I1744:I1795)</f>
        <v>291620.44728999998</v>
      </c>
    </row>
    <row r="1797" spans="2:9" ht="27" customHeight="1" x14ac:dyDescent="0.25">
      <c r="B1797" s="1"/>
      <c r="C1797" s="2"/>
      <c r="D1797" s="9" t="s">
        <v>1451</v>
      </c>
      <c r="E1797" s="1"/>
      <c r="F1797" s="1"/>
      <c r="G1797" s="1"/>
      <c r="H1797" s="1"/>
      <c r="I1797" s="1"/>
    </row>
    <row r="1798" spans="2:9" ht="15" customHeight="1" x14ac:dyDescent="0.25">
      <c r="B1798" s="10">
        <v>1429</v>
      </c>
      <c r="C1798" s="11"/>
      <c r="D1798" s="5" t="s">
        <v>1452</v>
      </c>
      <c r="E1798" s="12"/>
      <c r="F1798" s="1"/>
      <c r="H1798" s="1"/>
      <c r="I1798" s="1"/>
    </row>
    <row r="1799" spans="2:9" x14ac:dyDescent="0.2">
      <c r="B1799"/>
      <c r="C1799" s="2">
        <v>1</v>
      </c>
      <c r="D1799" s="5" t="s">
        <v>21</v>
      </c>
      <c r="E1799" s="13">
        <v>6896</v>
      </c>
      <c r="F1799" s="13">
        <v>148961</v>
      </c>
      <c r="G1799" s="13">
        <v>155857</v>
      </c>
      <c r="H1799" s="13">
        <v>147711.79180000001</v>
      </c>
      <c r="I1799" s="13">
        <v>8145.2082</v>
      </c>
    </row>
    <row r="1800" spans="2:9" x14ac:dyDescent="0.2">
      <c r="B1800"/>
      <c r="C1800" s="2">
        <v>21</v>
      </c>
      <c r="D1800" s="5" t="s">
        <v>27</v>
      </c>
      <c r="E1800" s="13">
        <v>1737</v>
      </c>
      <c r="F1800" s="13">
        <v>31277</v>
      </c>
      <c r="G1800" s="13">
        <v>33014</v>
      </c>
      <c r="H1800" s="13">
        <v>31451.371810000001</v>
      </c>
      <c r="I1800" s="13">
        <v>1562.6281899999999</v>
      </c>
    </row>
    <row r="1801" spans="2:9" x14ac:dyDescent="0.2">
      <c r="B1801"/>
      <c r="C1801" s="2">
        <v>22</v>
      </c>
      <c r="D1801" s="5" t="s">
        <v>1453</v>
      </c>
      <c r="E1801" s="13">
        <v>23916</v>
      </c>
      <c r="F1801" s="13">
        <v>30085</v>
      </c>
      <c r="G1801" s="13">
        <v>54001</v>
      </c>
      <c r="H1801" s="13">
        <v>37996.717989999997</v>
      </c>
      <c r="I1801" s="13">
        <v>16004.282010000001</v>
      </c>
    </row>
    <row r="1802" spans="2:9" x14ac:dyDescent="0.2">
      <c r="B1802"/>
      <c r="C1802" s="2">
        <v>60</v>
      </c>
      <c r="D1802" s="5" t="s">
        <v>1454</v>
      </c>
      <c r="E1802" s="13">
        <v>0</v>
      </c>
      <c r="F1802" s="13">
        <v>8600</v>
      </c>
      <c r="G1802" s="13">
        <v>8600</v>
      </c>
      <c r="H1802" s="13">
        <v>8600</v>
      </c>
      <c r="I1802" s="13">
        <v>0</v>
      </c>
    </row>
    <row r="1803" spans="2:9" x14ac:dyDescent="0.2">
      <c r="B1803"/>
      <c r="C1803" s="2">
        <v>70</v>
      </c>
      <c r="D1803" s="5" t="s">
        <v>1455</v>
      </c>
      <c r="E1803" s="13">
        <v>5958</v>
      </c>
      <c r="F1803" s="13">
        <v>51764</v>
      </c>
      <c r="G1803" s="13">
        <v>57722</v>
      </c>
      <c r="H1803" s="13">
        <v>57710.042719999998</v>
      </c>
      <c r="I1803" s="13">
        <v>11.957280000000001</v>
      </c>
    </row>
    <row r="1804" spans="2:9" x14ac:dyDescent="0.2">
      <c r="B1804"/>
      <c r="C1804" s="2">
        <v>71</v>
      </c>
      <c r="D1804" s="5" t="s">
        <v>1456</v>
      </c>
      <c r="E1804" s="13">
        <v>3887</v>
      </c>
      <c r="F1804" s="13">
        <v>159015</v>
      </c>
      <c r="G1804" s="13">
        <v>162902</v>
      </c>
      <c r="H1804" s="13">
        <v>159720.86550000001</v>
      </c>
      <c r="I1804" s="13">
        <v>3181.1345000000001</v>
      </c>
    </row>
    <row r="1805" spans="2:9" x14ac:dyDescent="0.2">
      <c r="B1805"/>
      <c r="C1805" s="2">
        <v>72</v>
      </c>
      <c r="D1805" s="5" t="s">
        <v>1457</v>
      </c>
      <c r="E1805" s="13">
        <v>438</v>
      </c>
      <c r="F1805" s="13">
        <v>58045</v>
      </c>
      <c r="G1805" s="13">
        <v>58483</v>
      </c>
      <c r="H1805" s="13">
        <v>58001.038999999997</v>
      </c>
      <c r="I1805" s="13">
        <v>481.96100000000001</v>
      </c>
    </row>
    <row r="1806" spans="2:9" x14ac:dyDescent="0.2">
      <c r="B1806"/>
      <c r="C1806" s="2">
        <v>73</v>
      </c>
      <c r="D1806" s="5" t="s">
        <v>1458</v>
      </c>
      <c r="E1806" s="13">
        <v>20520</v>
      </c>
      <c r="F1806" s="13">
        <v>57575</v>
      </c>
      <c r="G1806" s="13">
        <v>78095</v>
      </c>
      <c r="H1806" s="13">
        <v>45561.553249999997</v>
      </c>
      <c r="I1806" s="13">
        <v>32533.446749999999</v>
      </c>
    </row>
    <row r="1807" spans="2:9" x14ac:dyDescent="0.2">
      <c r="B1807"/>
      <c r="C1807" s="2">
        <v>74</v>
      </c>
      <c r="D1807" s="5" t="s">
        <v>1459</v>
      </c>
      <c r="E1807" s="13">
        <v>3032</v>
      </c>
      <c r="F1807" s="13">
        <v>76672</v>
      </c>
      <c r="G1807" s="13">
        <v>79704</v>
      </c>
      <c r="H1807" s="13">
        <v>78598.616999999998</v>
      </c>
      <c r="I1807" s="13">
        <v>1105.383</v>
      </c>
    </row>
    <row r="1808" spans="2:9" x14ac:dyDescent="0.2">
      <c r="B1808"/>
      <c r="C1808" s="2">
        <v>75</v>
      </c>
      <c r="D1808" s="5" t="s">
        <v>1460</v>
      </c>
      <c r="E1808" s="13">
        <v>2006</v>
      </c>
      <c r="F1808" s="13">
        <v>16459</v>
      </c>
      <c r="G1808" s="13">
        <v>18465</v>
      </c>
      <c r="H1808" s="13">
        <v>13063.830749999999</v>
      </c>
      <c r="I1808" s="13">
        <v>5401.1692499999999</v>
      </c>
    </row>
    <row r="1809" spans="2:9" x14ac:dyDescent="0.2">
      <c r="B1809"/>
      <c r="C1809" s="2">
        <v>77</v>
      </c>
      <c r="D1809" s="5" t="s">
        <v>1461</v>
      </c>
      <c r="E1809" s="13">
        <v>5384</v>
      </c>
      <c r="F1809" s="13">
        <v>5232</v>
      </c>
      <c r="G1809" s="13">
        <v>10616</v>
      </c>
      <c r="H1809" s="13">
        <v>6450</v>
      </c>
      <c r="I1809" s="13">
        <v>4166</v>
      </c>
    </row>
    <row r="1810" spans="2:9" x14ac:dyDescent="0.2">
      <c r="B1810"/>
      <c r="C1810" s="2">
        <v>79</v>
      </c>
      <c r="D1810" s="5" t="s">
        <v>1462</v>
      </c>
      <c r="E1810" s="13">
        <v>2561</v>
      </c>
      <c r="F1810" s="13">
        <v>64690</v>
      </c>
      <c r="G1810" s="13">
        <v>67251</v>
      </c>
      <c r="H1810" s="13">
        <v>67251</v>
      </c>
      <c r="I1810" s="13">
        <v>0</v>
      </c>
    </row>
    <row r="1811" spans="2:9" ht="15" customHeight="1" x14ac:dyDescent="0.2">
      <c r="B1811"/>
      <c r="C1811" s="14" t="s">
        <v>14</v>
      </c>
      <c r="D1811" s="15" t="s">
        <v>1463</v>
      </c>
      <c r="E1811" s="16">
        <f>SUBTOTAL(9,E1799:E1810)</f>
        <v>76335</v>
      </c>
      <c r="F1811" s="16">
        <f>SUBTOTAL(9,F1799:F1810)</f>
        <v>708375</v>
      </c>
      <c r="G1811" s="16">
        <f>SUBTOTAL(9,G1799:G1810)</f>
        <v>784710</v>
      </c>
      <c r="H1811" s="16">
        <f>SUBTOTAL(9,H1799:H1810)</f>
        <v>712116.82981999998</v>
      </c>
      <c r="I1811" s="16">
        <f>SUBTOTAL(9,I1799:I1810)</f>
        <v>72593.170180000001</v>
      </c>
    </row>
    <row r="1812" spans="2:9" ht="15" customHeight="1" x14ac:dyDescent="0.25">
      <c r="B1812" s="10">
        <v>1432</v>
      </c>
      <c r="C1812" s="11"/>
      <c r="D1812" s="5" t="s">
        <v>1464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1465</v>
      </c>
      <c r="E1813" s="13">
        <v>0</v>
      </c>
      <c r="F1813" s="13">
        <v>135614</v>
      </c>
      <c r="G1813" s="13">
        <v>135614</v>
      </c>
      <c r="H1813" s="13">
        <v>135614</v>
      </c>
      <c r="I1813" s="13">
        <v>0</v>
      </c>
    </row>
    <row r="1814" spans="2:9" ht="15" customHeight="1" x14ac:dyDescent="0.2">
      <c r="B1814"/>
      <c r="C1814" s="14" t="s">
        <v>14</v>
      </c>
      <c r="D1814" s="15" t="s">
        <v>1466</v>
      </c>
      <c r="E1814" s="16">
        <f>SUBTOTAL(9,E1813:E1813)</f>
        <v>0</v>
      </c>
      <c r="F1814" s="16">
        <f>SUBTOTAL(9,F1813:F1813)</f>
        <v>135614</v>
      </c>
      <c r="G1814" s="16">
        <f>SUBTOTAL(9,G1813:G1813)</f>
        <v>135614</v>
      </c>
      <c r="H1814" s="16">
        <f>SUBTOTAL(9,H1813:H1813)</f>
        <v>135614</v>
      </c>
      <c r="I1814" s="16">
        <f>SUBTOTAL(9,I1813:I1813)</f>
        <v>0</v>
      </c>
    </row>
    <row r="1815" spans="2:9" ht="15" customHeight="1" x14ac:dyDescent="0.2">
      <c r="C1815" s="17"/>
      <c r="D1815" s="18" t="s">
        <v>1467</v>
      </c>
      <c r="E1815" s="19">
        <f>SUBTOTAL(9,E1798:E1814)</f>
        <v>76335</v>
      </c>
      <c r="F1815" s="19">
        <f>SUBTOTAL(9,F1798:F1814)</f>
        <v>843989</v>
      </c>
      <c r="G1815" s="19">
        <f>SUBTOTAL(9,G1798:G1814)</f>
        <v>920324</v>
      </c>
      <c r="H1815" s="19">
        <f>SUBTOTAL(9,H1798:H1814)</f>
        <v>847730.82981999998</v>
      </c>
      <c r="I1815" s="19">
        <f>SUBTOTAL(9,I1798:I1814)</f>
        <v>72593.170180000001</v>
      </c>
    </row>
    <row r="1816" spans="2:9" ht="27" customHeight="1" x14ac:dyDescent="0.25">
      <c r="B1816" s="1"/>
      <c r="C1816" s="2"/>
      <c r="D1816" s="9" t="s">
        <v>1468</v>
      </c>
      <c r="E1816" s="1"/>
      <c r="F1816" s="1"/>
      <c r="G1816" s="1"/>
      <c r="H1816" s="1"/>
      <c r="I1816" s="1"/>
    </row>
    <row r="1817" spans="2:9" ht="15" customHeight="1" x14ac:dyDescent="0.25">
      <c r="B1817" s="10">
        <v>1471</v>
      </c>
      <c r="C1817" s="11"/>
      <c r="D1817" s="5" t="s">
        <v>1469</v>
      </c>
      <c r="E1817" s="12"/>
      <c r="F1817" s="1"/>
      <c r="H1817" s="1"/>
      <c r="I1817" s="1"/>
    </row>
    <row r="1818" spans="2:9" x14ac:dyDescent="0.2">
      <c r="B1818"/>
      <c r="C1818" s="2">
        <v>1</v>
      </c>
      <c r="D1818" s="5" t="s">
        <v>21</v>
      </c>
      <c r="E1818" s="13">
        <v>380</v>
      </c>
      <c r="F1818" s="13">
        <v>243495</v>
      </c>
      <c r="G1818" s="13">
        <v>243875</v>
      </c>
      <c r="H1818" s="13">
        <v>265049.84026999999</v>
      </c>
      <c r="I1818" s="13">
        <v>-21174.840270000001</v>
      </c>
    </row>
    <row r="1819" spans="2:9" x14ac:dyDescent="0.2">
      <c r="B1819"/>
      <c r="C1819" s="2">
        <v>21</v>
      </c>
      <c r="D1819" s="5" t="s">
        <v>32</v>
      </c>
      <c r="E1819" s="13">
        <v>1729</v>
      </c>
      <c r="F1819" s="13">
        <v>111821</v>
      </c>
      <c r="G1819" s="13">
        <v>113550</v>
      </c>
      <c r="H1819" s="13">
        <v>115556.84465</v>
      </c>
      <c r="I1819" s="13">
        <v>-2006.84465</v>
      </c>
    </row>
    <row r="1820" spans="2:9" x14ac:dyDescent="0.2">
      <c r="B1820"/>
      <c r="C1820" s="2">
        <v>50</v>
      </c>
      <c r="D1820" s="5" t="s">
        <v>1470</v>
      </c>
      <c r="E1820" s="13">
        <v>0</v>
      </c>
      <c r="F1820" s="13">
        <v>535</v>
      </c>
      <c r="G1820" s="13">
        <v>535</v>
      </c>
      <c r="H1820" s="13">
        <v>535</v>
      </c>
      <c r="I1820" s="13">
        <v>0</v>
      </c>
    </row>
    <row r="1821" spans="2:9" ht="15" customHeight="1" x14ac:dyDescent="0.2">
      <c r="B1821"/>
      <c r="C1821" s="14" t="s">
        <v>14</v>
      </c>
      <c r="D1821" s="15" t="s">
        <v>1471</v>
      </c>
      <c r="E1821" s="16">
        <f>SUBTOTAL(9,E1818:E1820)</f>
        <v>2109</v>
      </c>
      <c r="F1821" s="16">
        <f>SUBTOTAL(9,F1818:F1820)</f>
        <v>355851</v>
      </c>
      <c r="G1821" s="16">
        <f>SUBTOTAL(9,G1818:G1820)</f>
        <v>357960</v>
      </c>
      <c r="H1821" s="16">
        <f>SUBTOTAL(9,H1818:H1820)</f>
        <v>381141.68491999997</v>
      </c>
      <c r="I1821" s="16">
        <f>SUBTOTAL(9,I1818:I1820)</f>
        <v>-23181.68492</v>
      </c>
    </row>
    <row r="1822" spans="2:9" ht="15" customHeight="1" x14ac:dyDescent="0.25">
      <c r="B1822" s="10">
        <v>1472</v>
      </c>
      <c r="C1822" s="11"/>
      <c r="D1822" s="5" t="s">
        <v>1472</v>
      </c>
      <c r="E1822" s="12"/>
      <c r="F1822" s="1"/>
      <c r="H1822" s="1"/>
      <c r="I1822" s="1"/>
    </row>
    <row r="1823" spans="2:9" x14ac:dyDescent="0.2">
      <c r="B1823"/>
      <c r="C1823" s="2">
        <v>50</v>
      </c>
      <c r="D1823" s="5" t="s">
        <v>1473</v>
      </c>
      <c r="E1823" s="13">
        <v>0</v>
      </c>
      <c r="F1823" s="13">
        <v>6658</v>
      </c>
      <c r="G1823" s="13">
        <v>6658</v>
      </c>
      <c r="H1823" s="13">
        <v>6778.07114</v>
      </c>
      <c r="I1823" s="13">
        <v>-120.07114</v>
      </c>
    </row>
    <row r="1824" spans="2:9" ht="15" customHeight="1" x14ac:dyDescent="0.2">
      <c r="B1824"/>
      <c r="C1824" s="14" t="s">
        <v>14</v>
      </c>
      <c r="D1824" s="15" t="s">
        <v>1474</v>
      </c>
      <c r="E1824" s="16">
        <f>SUBTOTAL(9,E1823:E1823)</f>
        <v>0</v>
      </c>
      <c r="F1824" s="16">
        <f>SUBTOTAL(9,F1823:F1823)</f>
        <v>6658</v>
      </c>
      <c r="G1824" s="16">
        <f>SUBTOTAL(9,G1823:G1823)</f>
        <v>6658</v>
      </c>
      <c r="H1824" s="16">
        <f>SUBTOTAL(9,H1823:H1823)</f>
        <v>6778.07114</v>
      </c>
      <c r="I1824" s="16">
        <f>SUBTOTAL(9,I1823:I1823)</f>
        <v>-120.07114</v>
      </c>
    </row>
    <row r="1825" spans="2:9" ht="15" customHeight="1" x14ac:dyDescent="0.25">
      <c r="B1825" s="10">
        <v>1473</v>
      </c>
      <c r="C1825" s="11"/>
      <c r="D1825" s="5" t="s">
        <v>1475</v>
      </c>
      <c r="E1825" s="12"/>
      <c r="F1825" s="1"/>
      <c r="H1825" s="1"/>
      <c r="I1825" s="1"/>
    </row>
    <row r="1826" spans="2:9" x14ac:dyDescent="0.2">
      <c r="B1826"/>
      <c r="C1826" s="2">
        <v>70</v>
      </c>
      <c r="D1826" s="5" t="s">
        <v>213</v>
      </c>
      <c r="E1826" s="13">
        <v>0</v>
      </c>
      <c r="F1826" s="13">
        <v>56610</v>
      </c>
      <c r="G1826" s="13">
        <v>56610</v>
      </c>
      <c r="H1826" s="13">
        <v>56610</v>
      </c>
      <c r="I1826" s="13">
        <v>0</v>
      </c>
    </row>
    <row r="1827" spans="2:9" ht="15" customHeight="1" x14ac:dyDescent="0.2">
      <c r="B1827"/>
      <c r="C1827" s="14" t="s">
        <v>14</v>
      </c>
      <c r="D1827" s="15" t="s">
        <v>1476</v>
      </c>
      <c r="E1827" s="16">
        <f>SUBTOTAL(9,E1826:E1826)</f>
        <v>0</v>
      </c>
      <c r="F1827" s="16">
        <f>SUBTOTAL(9,F1826:F1826)</f>
        <v>56610</v>
      </c>
      <c r="G1827" s="16">
        <f>SUBTOTAL(9,G1826:G1826)</f>
        <v>56610</v>
      </c>
      <c r="H1827" s="16">
        <f>SUBTOTAL(9,H1826:H1826)</f>
        <v>56610</v>
      </c>
      <c r="I1827" s="16">
        <f>SUBTOTAL(9,I1826:I1826)</f>
        <v>0</v>
      </c>
    </row>
    <row r="1828" spans="2:9" ht="15" customHeight="1" x14ac:dyDescent="0.25">
      <c r="B1828" s="10">
        <v>1474</v>
      </c>
      <c r="C1828" s="11"/>
      <c r="D1828" s="5" t="s">
        <v>1477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1478</v>
      </c>
      <c r="E1829" s="13">
        <v>0</v>
      </c>
      <c r="F1829" s="13">
        <v>245</v>
      </c>
      <c r="G1829" s="13">
        <v>245</v>
      </c>
      <c r="H1829" s="13">
        <v>204.0608</v>
      </c>
      <c r="I1829" s="13">
        <v>40.9392</v>
      </c>
    </row>
    <row r="1830" spans="2:9" x14ac:dyDescent="0.2">
      <c r="B1830"/>
      <c r="C1830" s="2">
        <v>50</v>
      </c>
      <c r="D1830" s="5" t="s">
        <v>1479</v>
      </c>
      <c r="E1830" s="13">
        <v>0</v>
      </c>
      <c r="F1830" s="13">
        <v>24509</v>
      </c>
      <c r="G1830" s="13">
        <v>24509</v>
      </c>
      <c r="H1830" s="13">
        <v>26906.100200000001</v>
      </c>
      <c r="I1830" s="13">
        <v>-2397.1001999999999</v>
      </c>
    </row>
    <row r="1831" spans="2:9" x14ac:dyDescent="0.2">
      <c r="B1831"/>
      <c r="C1831" s="2">
        <v>70</v>
      </c>
      <c r="D1831" s="5" t="s">
        <v>1480</v>
      </c>
      <c r="E1831" s="13">
        <v>1010</v>
      </c>
      <c r="F1831" s="13">
        <v>28572</v>
      </c>
      <c r="G1831" s="13">
        <v>29582</v>
      </c>
      <c r="H1831" s="13">
        <v>26895.600999999999</v>
      </c>
      <c r="I1831" s="13">
        <v>2686.3989999999999</v>
      </c>
    </row>
    <row r="1832" spans="2:9" ht="15" customHeight="1" x14ac:dyDescent="0.2">
      <c r="B1832"/>
      <c r="C1832" s="14" t="s">
        <v>14</v>
      </c>
      <c r="D1832" s="15" t="s">
        <v>1481</v>
      </c>
      <c r="E1832" s="16">
        <f>SUBTOTAL(9,E1829:E1831)</f>
        <v>1010</v>
      </c>
      <c r="F1832" s="16">
        <f>SUBTOTAL(9,F1829:F1831)</f>
        <v>53326</v>
      </c>
      <c r="G1832" s="16">
        <f>SUBTOTAL(9,G1829:G1831)</f>
        <v>54336</v>
      </c>
      <c r="H1832" s="16">
        <f>SUBTOTAL(9,H1829:H1831)</f>
        <v>54005.762000000002</v>
      </c>
      <c r="I1832" s="16">
        <f>SUBTOTAL(9,I1829:I1831)</f>
        <v>330.23799999999983</v>
      </c>
    </row>
    <row r="1833" spans="2:9" ht="15" customHeight="1" x14ac:dyDescent="0.2">
      <c r="C1833" s="17"/>
      <c r="D1833" s="18" t="s">
        <v>1482</v>
      </c>
      <c r="E1833" s="19">
        <f>SUBTOTAL(9,E1817:E1832)</f>
        <v>3119</v>
      </c>
      <c r="F1833" s="19">
        <f>SUBTOTAL(9,F1817:F1832)</f>
        <v>472445</v>
      </c>
      <c r="G1833" s="19">
        <f>SUBTOTAL(9,G1817:G1832)</f>
        <v>475564</v>
      </c>
      <c r="H1833" s="19">
        <f>SUBTOTAL(9,H1817:H1832)</f>
        <v>498535.51805999997</v>
      </c>
      <c r="I1833" s="19">
        <f>SUBTOTAL(9,I1817:I1832)</f>
        <v>-22971.518059999999</v>
      </c>
    </row>
    <row r="1834" spans="2:9" ht="27" customHeight="1" x14ac:dyDescent="0.25">
      <c r="B1834" s="1"/>
      <c r="C1834" s="2"/>
      <c r="D1834" s="9" t="s">
        <v>1483</v>
      </c>
      <c r="E1834" s="1"/>
      <c r="F1834" s="1"/>
      <c r="G1834" s="1"/>
      <c r="H1834" s="1"/>
      <c r="I1834" s="1"/>
    </row>
    <row r="1835" spans="2:9" ht="15" customHeight="1" x14ac:dyDescent="0.25">
      <c r="B1835" s="10">
        <v>1481</v>
      </c>
      <c r="C1835" s="11"/>
      <c r="D1835" s="5" t="s">
        <v>1484</v>
      </c>
      <c r="E1835" s="12"/>
      <c r="F1835" s="1"/>
      <c r="H1835" s="1"/>
      <c r="I1835" s="1"/>
    </row>
    <row r="1836" spans="2:9" x14ac:dyDescent="0.2">
      <c r="B1836"/>
      <c r="C1836" s="2">
        <v>1</v>
      </c>
      <c r="D1836" s="5" t="s">
        <v>487</v>
      </c>
      <c r="E1836" s="13">
        <v>3004</v>
      </c>
      <c r="F1836" s="13">
        <v>59</v>
      </c>
      <c r="G1836" s="13">
        <v>3063</v>
      </c>
      <c r="H1836" s="13">
        <v>390.21796999999998</v>
      </c>
      <c r="I1836" s="13">
        <v>2672.7820299999998</v>
      </c>
    </row>
    <row r="1837" spans="2:9" x14ac:dyDescent="0.2">
      <c r="B1837"/>
      <c r="C1837" s="2">
        <v>22</v>
      </c>
      <c r="D1837" s="5" t="s">
        <v>1485</v>
      </c>
      <c r="E1837" s="13">
        <v>162888</v>
      </c>
      <c r="F1837" s="13">
        <v>130000</v>
      </c>
      <c r="G1837" s="13">
        <v>292888</v>
      </c>
      <c r="H1837" s="13">
        <v>180827.56065</v>
      </c>
      <c r="I1837" s="13">
        <v>112060.43935</v>
      </c>
    </row>
    <row r="1838" spans="2:9" x14ac:dyDescent="0.2">
      <c r="B1838"/>
      <c r="C1838" s="2">
        <v>23</v>
      </c>
      <c r="D1838" s="5" t="s">
        <v>1486</v>
      </c>
      <c r="E1838" s="13">
        <v>0</v>
      </c>
      <c r="F1838" s="13">
        <v>310</v>
      </c>
      <c r="G1838" s="13">
        <v>310</v>
      </c>
      <c r="H1838" s="13">
        <v>178.465</v>
      </c>
      <c r="I1838" s="13">
        <v>131.535</v>
      </c>
    </row>
    <row r="1839" spans="2:9" ht="15" customHeight="1" x14ac:dyDescent="0.2">
      <c r="B1839"/>
      <c r="C1839" s="14" t="s">
        <v>14</v>
      </c>
      <c r="D1839" s="15" t="s">
        <v>1487</v>
      </c>
      <c r="E1839" s="16">
        <f>SUBTOTAL(9,E1836:E1838)</f>
        <v>165892</v>
      </c>
      <c r="F1839" s="16">
        <f>SUBTOTAL(9,F1836:F1838)</f>
        <v>130369</v>
      </c>
      <c r="G1839" s="16">
        <f>SUBTOTAL(9,G1836:G1838)</f>
        <v>296261</v>
      </c>
      <c r="H1839" s="16">
        <f>SUBTOTAL(9,H1836:H1838)</f>
        <v>181396.24361999999</v>
      </c>
      <c r="I1839" s="16">
        <f>SUBTOTAL(9,I1836:I1838)</f>
        <v>114864.75638000001</v>
      </c>
    </row>
    <row r="1840" spans="2:9" ht="15" customHeight="1" x14ac:dyDescent="0.25">
      <c r="B1840" s="10">
        <v>1482</v>
      </c>
      <c r="C1840" s="11"/>
      <c r="D1840" s="5" t="s">
        <v>1488</v>
      </c>
      <c r="E1840" s="12"/>
      <c r="F1840" s="1"/>
      <c r="H1840" s="1"/>
      <c r="I1840" s="1"/>
    </row>
    <row r="1841" spans="2:9" x14ac:dyDescent="0.2">
      <c r="B1841"/>
      <c r="C1841" s="2">
        <v>1</v>
      </c>
      <c r="D1841" s="5" t="s">
        <v>21</v>
      </c>
      <c r="E1841" s="13">
        <v>2828</v>
      </c>
      <c r="F1841" s="13">
        <v>100345</v>
      </c>
      <c r="G1841" s="13">
        <v>103173</v>
      </c>
      <c r="H1841" s="13">
        <v>94251.769310000003</v>
      </c>
      <c r="I1841" s="13">
        <v>8921.2306900000003</v>
      </c>
    </row>
    <row r="1842" spans="2:9" x14ac:dyDescent="0.2">
      <c r="B1842"/>
      <c r="C1842" s="2">
        <v>73</v>
      </c>
      <c r="D1842" s="5" t="s">
        <v>1489</v>
      </c>
      <c r="E1842" s="13">
        <v>47089</v>
      </c>
      <c r="F1842" s="13">
        <v>2981543</v>
      </c>
      <c r="G1842" s="13">
        <v>3028632</v>
      </c>
      <c r="H1842" s="13">
        <v>2917017.2557100002</v>
      </c>
      <c r="I1842" s="13">
        <v>111614.74429</v>
      </c>
    </row>
    <row r="1843" spans="2:9" ht="15" customHeight="1" x14ac:dyDescent="0.2">
      <c r="B1843"/>
      <c r="C1843" s="14" t="s">
        <v>14</v>
      </c>
      <c r="D1843" s="15" t="s">
        <v>1490</v>
      </c>
      <c r="E1843" s="16">
        <f>SUBTOTAL(9,E1841:E1842)</f>
        <v>49917</v>
      </c>
      <c r="F1843" s="16">
        <f>SUBTOTAL(9,F1841:F1842)</f>
        <v>3081888</v>
      </c>
      <c r="G1843" s="16">
        <f>SUBTOTAL(9,G1841:G1842)</f>
        <v>3131805</v>
      </c>
      <c r="H1843" s="16">
        <f>SUBTOTAL(9,H1841:H1842)</f>
        <v>3011269.0250200001</v>
      </c>
      <c r="I1843" s="16">
        <f>SUBTOTAL(9,I1841:I1842)</f>
        <v>120535.97498</v>
      </c>
    </row>
    <row r="1844" spans="2:9" ht="15" customHeight="1" x14ac:dyDescent="0.2">
      <c r="C1844" s="17"/>
      <c r="D1844" s="18" t="s">
        <v>1491</v>
      </c>
      <c r="E1844" s="19">
        <f>SUBTOTAL(9,E1835:E1843)</f>
        <v>215809</v>
      </c>
      <c r="F1844" s="19">
        <f>SUBTOTAL(9,F1835:F1843)</f>
        <v>3212257</v>
      </c>
      <c r="G1844" s="19">
        <f>SUBTOTAL(9,G1835:G1843)</f>
        <v>3428066</v>
      </c>
      <c r="H1844" s="19">
        <f>SUBTOTAL(9,H1835:H1843)</f>
        <v>3192665.2686400004</v>
      </c>
      <c r="I1844" s="19">
        <f>SUBTOTAL(9,I1835:I1843)</f>
        <v>235400.73136000001</v>
      </c>
    </row>
    <row r="1845" spans="2:9" ht="15" customHeight="1" x14ac:dyDescent="0.2">
      <c r="C1845" s="17"/>
      <c r="D1845" s="18" t="s">
        <v>1492</v>
      </c>
      <c r="E1845" s="19">
        <f>SUBTOTAL(9,E1712:E1844)</f>
        <v>563384</v>
      </c>
      <c r="F1845" s="19">
        <f>SUBTOTAL(9,F1712:F1844)</f>
        <v>16538160</v>
      </c>
      <c r="G1845" s="19">
        <f>SUBTOTAL(9,G1712:G1844)</f>
        <v>17101544</v>
      </c>
      <c r="H1845" s="19">
        <f>SUBTOTAL(9,H1712:H1844)</f>
        <v>16475851.220699999</v>
      </c>
      <c r="I1845" s="19">
        <f>SUBTOTAL(9,I1712:I1844)</f>
        <v>625692.77929999994</v>
      </c>
    </row>
    <row r="1846" spans="2:9" x14ac:dyDescent="0.2">
      <c r="C1846" s="17"/>
      <c r="D1846" s="20"/>
      <c r="E1846" s="21"/>
      <c r="F1846" s="21"/>
      <c r="G1846" s="21"/>
      <c r="H1846" s="21"/>
      <c r="I1846" s="21"/>
    </row>
    <row r="1847" spans="2:9" ht="15" customHeight="1" x14ac:dyDescent="0.2">
      <c r="B1847" s="1"/>
      <c r="C1847" s="2"/>
      <c r="D1847" s="3" t="s">
        <v>1493</v>
      </c>
      <c r="E1847" s="1"/>
      <c r="F1847" s="1"/>
      <c r="G1847" s="1"/>
      <c r="H1847" s="1"/>
      <c r="I1847" s="1"/>
    </row>
    <row r="1848" spans="2:9" ht="27" customHeight="1" x14ac:dyDescent="0.25">
      <c r="B1848" s="1"/>
      <c r="C1848" s="2"/>
      <c r="D1848" s="9" t="s">
        <v>1494</v>
      </c>
      <c r="E1848" s="1"/>
      <c r="F1848" s="1"/>
      <c r="G1848" s="1"/>
      <c r="H1848" s="1"/>
      <c r="I1848" s="1"/>
    </row>
    <row r="1849" spans="2:9" ht="15" customHeight="1" x14ac:dyDescent="0.25">
      <c r="B1849" s="10">
        <v>1600</v>
      </c>
      <c r="C1849" s="11"/>
      <c r="D1849" s="5" t="s">
        <v>1495</v>
      </c>
      <c r="E1849" s="12"/>
      <c r="F1849" s="1"/>
      <c r="H1849" s="1"/>
      <c r="I1849" s="1"/>
    </row>
    <row r="1850" spans="2:9" x14ac:dyDescent="0.2">
      <c r="B1850"/>
      <c r="C1850" s="2">
        <v>1</v>
      </c>
      <c r="D1850" s="5" t="s">
        <v>21</v>
      </c>
      <c r="E1850" s="13">
        <v>17977</v>
      </c>
      <c r="F1850" s="13">
        <v>401575</v>
      </c>
      <c r="G1850" s="13">
        <v>419552</v>
      </c>
      <c r="H1850" s="13">
        <v>400169.65655000001</v>
      </c>
      <c r="I1850" s="13">
        <v>19382.34345</v>
      </c>
    </row>
    <row r="1851" spans="2:9" x14ac:dyDescent="0.2">
      <c r="B1851"/>
      <c r="C1851" s="2">
        <v>21</v>
      </c>
      <c r="D1851" s="5" t="s">
        <v>32</v>
      </c>
      <c r="E1851" s="13">
        <v>40600</v>
      </c>
      <c r="F1851" s="13">
        <v>93195</v>
      </c>
      <c r="G1851" s="13">
        <v>133795</v>
      </c>
      <c r="H1851" s="13">
        <v>92078.758329999997</v>
      </c>
      <c r="I1851" s="13">
        <v>41716.241670000003</v>
      </c>
    </row>
    <row r="1852" spans="2:9" x14ac:dyDescent="0.2">
      <c r="B1852"/>
      <c r="C1852" s="2">
        <v>70</v>
      </c>
      <c r="D1852" s="5" t="s">
        <v>1496</v>
      </c>
      <c r="E1852" s="13">
        <v>0</v>
      </c>
      <c r="F1852" s="13">
        <v>13500</v>
      </c>
      <c r="G1852" s="13">
        <v>13500</v>
      </c>
      <c r="H1852" s="13">
        <v>13500</v>
      </c>
      <c r="I1852" s="13">
        <v>0</v>
      </c>
    </row>
    <row r="1853" spans="2:9" ht="15" customHeight="1" x14ac:dyDescent="0.2">
      <c r="B1853"/>
      <c r="C1853" s="14" t="s">
        <v>14</v>
      </c>
      <c r="D1853" s="15" t="s">
        <v>1497</v>
      </c>
      <c r="E1853" s="16">
        <f>SUBTOTAL(9,E1850:E1852)</f>
        <v>58577</v>
      </c>
      <c r="F1853" s="16">
        <f>SUBTOTAL(9,F1850:F1852)</f>
        <v>508270</v>
      </c>
      <c r="G1853" s="16">
        <f>SUBTOTAL(9,G1850:G1852)</f>
        <v>566847</v>
      </c>
      <c r="H1853" s="16">
        <f>SUBTOTAL(9,H1850:H1852)</f>
        <v>505748.41488</v>
      </c>
      <c r="I1853" s="16">
        <f>SUBTOTAL(9,I1850:I1852)</f>
        <v>61098.585120000003</v>
      </c>
    </row>
    <row r="1854" spans="2:9" ht="15" customHeight="1" x14ac:dyDescent="0.25">
      <c r="B1854" s="10">
        <v>1602</v>
      </c>
      <c r="C1854" s="11"/>
      <c r="D1854" s="5" t="s">
        <v>1498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21</v>
      </c>
      <c r="E1855" s="13">
        <v>10845</v>
      </c>
      <c r="F1855" s="13">
        <v>432587</v>
      </c>
      <c r="G1855" s="13">
        <v>443432</v>
      </c>
      <c r="H1855" s="13">
        <v>429655.43861999997</v>
      </c>
      <c r="I1855" s="13">
        <v>13776.561379999999</v>
      </c>
    </row>
    <row r="1856" spans="2:9" x14ac:dyDescent="0.2">
      <c r="B1856"/>
      <c r="C1856" s="2">
        <v>45</v>
      </c>
      <c r="D1856" s="5" t="s">
        <v>33</v>
      </c>
      <c r="E1856" s="13">
        <v>4214</v>
      </c>
      <c r="F1856" s="13">
        <v>19800</v>
      </c>
      <c r="G1856" s="13">
        <v>24014</v>
      </c>
      <c r="H1856" s="13">
        <v>20908.475439999998</v>
      </c>
      <c r="I1856" s="13">
        <v>3105.5245599999998</v>
      </c>
    </row>
    <row r="1857" spans="2:9" ht="15" customHeight="1" x14ac:dyDescent="0.2">
      <c r="B1857"/>
      <c r="C1857" s="14" t="s">
        <v>14</v>
      </c>
      <c r="D1857" s="15" t="s">
        <v>1499</v>
      </c>
      <c r="E1857" s="16">
        <f>SUBTOTAL(9,E1855:E1856)</f>
        <v>15059</v>
      </c>
      <c r="F1857" s="16">
        <f>SUBTOTAL(9,F1855:F1856)</f>
        <v>452387</v>
      </c>
      <c r="G1857" s="16">
        <f>SUBTOTAL(9,G1855:G1856)</f>
        <v>467446</v>
      </c>
      <c r="H1857" s="16">
        <f>SUBTOTAL(9,H1855:H1856)</f>
        <v>450563.91405999998</v>
      </c>
      <c r="I1857" s="16">
        <f>SUBTOTAL(9,I1855:I1856)</f>
        <v>16882.085939999997</v>
      </c>
    </row>
    <row r="1858" spans="2:9" ht="15" customHeight="1" x14ac:dyDescent="0.25">
      <c r="B1858" s="10">
        <v>1605</v>
      </c>
      <c r="C1858" s="11"/>
      <c r="D1858" s="5" t="s">
        <v>1500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21</v>
      </c>
      <c r="E1859" s="13">
        <v>38361</v>
      </c>
      <c r="F1859" s="13">
        <v>904139</v>
      </c>
      <c r="G1859" s="13">
        <v>942500</v>
      </c>
      <c r="H1859" s="13">
        <v>953516.57776999997</v>
      </c>
      <c r="I1859" s="13">
        <v>-11016.57777</v>
      </c>
    </row>
    <row r="1860" spans="2:9" x14ac:dyDescent="0.2">
      <c r="B1860"/>
      <c r="C1860" s="2">
        <v>22</v>
      </c>
      <c r="D1860" s="5" t="s">
        <v>1501</v>
      </c>
      <c r="E1860" s="13">
        <v>315</v>
      </c>
      <c r="F1860" s="13">
        <v>10894</v>
      </c>
      <c r="G1860" s="13">
        <v>11209</v>
      </c>
      <c r="H1860" s="13">
        <v>10361.49381</v>
      </c>
      <c r="I1860" s="13">
        <v>847.50618999999995</v>
      </c>
    </row>
    <row r="1861" spans="2:9" x14ac:dyDescent="0.2">
      <c r="B1861"/>
      <c r="C1861" s="2">
        <v>45</v>
      </c>
      <c r="D1861" s="5" t="s">
        <v>33</v>
      </c>
      <c r="E1861" s="13">
        <v>3528</v>
      </c>
      <c r="F1861" s="13">
        <v>17100</v>
      </c>
      <c r="G1861" s="13">
        <v>20628</v>
      </c>
      <c r="H1861" s="13">
        <v>12609.9589</v>
      </c>
      <c r="I1861" s="13">
        <v>8018.0411000000004</v>
      </c>
    </row>
    <row r="1862" spans="2:9" ht="15" customHeight="1" x14ac:dyDescent="0.2">
      <c r="B1862"/>
      <c r="C1862" s="14" t="s">
        <v>14</v>
      </c>
      <c r="D1862" s="15" t="s">
        <v>1502</v>
      </c>
      <c r="E1862" s="16">
        <f>SUBTOTAL(9,E1859:E1861)</f>
        <v>42204</v>
      </c>
      <c r="F1862" s="16">
        <f>SUBTOTAL(9,F1859:F1861)</f>
        <v>932133</v>
      </c>
      <c r="G1862" s="16">
        <f>SUBTOTAL(9,G1859:G1861)</f>
        <v>974337</v>
      </c>
      <c r="H1862" s="16">
        <f>SUBTOTAL(9,H1859:H1861)</f>
        <v>976488.03047999996</v>
      </c>
      <c r="I1862" s="16">
        <f>SUBTOTAL(9,I1859:I1861)</f>
        <v>-2151.0304799999994</v>
      </c>
    </row>
    <row r="1863" spans="2:9" ht="15" customHeight="1" x14ac:dyDescent="0.2">
      <c r="C1863" s="17"/>
      <c r="D1863" s="18" t="s">
        <v>1503</v>
      </c>
      <c r="E1863" s="19">
        <f>SUBTOTAL(9,E1849:E1862)</f>
        <v>115840</v>
      </c>
      <c r="F1863" s="19">
        <f>SUBTOTAL(9,F1849:F1862)</f>
        <v>1892790</v>
      </c>
      <c r="G1863" s="19">
        <f>SUBTOTAL(9,G1849:G1862)</f>
        <v>2008630</v>
      </c>
      <c r="H1863" s="19">
        <f>SUBTOTAL(9,H1849:H1862)</f>
        <v>1932800.3594199996</v>
      </c>
      <c r="I1863" s="19">
        <f>SUBTOTAL(9,I1849:I1862)</f>
        <v>75829.640580000007</v>
      </c>
    </row>
    <row r="1864" spans="2:9" ht="27" customHeight="1" x14ac:dyDescent="0.25">
      <c r="B1864" s="1"/>
      <c r="C1864" s="2"/>
      <c r="D1864" s="9" t="s">
        <v>1504</v>
      </c>
      <c r="E1864" s="1"/>
      <c r="F1864" s="1"/>
      <c r="G1864" s="1"/>
      <c r="H1864" s="1"/>
      <c r="I1864" s="1"/>
    </row>
    <row r="1865" spans="2:9" ht="15" customHeight="1" x14ac:dyDescent="0.25">
      <c r="B1865" s="10">
        <v>1610</v>
      </c>
      <c r="C1865" s="11"/>
      <c r="D1865" s="5" t="s">
        <v>1505</v>
      </c>
      <c r="E1865" s="12"/>
      <c r="F1865" s="1"/>
      <c r="H1865" s="1"/>
      <c r="I1865" s="1"/>
    </row>
    <row r="1866" spans="2:9" x14ac:dyDescent="0.2">
      <c r="B1866"/>
      <c r="C1866" s="2">
        <v>1</v>
      </c>
      <c r="D1866" s="5" t="s">
        <v>21</v>
      </c>
      <c r="E1866" s="13">
        <v>46484</v>
      </c>
      <c r="F1866" s="13">
        <v>1615567</v>
      </c>
      <c r="G1866" s="13">
        <v>1662051</v>
      </c>
      <c r="H1866" s="13">
        <v>1604747.22208</v>
      </c>
      <c r="I1866" s="13">
        <v>57303.77792</v>
      </c>
    </row>
    <row r="1867" spans="2:9" x14ac:dyDescent="0.2">
      <c r="B1867"/>
      <c r="C1867" s="2">
        <v>45</v>
      </c>
      <c r="D1867" s="5" t="s">
        <v>33</v>
      </c>
      <c r="E1867" s="13">
        <v>123858</v>
      </c>
      <c r="F1867" s="13">
        <v>131200</v>
      </c>
      <c r="G1867" s="13">
        <v>255058</v>
      </c>
      <c r="H1867" s="13">
        <v>162018.56763999999</v>
      </c>
      <c r="I1867" s="13">
        <v>93039.432360000006</v>
      </c>
    </row>
    <row r="1868" spans="2:9" ht="15" customHeight="1" x14ac:dyDescent="0.2">
      <c r="B1868"/>
      <c r="C1868" s="14" t="s">
        <v>14</v>
      </c>
      <c r="D1868" s="15" t="s">
        <v>1506</v>
      </c>
      <c r="E1868" s="16">
        <f>SUBTOTAL(9,E1866:E1867)</f>
        <v>170342</v>
      </c>
      <c r="F1868" s="16">
        <f>SUBTOTAL(9,F1866:F1867)</f>
        <v>1746767</v>
      </c>
      <c r="G1868" s="16">
        <f>SUBTOTAL(9,G1866:G1867)</f>
        <v>1917109</v>
      </c>
      <c r="H1868" s="16">
        <f>SUBTOTAL(9,H1866:H1867)</f>
        <v>1766765.78972</v>
      </c>
      <c r="I1868" s="16">
        <f>SUBTOTAL(9,I1866:I1867)</f>
        <v>150343.21028</v>
      </c>
    </row>
    <row r="1869" spans="2:9" ht="15" customHeight="1" x14ac:dyDescent="0.25">
      <c r="B1869" s="10">
        <v>1618</v>
      </c>
      <c r="C1869" s="11"/>
      <c r="D1869" s="5" t="s">
        <v>1507</v>
      </c>
      <c r="E1869" s="12"/>
      <c r="F1869" s="1"/>
      <c r="H1869" s="1"/>
      <c r="I1869" s="1"/>
    </row>
    <row r="1870" spans="2:9" x14ac:dyDescent="0.2">
      <c r="B1870"/>
      <c r="C1870" s="2">
        <v>1</v>
      </c>
      <c r="D1870" s="5" t="s">
        <v>21</v>
      </c>
      <c r="E1870" s="13">
        <v>230966</v>
      </c>
      <c r="F1870" s="13">
        <v>7205895</v>
      </c>
      <c r="G1870" s="13">
        <v>7436861</v>
      </c>
      <c r="H1870" s="13">
        <v>7220869.6993100001</v>
      </c>
      <c r="I1870" s="13">
        <v>215991.30069</v>
      </c>
    </row>
    <row r="1871" spans="2:9" x14ac:dyDescent="0.2">
      <c r="B1871"/>
      <c r="C1871" s="2">
        <v>21</v>
      </c>
      <c r="D1871" s="5" t="s">
        <v>27</v>
      </c>
      <c r="E1871" s="13">
        <v>10625</v>
      </c>
      <c r="F1871" s="13">
        <v>227000</v>
      </c>
      <c r="G1871" s="13">
        <v>237625</v>
      </c>
      <c r="H1871" s="13">
        <v>216630.20086000001</v>
      </c>
      <c r="I1871" s="13">
        <v>20994.799139999999</v>
      </c>
    </row>
    <row r="1872" spans="2:9" x14ac:dyDescent="0.2">
      <c r="B1872"/>
      <c r="C1872" s="2">
        <v>22</v>
      </c>
      <c r="D1872" s="5" t="s">
        <v>1508</v>
      </c>
      <c r="E1872" s="13">
        <v>35419</v>
      </c>
      <c r="F1872" s="13">
        <v>336000</v>
      </c>
      <c r="G1872" s="13">
        <v>371419</v>
      </c>
      <c r="H1872" s="13">
        <v>313018.69050999999</v>
      </c>
      <c r="I1872" s="13">
        <v>58400.30949</v>
      </c>
    </row>
    <row r="1873" spans="2:9" x14ac:dyDescent="0.2">
      <c r="B1873"/>
      <c r="C1873" s="2">
        <v>23</v>
      </c>
      <c r="D1873" s="5" t="s">
        <v>1509</v>
      </c>
      <c r="E1873" s="13">
        <v>4330</v>
      </c>
      <c r="F1873" s="13">
        <v>96706</v>
      </c>
      <c r="G1873" s="13">
        <v>101036</v>
      </c>
      <c r="H1873" s="13">
        <v>95473.780840000007</v>
      </c>
      <c r="I1873" s="13">
        <v>5562.2191599999996</v>
      </c>
    </row>
    <row r="1874" spans="2:9" x14ac:dyDescent="0.2">
      <c r="B1874"/>
      <c r="C1874" s="2">
        <v>45</v>
      </c>
      <c r="D1874" s="5" t="s">
        <v>33</v>
      </c>
      <c r="E1874" s="13">
        <v>5939</v>
      </c>
      <c r="F1874" s="13">
        <v>91200</v>
      </c>
      <c r="G1874" s="13">
        <v>97139</v>
      </c>
      <c r="H1874" s="13">
        <v>77959.910919999995</v>
      </c>
      <c r="I1874" s="13">
        <v>19179.089080000002</v>
      </c>
    </row>
    <row r="1875" spans="2:9" x14ac:dyDescent="0.2">
      <c r="B1875"/>
      <c r="C1875" s="2">
        <v>70</v>
      </c>
      <c r="D1875" s="5" t="s">
        <v>213</v>
      </c>
      <c r="E1875" s="13">
        <v>0</v>
      </c>
      <c r="F1875" s="13">
        <v>6000</v>
      </c>
      <c r="G1875" s="13">
        <v>6000</v>
      </c>
      <c r="H1875" s="13">
        <v>5994</v>
      </c>
      <c r="I1875" s="13">
        <v>6</v>
      </c>
    </row>
    <row r="1876" spans="2:9" ht="15" customHeight="1" x14ac:dyDescent="0.2">
      <c r="B1876"/>
      <c r="C1876" s="14" t="s">
        <v>14</v>
      </c>
      <c r="D1876" s="15" t="s">
        <v>1510</v>
      </c>
      <c r="E1876" s="16">
        <f>SUBTOTAL(9,E1870:E1875)</f>
        <v>287279</v>
      </c>
      <c r="F1876" s="16">
        <f>SUBTOTAL(9,F1870:F1875)</f>
        <v>7962801</v>
      </c>
      <c r="G1876" s="16">
        <f>SUBTOTAL(9,G1870:G1875)</f>
        <v>8250080</v>
      </c>
      <c r="H1876" s="16">
        <f>SUBTOTAL(9,H1870:H1875)</f>
        <v>7929946.2824400002</v>
      </c>
      <c r="I1876" s="16">
        <f>SUBTOTAL(9,I1870:I1875)</f>
        <v>320133.71755999996</v>
      </c>
    </row>
    <row r="1877" spans="2:9" ht="15" customHeight="1" x14ac:dyDescent="0.25">
      <c r="B1877" s="10">
        <v>1619</v>
      </c>
      <c r="C1877" s="11"/>
      <c r="D1877" s="5" t="s">
        <v>1511</v>
      </c>
      <c r="E1877" s="12"/>
      <c r="F1877" s="1"/>
      <c r="H1877" s="1"/>
      <c r="I1877" s="1"/>
    </row>
    <row r="1878" spans="2:9" x14ac:dyDescent="0.2">
      <c r="B1878"/>
      <c r="C1878" s="2">
        <v>1</v>
      </c>
      <c r="D1878" s="5" t="s">
        <v>21</v>
      </c>
      <c r="E1878" s="13">
        <v>3574</v>
      </c>
      <c r="F1878" s="13">
        <v>72727</v>
      </c>
      <c r="G1878" s="13">
        <v>76301</v>
      </c>
      <c r="H1878" s="13">
        <v>73831.761129999999</v>
      </c>
      <c r="I1878" s="13">
        <v>2469.2388700000001</v>
      </c>
    </row>
    <row r="1879" spans="2:9" ht="15" customHeight="1" x14ac:dyDescent="0.2">
      <c r="B1879"/>
      <c r="C1879" s="14" t="s">
        <v>14</v>
      </c>
      <c r="D1879" s="15" t="s">
        <v>1512</v>
      </c>
      <c r="E1879" s="16">
        <f>SUBTOTAL(9,E1878:E1878)</f>
        <v>3574</v>
      </c>
      <c r="F1879" s="16">
        <f>SUBTOTAL(9,F1878:F1878)</f>
        <v>72727</v>
      </c>
      <c r="G1879" s="16">
        <f>SUBTOTAL(9,G1878:G1878)</f>
        <v>76301</v>
      </c>
      <c r="H1879" s="16">
        <f>SUBTOTAL(9,H1878:H1878)</f>
        <v>73831.761129999999</v>
      </c>
      <c r="I1879" s="16">
        <f>SUBTOTAL(9,I1878:I1878)</f>
        <v>2469.2388700000001</v>
      </c>
    </row>
    <row r="1880" spans="2:9" ht="15" customHeight="1" x14ac:dyDescent="0.2">
      <c r="C1880" s="17"/>
      <c r="D1880" s="18" t="s">
        <v>1513</v>
      </c>
      <c r="E1880" s="19">
        <f>SUBTOTAL(9,E1865:E1879)</f>
        <v>461195</v>
      </c>
      <c r="F1880" s="19">
        <f>SUBTOTAL(9,F1865:F1879)</f>
        <v>9782295</v>
      </c>
      <c r="G1880" s="19">
        <f>SUBTOTAL(9,G1865:G1879)</f>
        <v>10243490</v>
      </c>
      <c r="H1880" s="19">
        <f>SUBTOTAL(9,H1865:H1879)</f>
        <v>9770543.8332899977</v>
      </c>
      <c r="I1880" s="19">
        <f>SUBTOTAL(9,I1865:I1879)</f>
        <v>472946.16671000002</v>
      </c>
    </row>
    <row r="1881" spans="2:9" ht="27" customHeight="1" x14ac:dyDescent="0.25">
      <c r="B1881" s="1"/>
      <c r="C1881" s="2"/>
      <c r="D1881" s="9" t="s">
        <v>1514</v>
      </c>
      <c r="E1881" s="1"/>
      <c r="F1881" s="1"/>
      <c r="G1881" s="1"/>
      <c r="H1881" s="1"/>
      <c r="I1881" s="1"/>
    </row>
    <row r="1882" spans="2:9" ht="15" customHeight="1" x14ac:dyDescent="0.25">
      <c r="B1882" s="10">
        <v>1620</v>
      </c>
      <c r="C1882" s="11"/>
      <c r="D1882" s="5" t="s">
        <v>1515</v>
      </c>
      <c r="E1882" s="12"/>
      <c r="F1882" s="1"/>
      <c r="H1882" s="1"/>
      <c r="I1882" s="1"/>
    </row>
    <row r="1883" spans="2:9" x14ac:dyDescent="0.2">
      <c r="B1883"/>
      <c r="C1883" s="2">
        <v>1</v>
      </c>
      <c r="D1883" s="5" t="s">
        <v>21</v>
      </c>
      <c r="E1883" s="13">
        <v>26414</v>
      </c>
      <c r="F1883" s="13">
        <v>626084</v>
      </c>
      <c r="G1883" s="13">
        <v>652498</v>
      </c>
      <c r="H1883" s="13">
        <v>621668.76382999995</v>
      </c>
      <c r="I1883" s="13">
        <v>30829.23617</v>
      </c>
    </row>
    <row r="1884" spans="2:9" x14ac:dyDescent="0.2">
      <c r="B1884"/>
      <c r="C1884" s="2">
        <v>21</v>
      </c>
      <c r="D1884" s="5" t="s">
        <v>32</v>
      </c>
      <c r="E1884" s="13">
        <v>14343</v>
      </c>
      <c r="F1884" s="13">
        <v>245640</v>
      </c>
      <c r="G1884" s="13">
        <v>259983</v>
      </c>
      <c r="H1884" s="13">
        <v>233257.10756</v>
      </c>
      <c r="I1884" s="13">
        <v>26725.89244</v>
      </c>
    </row>
    <row r="1885" spans="2:9" x14ac:dyDescent="0.2">
      <c r="B1885"/>
      <c r="C1885" s="2">
        <v>45</v>
      </c>
      <c r="D1885" s="5" t="s">
        <v>33</v>
      </c>
      <c r="E1885" s="13">
        <v>3081</v>
      </c>
      <c r="F1885" s="13">
        <v>9400</v>
      </c>
      <c r="G1885" s="13">
        <v>12481</v>
      </c>
      <c r="H1885" s="13">
        <v>10056.22226</v>
      </c>
      <c r="I1885" s="13">
        <v>2424.77774</v>
      </c>
    </row>
    <row r="1886" spans="2:9" ht="15" customHeight="1" x14ac:dyDescent="0.2">
      <c r="B1886"/>
      <c r="C1886" s="14" t="s">
        <v>14</v>
      </c>
      <c r="D1886" s="15" t="s">
        <v>1516</v>
      </c>
      <c r="E1886" s="16">
        <f>SUBTOTAL(9,E1883:E1885)</f>
        <v>43838</v>
      </c>
      <c r="F1886" s="16">
        <f>SUBTOTAL(9,F1883:F1885)</f>
        <v>881124</v>
      </c>
      <c r="G1886" s="16">
        <f>SUBTOTAL(9,G1883:G1885)</f>
        <v>924962</v>
      </c>
      <c r="H1886" s="16">
        <f>SUBTOTAL(9,H1883:H1885)</f>
        <v>864982.09364999994</v>
      </c>
      <c r="I1886" s="16">
        <f>SUBTOTAL(9,I1883:I1885)</f>
        <v>59979.906349999997</v>
      </c>
    </row>
    <row r="1887" spans="2:9" ht="15" customHeight="1" x14ac:dyDescent="0.2">
      <c r="C1887" s="17"/>
      <c r="D1887" s="18" t="s">
        <v>1517</v>
      </c>
      <c r="E1887" s="19">
        <f>SUBTOTAL(9,E1882:E1886)</f>
        <v>43838</v>
      </c>
      <c r="F1887" s="19">
        <f>SUBTOTAL(9,F1882:F1886)</f>
        <v>881124</v>
      </c>
      <c r="G1887" s="19">
        <f>SUBTOTAL(9,G1882:G1886)</f>
        <v>924962</v>
      </c>
      <c r="H1887" s="19">
        <f>SUBTOTAL(9,H1882:H1886)</f>
        <v>864982.09364999994</v>
      </c>
      <c r="I1887" s="19">
        <f>SUBTOTAL(9,I1882:I1886)</f>
        <v>59979.906349999997</v>
      </c>
    </row>
    <row r="1888" spans="2:9" ht="27" customHeight="1" x14ac:dyDescent="0.25">
      <c r="B1888" s="1"/>
      <c r="C1888" s="2"/>
      <c r="D1888" s="9" t="s">
        <v>1518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1632</v>
      </c>
      <c r="C1889" s="11"/>
      <c r="D1889" s="5" t="s">
        <v>1519</v>
      </c>
      <c r="E1889" s="12"/>
      <c r="F1889" s="1"/>
      <c r="H1889" s="1"/>
      <c r="I1889" s="1"/>
    </row>
    <row r="1890" spans="2:9" x14ac:dyDescent="0.2">
      <c r="B1890"/>
      <c r="C1890" s="2">
        <v>61</v>
      </c>
      <c r="D1890" s="5" t="s">
        <v>1520</v>
      </c>
      <c r="E1890" s="13">
        <v>0</v>
      </c>
      <c r="F1890" s="13">
        <v>28380000</v>
      </c>
      <c r="G1890" s="13">
        <v>28380000</v>
      </c>
      <c r="H1890" s="13">
        <v>27469461.550999999</v>
      </c>
      <c r="I1890" s="13">
        <v>910538.44900000002</v>
      </c>
    </row>
    <row r="1891" spans="2:9" x14ac:dyDescent="0.2">
      <c r="B1891"/>
      <c r="C1891" s="2">
        <v>72</v>
      </c>
      <c r="D1891" s="5" t="s">
        <v>1521</v>
      </c>
      <c r="E1891" s="13">
        <v>0</v>
      </c>
      <c r="F1891" s="13">
        <v>2250000</v>
      </c>
      <c r="G1891" s="13">
        <v>2250000</v>
      </c>
      <c r="H1891" s="13">
        <v>2281301.122</v>
      </c>
      <c r="I1891" s="13">
        <v>-31301.121999999999</v>
      </c>
    </row>
    <row r="1892" spans="2:9" ht="15" customHeight="1" x14ac:dyDescent="0.2">
      <c r="B1892"/>
      <c r="C1892" s="14" t="s">
        <v>14</v>
      </c>
      <c r="D1892" s="15" t="s">
        <v>1522</v>
      </c>
      <c r="E1892" s="16">
        <f>SUBTOTAL(9,E1890:E1891)</f>
        <v>0</v>
      </c>
      <c r="F1892" s="16">
        <f>SUBTOTAL(9,F1890:F1891)</f>
        <v>30630000</v>
      </c>
      <c r="G1892" s="16">
        <f>SUBTOTAL(9,G1890:G1891)</f>
        <v>30630000</v>
      </c>
      <c r="H1892" s="16">
        <f>SUBTOTAL(9,H1890:H1891)</f>
        <v>29750762.673</v>
      </c>
      <c r="I1892" s="16">
        <f>SUBTOTAL(9,I1890:I1891)</f>
        <v>879237.32700000005</v>
      </c>
    </row>
    <row r="1893" spans="2:9" ht="15" customHeight="1" x14ac:dyDescent="0.25">
      <c r="B1893" s="10">
        <v>1633</v>
      </c>
      <c r="C1893" s="11"/>
      <c r="D1893" s="5" t="s">
        <v>1523</v>
      </c>
      <c r="E1893" s="12"/>
      <c r="F1893" s="1"/>
      <c r="H1893" s="1"/>
      <c r="I1893" s="1"/>
    </row>
    <row r="1894" spans="2:9" x14ac:dyDescent="0.2">
      <c r="B1894"/>
      <c r="C1894" s="2">
        <v>1</v>
      </c>
      <c r="D1894" s="5" t="s">
        <v>747</v>
      </c>
      <c r="E1894" s="13">
        <v>0</v>
      </c>
      <c r="F1894" s="13">
        <v>8800000</v>
      </c>
      <c r="G1894" s="13">
        <v>8800000</v>
      </c>
      <c r="H1894" s="13">
        <v>8395983.6400099993</v>
      </c>
      <c r="I1894" s="13">
        <v>404016.35999000003</v>
      </c>
    </row>
    <row r="1895" spans="2:9" ht="15" customHeight="1" x14ac:dyDescent="0.2">
      <c r="B1895"/>
      <c r="C1895" s="14" t="s">
        <v>14</v>
      </c>
      <c r="D1895" s="15" t="s">
        <v>1524</v>
      </c>
      <c r="E1895" s="16">
        <f>SUBTOTAL(9,E1894:E1894)</f>
        <v>0</v>
      </c>
      <c r="F1895" s="16">
        <f>SUBTOTAL(9,F1894:F1894)</f>
        <v>8800000</v>
      </c>
      <c r="G1895" s="16">
        <f>SUBTOTAL(9,G1894:G1894)</f>
        <v>8800000</v>
      </c>
      <c r="H1895" s="16">
        <f>SUBTOTAL(9,H1894:H1894)</f>
        <v>8395983.6400099993</v>
      </c>
      <c r="I1895" s="16">
        <f>SUBTOTAL(9,I1894:I1894)</f>
        <v>404016.35999000003</v>
      </c>
    </row>
    <row r="1896" spans="2:9" ht="15" customHeight="1" x14ac:dyDescent="0.25">
      <c r="B1896" s="10">
        <v>1634</v>
      </c>
      <c r="C1896" s="11"/>
      <c r="D1896" s="5" t="s">
        <v>1525</v>
      </c>
      <c r="E1896" s="12"/>
      <c r="F1896" s="1"/>
      <c r="H1896" s="1"/>
      <c r="I1896" s="1"/>
    </row>
    <row r="1897" spans="2:9" x14ac:dyDescent="0.2">
      <c r="B1897"/>
      <c r="C1897" s="2">
        <v>21</v>
      </c>
      <c r="D1897" s="5" t="s">
        <v>27</v>
      </c>
      <c r="E1897" s="13">
        <v>13250</v>
      </c>
      <c r="F1897" s="13">
        <v>117000</v>
      </c>
      <c r="G1897" s="13">
        <v>130250</v>
      </c>
      <c r="H1897" s="13">
        <v>120161.38631</v>
      </c>
      <c r="I1897" s="13">
        <v>10088.61369</v>
      </c>
    </row>
    <row r="1898" spans="2:9" x14ac:dyDescent="0.2">
      <c r="B1898"/>
      <c r="C1898" s="2">
        <v>70</v>
      </c>
      <c r="D1898" s="5" t="s">
        <v>1526</v>
      </c>
      <c r="E1898" s="13">
        <v>0</v>
      </c>
      <c r="F1898" s="13">
        <v>0</v>
      </c>
      <c r="G1898" s="13">
        <v>0</v>
      </c>
      <c r="H1898" s="13">
        <v>86126.59</v>
      </c>
      <c r="I1898" s="13">
        <v>-86126.59</v>
      </c>
    </row>
    <row r="1899" spans="2:9" x14ac:dyDescent="0.2">
      <c r="B1899"/>
      <c r="C1899" s="2">
        <v>71</v>
      </c>
      <c r="D1899" s="5" t="s">
        <v>1527</v>
      </c>
      <c r="E1899" s="13">
        <v>0</v>
      </c>
      <c r="F1899" s="13">
        <v>1500</v>
      </c>
      <c r="G1899" s="13">
        <v>1500</v>
      </c>
      <c r="H1899" s="13">
        <v>1456.6220000000001</v>
      </c>
      <c r="I1899" s="13">
        <v>43.378</v>
      </c>
    </row>
    <row r="1900" spans="2:9" x14ac:dyDescent="0.2">
      <c r="B1900"/>
      <c r="C1900" s="2">
        <v>72</v>
      </c>
      <c r="D1900" s="5" t="s">
        <v>1528</v>
      </c>
      <c r="E1900" s="13">
        <v>0</v>
      </c>
      <c r="F1900" s="13">
        <v>230000</v>
      </c>
      <c r="G1900" s="13">
        <v>230000</v>
      </c>
      <c r="H1900" s="13">
        <v>221560.66200000001</v>
      </c>
      <c r="I1900" s="13">
        <v>8439.3379999999997</v>
      </c>
    </row>
    <row r="1901" spans="2:9" ht="15" customHeight="1" x14ac:dyDescent="0.2">
      <c r="B1901"/>
      <c r="C1901" s="14" t="s">
        <v>14</v>
      </c>
      <c r="D1901" s="15" t="s">
        <v>1529</v>
      </c>
      <c r="E1901" s="16">
        <f>SUBTOTAL(9,E1897:E1900)</f>
        <v>13250</v>
      </c>
      <c r="F1901" s="16">
        <f>SUBTOTAL(9,F1897:F1900)</f>
        <v>348500</v>
      </c>
      <c r="G1901" s="16">
        <f>SUBTOTAL(9,G1897:G1900)</f>
        <v>361750</v>
      </c>
      <c r="H1901" s="16">
        <f>SUBTOTAL(9,H1897:H1900)</f>
        <v>429305.26031000004</v>
      </c>
      <c r="I1901" s="16">
        <f>SUBTOTAL(9,I1897:I1900)</f>
        <v>-67555.260309999998</v>
      </c>
    </row>
    <row r="1902" spans="2:9" ht="15" customHeight="1" x14ac:dyDescent="0.25">
      <c r="B1902" s="10">
        <v>1645</v>
      </c>
      <c r="C1902" s="11"/>
      <c r="D1902" s="5" t="s">
        <v>1530</v>
      </c>
      <c r="E1902" s="12"/>
      <c r="F1902" s="1"/>
      <c r="H1902" s="1"/>
      <c r="I1902" s="1"/>
    </row>
    <row r="1903" spans="2:9" x14ac:dyDescent="0.2">
      <c r="B1903"/>
      <c r="C1903" s="2">
        <v>23</v>
      </c>
      <c r="D1903" s="5" t="s">
        <v>1531</v>
      </c>
      <c r="E1903" s="13">
        <v>0</v>
      </c>
      <c r="F1903" s="13">
        <v>3000</v>
      </c>
      <c r="G1903" s="13">
        <v>3000</v>
      </c>
      <c r="H1903" s="13">
        <v>3000</v>
      </c>
      <c r="I1903" s="13">
        <v>0</v>
      </c>
    </row>
    <row r="1904" spans="2:9" ht="15" customHeight="1" x14ac:dyDescent="0.2">
      <c r="B1904"/>
      <c r="C1904" s="14" t="s">
        <v>14</v>
      </c>
      <c r="D1904" s="15" t="s">
        <v>1532</v>
      </c>
      <c r="E1904" s="16">
        <f>SUBTOTAL(9,E1903:E1903)</f>
        <v>0</v>
      </c>
      <c r="F1904" s="16">
        <f>SUBTOTAL(9,F1903:F1903)</f>
        <v>3000</v>
      </c>
      <c r="G1904" s="16">
        <f>SUBTOTAL(9,G1903:G1903)</f>
        <v>3000</v>
      </c>
      <c r="H1904" s="16">
        <f>SUBTOTAL(9,H1903:H1903)</f>
        <v>3000</v>
      </c>
      <c r="I1904" s="16">
        <f>SUBTOTAL(9,I1903:I1903)</f>
        <v>0</v>
      </c>
    </row>
    <row r="1905" spans="2:9" ht="15" customHeight="1" x14ac:dyDescent="0.2">
      <c r="C1905" s="17"/>
      <c r="D1905" s="18" t="s">
        <v>1533</v>
      </c>
      <c r="E1905" s="19">
        <f>SUBTOTAL(9,E1889:E1904)</f>
        <v>13250</v>
      </c>
      <c r="F1905" s="19">
        <f>SUBTOTAL(9,F1889:F1904)</f>
        <v>39781500</v>
      </c>
      <c r="G1905" s="19">
        <f>SUBTOTAL(9,G1889:G1904)</f>
        <v>39794750</v>
      </c>
      <c r="H1905" s="19">
        <f>SUBTOTAL(9,H1889:H1904)</f>
        <v>38579051.573320009</v>
      </c>
      <c r="I1905" s="19">
        <f>SUBTOTAL(9,I1889:I1904)</f>
        <v>1215698.42668</v>
      </c>
    </row>
    <row r="1906" spans="2:9" ht="27" customHeight="1" x14ac:dyDescent="0.25">
      <c r="B1906" s="1"/>
      <c r="C1906" s="2"/>
      <c r="D1906" s="9" t="s">
        <v>1534</v>
      </c>
      <c r="E1906" s="1"/>
      <c r="F1906" s="1"/>
      <c r="G1906" s="1"/>
      <c r="H1906" s="1"/>
      <c r="I1906" s="1"/>
    </row>
    <row r="1907" spans="2:9" ht="15" customHeight="1" x14ac:dyDescent="0.25">
      <c r="B1907" s="10">
        <v>1650</v>
      </c>
      <c r="C1907" s="11"/>
      <c r="D1907" s="5" t="s">
        <v>1535</v>
      </c>
      <c r="E1907" s="12"/>
      <c r="F1907" s="1"/>
      <c r="H1907" s="1"/>
      <c r="I1907" s="1"/>
    </row>
    <row r="1908" spans="2:9" x14ac:dyDescent="0.2">
      <c r="B1908"/>
      <c r="C1908" s="2">
        <v>89</v>
      </c>
      <c r="D1908" s="5" t="s">
        <v>1536</v>
      </c>
      <c r="E1908" s="13">
        <v>0</v>
      </c>
      <c r="F1908" s="13">
        <v>9935200</v>
      </c>
      <c r="G1908" s="13">
        <v>9935200</v>
      </c>
      <c r="H1908" s="13">
        <v>9760398.4591499995</v>
      </c>
      <c r="I1908" s="13">
        <v>174801.54084999999</v>
      </c>
    </row>
    <row r="1909" spans="2:9" ht="15" customHeight="1" x14ac:dyDescent="0.2">
      <c r="B1909"/>
      <c r="C1909" s="14" t="s">
        <v>14</v>
      </c>
      <c r="D1909" s="15" t="s">
        <v>1537</v>
      </c>
      <c r="E1909" s="16">
        <f>SUBTOTAL(9,E1908:E1908)</f>
        <v>0</v>
      </c>
      <c r="F1909" s="16">
        <f>SUBTOTAL(9,F1908:F1908)</f>
        <v>9935200</v>
      </c>
      <c r="G1909" s="16">
        <f>SUBTOTAL(9,G1908:G1908)</f>
        <v>9935200</v>
      </c>
      <c r="H1909" s="16">
        <f>SUBTOTAL(9,H1908:H1908)</f>
        <v>9760398.4591499995</v>
      </c>
      <c r="I1909" s="16">
        <f>SUBTOTAL(9,I1908:I1908)</f>
        <v>174801.54084999999</v>
      </c>
    </row>
    <row r="1910" spans="2:9" ht="15" customHeight="1" x14ac:dyDescent="0.25">
      <c r="B1910" s="10">
        <v>1651</v>
      </c>
      <c r="C1910" s="11"/>
      <c r="D1910" s="5" t="s">
        <v>1538</v>
      </c>
      <c r="E1910" s="12"/>
      <c r="F1910" s="1"/>
      <c r="H1910" s="1"/>
      <c r="I1910" s="1"/>
    </row>
    <row r="1911" spans="2:9" x14ac:dyDescent="0.2">
      <c r="B1911"/>
      <c r="C1911" s="2">
        <v>98</v>
      </c>
      <c r="D1911" s="5" t="s">
        <v>1539</v>
      </c>
      <c r="E1911" s="13">
        <v>0</v>
      </c>
      <c r="F1911" s="13">
        <v>74005000</v>
      </c>
      <c r="G1911" s="13">
        <v>74005000</v>
      </c>
      <c r="H1911" s="13">
        <v>74005000</v>
      </c>
      <c r="I1911" s="13">
        <v>0</v>
      </c>
    </row>
    <row r="1912" spans="2:9" ht="15" customHeight="1" x14ac:dyDescent="0.2">
      <c r="B1912"/>
      <c r="C1912" s="14" t="s">
        <v>14</v>
      </c>
      <c r="D1912" s="15" t="s">
        <v>1540</v>
      </c>
      <c r="E1912" s="16">
        <f>SUBTOTAL(9,E1911:E1911)</f>
        <v>0</v>
      </c>
      <c r="F1912" s="16">
        <f>SUBTOTAL(9,F1911:F1911)</f>
        <v>74005000</v>
      </c>
      <c r="G1912" s="16">
        <f>SUBTOTAL(9,G1911:G1911)</f>
        <v>74005000</v>
      </c>
      <c r="H1912" s="16">
        <f>SUBTOTAL(9,H1911:H1911)</f>
        <v>74005000</v>
      </c>
      <c r="I1912" s="16">
        <f>SUBTOTAL(9,I1911:I1911)</f>
        <v>0</v>
      </c>
    </row>
    <row r="1913" spans="2:9" ht="15" customHeight="1" x14ac:dyDescent="0.2">
      <c r="C1913" s="17"/>
      <c r="D1913" s="18" t="s">
        <v>1541</v>
      </c>
      <c r="E1913" s="19">
        <f>SUBTOTAL(9,E1907:E1912)</f>
        <v>0</v>
      </c>
      <c r="F1913" s="19">
        <f>SUBTOTAL(9,F1907:F1912)</f>
        <v>83940200</v>
      </c>
      <c r="G1913" s="19">
        <f>SUBTOTAL(9,G1907:G1912)</f>
        <v>83940200</v>
      </c>
      <c r="H1913" s="19">
        <f>SUBTOTAL(9,H1907:H1912)</f>
        <v>83765398.459150001</v>
      </c>
      <c r="I1913" s="19">
        <f>SUBTOTAL(9,I1907:I1912)</f>
        <v>174801.54084999999</v>
      </c>
    </row>
    <row r="1914" spans="2:9" ht="15" customHeight="1" x14ac:dyDescent="0.2">
      <c r="C1914" s="17"/>
      <c r="D1914" s="18" t="s">
        <v>1542</v>
      </c>
      <c r="E1914" s="19">
        <f>SUBTOTAL(9,E1848:E1913)</f>
        <v>634123</v>
      </c>
      <c r="F1914" s="19">
        <f>SUBTOTAL(9,F1848:F1913)</f>
        <v>136277909</v>
      </c>
      <c r="G1914" s="19">
        <f>SUBTOTAL(9,G1848:G1913)</f>
        <v>136912032</v>
      </c>
      <c r="H1914" s="19">
        <f>SUBTOTAL(9,H1848:H1913)</f>
        <v>134912776.31883001</v>
      </c>
      <c r="I1914" s="19">
        <f>SUBTOTAL(9,I1848:I1913)</f>
        <v>1999255.6811700002</v>
      </c>
    </row>
    <row r="1915" spans="2:9" x14ac:dyDescent="0.2">
      <c r="C1915" s="17"/>
      <c r="D1915" s="20"/>
      <c r="E1915" s="21"/>
      <c r="F1915" s="21"/>
      <c r="G1915" s="21"/>
      <c r="H1915" s="21"/>
      <c r="I1915" s="21"/>
    </row>
    <row r="1916" spans="2:9" ht="15" customHeight="1" x14ac:dyDescent="0.2">
      <c r="B1916" s="1"/>
      <c r="C1916" s="2"/>
      <c r="D1916" s="3" t="s">
        <v>1543</v>
      </c>
      <c r="E1916" s="1"/>
      <c r="F1916" s="1"/>
      <c r="G1916" s="1"/>
      <c r="H1916" s="1"/>
      <c r="I1916" s="1"/>
    </row>
    <row r="1917" spans="2:9" ht="27" customHeight="1" x14ac:dyDescent="0.25">
      <c r="B1917" s="1"/>
      <c r="C1917" s="2"/>
      <c r="D1917" s="9" t="s">
        <v>9</v>
      </c>
      <c r="E1917" s="1"/>
      <c r="F1917" s="1"/>
      <c r="G1917" s="1"/>
      <c r="H1917" s="1"/>
      <c r="I1917" s="1"/>
    </row>
    <row r="1918" spans="2:9" ht="15" customHeight="1" x14ac:dyDescent="0.25">
      <c r="B1918" s="10">
        <v>1700</v>
      </c>
      <c r="C1918" s="11"/>
      <c r="D1918" s="5" t="s">
        <v>1544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21</v>
      </c>
      <c r="E1919" s="13">
        <v>21404</v>
      </c>
      <c r="F1919" s="13">
        <v>924320</v>
      </c>
      <c r="G1919" s="13">
        <v>945724</v>
      </c>
      <c r="H1919" s="13">
        <v>910485.15246000001</v>
      </c>
      <c r="I1919" s="13">
        <v>35238.847540000002</v>
      </c>
    </row>
    <row r="1920" spans="2:9" x14ac:dyDescent="0.2">
      <c r="B1920"/>
      <c r="C1920" s="2">
        <v>21</v>
      </c>
      <c r="D1920" s="5" t="s">
        <v>1545</v>
      </c>
      <c r="E1920" s="13">
        <v>0</v>
      </c>
      <c r="F1920" s="13">
        <v>137153</v>
      </c>
      <c r="G1920" s="13">
        <v>137153</v>
      </c>
      <c r="H1920" s="13">
        <v>97661.167679999999</v>
      </c>
      <c r="I1920" s="13">
        <v>39491.832320000001</v>
      </c>
    </row>
    <row r="1921" spans="2:9" x14ac:dyDescent="0.2">
      <c r="B1921"/>
      <c r="C1921" s="2">
        <v>43</v>
      </c>
      <c r="D1921" s="5" t="s">
        <v>1546</v>
      </c>
      <c r="E1921" s="13">
        <v>5942</v>
      </c>
      <c r="F1921" s="13">
        <v>3013</v>
      </c>
      <c r="G1921" s="13">
        <v>8955</v>
      </c>
      <c r="H1921" s="13">
        <v>3275.4000099999998</v>
      </c>
      <c r="I1921" s="13">
        <v>5679.5999899999997</v>
      </c>
    </row>
    <row r="1922" spans="2:9" x14ac:dyDescent="0.2">
      <c r="B1922"/>
      <c r="C1922" s="2">
        <v>71</v>
      </c>
      <c r="D1922" s="5" t="s">
        <v>1547</v>
      </c>
      <c r="E1922" s="13">
        <v>6383</v>
      </c>
      <c r="F1922" s="13">
        <v>85582</v>
      </c>
      <c r="G1922" s="13">
        <v>91965</v>
      </c>
      <c r="H1922" s="13">
        <v>88069.589240000001</v>
      </c>
      <c r="I1922" s="13">
        <v>3895.4107600000002</v>
      </c>
    </row>
    <row r="1923" spans="2:9" x14ac:dyDescent="0.2">
      <c r="B1923"/>
      <c r="C1923" s="2">
        <v>73</v>
      </c>
      <c r="D1923" s="5" t="s">
        <v>1548</v>
      </c>
      <c r="E1923" s="13">
        <v>31953</v>
      </c>
      <c r="F1923" s="13">
        <v>172640</v>
      </c>
      <c r="G1923" s="13">
        <v>204593</v>
      </c>
      <c r="H1923" s="13">
        <v>137905.99613000001</v>
      </c>
      <c r="I1923" s="13">
        <v>66687.00387</v>
      </c>
    </row>
    <row r="1924" spans="2:9" x14ac:dyDescent="0.2">
      <c r="B1924"/>
      <c r="C1924" s="2">
        <v>74</v>
      </c>
      <c r="D1924" s="5" t="s">
        <v>1549</v>
      </c>
      <c r="E1924" s="13">
        <v>39000</v>
      </c>
      <c r="F1924" s="13">
        <v>0</v>
      </c>
      <c r="G1924" s="13">
        <v>39000</v>
      </c>
      <c r="H1924" s="13">
        <v>0</v>
      </c>
      <c r="I1924" s="13">
        <v>39000</v>
      </c>
    </row>
    <row r="1925" spans="2:9" x14ac:dyDescent="0.2">
      <c r="B1925"/>
      <c r="C1925" s="2">
        <v>78</v>
      </c>
      <c r="D1925" s="5" t="s">
        <v>1550</v>
      </c>
      <c r="E1925" s="13">
        <v>4952</v>
      </c>
      <c r="F1925" s="13">
        <v>379175</v>
      </c>
      <c r="G1925" s="13">
        <v>384127</v>
      </c>
      <c r="H1925" s="13">
        <v>362051.91450000001</v>
      </c>
      <c r="I1925" s="13">
        <v>22075.085500000001</v>
      </c>
    </row>
    <row r="1926" spans="2:9" ht="15" customHeight="1" x14ac:dyDescent="0.2">
      <c r="B1926"/>
      <c r="C1926" s="14" t="s">
        <v>14</v>
      </c>
      <c r="D1926" s="15" t="s">
        <v>1551</v>
      </c>
      <c r="E1926" s="16">
        <f>SUBTOTAL(9,E1919:E1925)</f>
        <v>109634</v>
      </c>
      <c r="F1926" s="16">
        <f>SUBTOTAL(9,F1919:F1925)</f>
        <v>1701883</v>
      </c>
      <c r="G1926" s="16">
        <f>SUBTOTAL(9,G1919:G1925)</f>
        <v>1811517</v>
      </c>
      <c r="H1926" s="16">
        <f>SUBTOTAL(9,H1919:H1925)</f>
        <v>1599449.2200200001</v>
      </c>
      <c r="I1926" s="16">
        <f>SUBTOTAL(9,I1919:I1925)</f>
        <v>212067.77997999999</v>
      </c>
    </row>
    <row r="1927" spans="2:9" ht="15" customHeight="1" x14ac:dyDescent="0.25">
      <c r="B1927" s="10">
        <v>1710</v>
      </c>
      <c r="C1927" s="11"/>
      <c r="D1927" s="5" t="s">
        <v>1552</v>
      </c>
      <c r="E1927" s="12"/>
      <c r="F1927" s="1"/>
      <c r="H1927" s="1"/>
      <c r="I1927" s="1"/>
    </row>
    <row r="1928" spans="2:9" x14ac:dyDescent="0.2">
      <c r="B1928"/>
      <c r="C1928" s="2">
        <v>1</v>
      </c>
      <c r="D1928" s="5" t="s">
        <v>487</v>
      </c>
      <c r="E1928" s="13">
        <v>262616</v>
      </c>
      <c r="F1928" s="13">
        <v>5624950</v>
      </c>
      <c r="G1928" s="13">
        <v>5887566</v>
      </c>
      <c r="H1928" s="13">
        <v>5396213.0862699999</v>
      </c>
      <c r="I1928" s="13">
        <v>491352.91372999997</v>
      </c>
    </row>
    <row r="1929" spans="2:9" x14ac:dyDescent="0.2">
      <c r="B1929"/>
      <c r="C1929" s="2">
        <v>47</v>
      </c>
      <c r="D1929" s="5" t="s">
        <v>1553</v>
      </c>
      <c r="E1929" s="13">
        <v>187691</v>
      </c>
      <c r="F1929" s="13">
        <v>3515114</v>
      </c>
      <c r="G1929" s="13">
        <v>3702805</v>
      </c>
      <c r="H1929" s="13">
        <v>3684029.2606000002</v>
      </c>
      <c r="I1929" s="13">
        <v>18775.739399999999</v>
      </c>
    </row>
    <row r="1930" spans="2:9" ht="15" customHeight="1" x14ac:dyDescent="0.2">
      <c r="B1930"/>
      <c r="C1930" s="14" t="s">
        <v>14</v>
      </c>
      <c r="D1930" s="15" t="s">
        <v>1554</v>
      </c>
      <c r="E1930" s="16">
        <f>SUBTOTAL(9,E1928:E1929)</f>
        <v>450307</v>
      </c>
      <c r="F1930" s="16">
        <f>SUBTOTAL(9,F1928:F1929)</f>
        <v>9140064</v>
      </c>
      <c r="G1930" s="16">
        <f>SUBTOTAL(9,G1928:G1929)</f>
        <v>9590371</v>
      </c>
      <c r="H1930" s="16">
        <f>SUBTOTAL(9,H1928:H1929)</f>
        <v>9080242.3468699995</v>
      </c>
      <c r="I1930" s="16">
        <f>SUBTOTAL(9,I1928:I1929)</f>
        <v>510128.65312999999</v>
      </c>
    </row>
    <row r="1931" spans="2:9" ht="15" customHeight="1" x14ac:dyDescent="0.25">
      <c r="B1931" s="10">
        <v>1716</v>
      </c>
      <c r="C1931" s="11"/>
      <c r="D1931" s="5" t="s">
        <v>1555</v>
      </c>
      <c r="E1931" s="12"/>
      <c r="F1931" s="1"/>
      <c r="H1931" s="1"/>
      <c r="I1931" s="1"/>
    </row>
    <row r="1932" spans="2:9" x14ac:dyDescent="0.2">
      <c r="B1932"/>
      <c r="C1932" s="2">
        <v>51</v>
      </c>
      <c r="D1932" s="5" t="s">
        <v>1556</v>
      </c>
      <c r="E1932" s="13">
        <v>0</v>
      </c>
      <c r="F1932" s="13">
        <v>249539</v>
      </c>
      <c r="G1932" s="13">
        <v>249539</v>
      </c>
      <c r="H1932" s="13">
        <v>249539</v>
      </c>
      <c r="I1932" s="13">
        <v>0</v>
      </c>
    </row>
    <row r="1933" spans="2:9" ht="15" customHeight="1" x14ac:dyDescent="0.2">
      <c r="B1933"/>
      <c r="C1933" s="14" t="s">
        <v>14</v>
      </c>
      <c r="D1933" s="15" t="s">
        <v>1557</v>
      </c>
      <c r="E1933" s="16">
        <f>SUBTOTAL(9,E1932:E1932)</f>
        <v>0</v>
      </c>
      <c r="F1933" s="16">
        <f>SUBTOTAL(9,F1932:F1932)</f>
        <v>249539</v>
      </c>
      <c r="G1933" s="16">
        <f>SUBTOTAL(9,G1932:G1932)</f>
        <v>249539</v>
      </c>
      <c r="H1933" s="16">
        <f>SUBTOTAL(9,H1932:H1932)</f>
        <v>249539</v>
      </c>
      <c r="I1933" s="16">
        <f>SUBTOTAL(9,I1932:I1932)</f>
        <v>0</v>
      </c>
    </row>
    <row r="1934" spans="2:9" ht="15" customHeight="1" x14ac:dyDescent="0.25">
      <c r="B1934" s="10">
        <v>1720</v>
      </c>
      <c r="C1934" s="11"/>
      <c r="D1934" s="5" t="s">
        <v>1558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21</v>
      </c>
      <c r="E1935" s="13">
        <v>480198</v>
      </c>
      <c r="F1935" s="13">
        <v>32147513</v>
      </c>
      <c r="G1935" s="13">
        <v>32627711</v>
      </c>
      <c r="H1935" s="13">
        <v>32436819.826609999</v>
      </c>
      <c r="I1935" s="13">
        <v>190891.17339000001</v>
      </c>
    </row>
    <row r="1936" spans="2:9" x14ac:dyDescent="0.2">
      <c r="B1936"/>
      <c r="C1936" s="2">
        <v>70</v>
      </c>
      <c r="D1936" s="5" t="s">
        <v>1559</v>
      </c>
      <c r="E1936" s="13">
        <v>0</v>
      </c>
      <c r="F1936" s="13">
        <v>60000</v>
      </c>
      <c r="G1936" s="13">
        <v>60000</v>
      </c>
      <c r="H1936" s="13">
        <v>0</v>
      </c>
      <c r="I1936" s="13">
        <v>60000</v>
      </c>
    </row>
    <row r="1937" spans="2:9" x14ac:dyDescent="0.2">
      <c r="B1937"/>
      <c r="C1937" s="2">
        <v>71</v>
      </c>
      <c r="D1937" s="5" t="s">
        <v>1547</v>
      </c>
      <c r="E1937" s="13">
        <v>852</v>
      </c>
      <c r="F1937" s="13">
        <v>23208</v>
      </c>
      <c r="G1937" s="13">
        <v>24060</v>
      </c>
      <c r="H1937" s="13">
        <v>23670.43</v>
      </c>
      <c r="I1937" s="13">
        <v>389.57</v>
      </c>
    </row>
    <row r="1938" spans="2:9" ht="15" customHeight="1" x14ac:dyDescent="0.2">
      <c r="B1938"/>
      <c r="C1938" s="14" t="s">
        <v>14</v>
      </c>
      <c r="D1938" s="15" t="s">
        <v>1560</v>
      </c>
      <c r="E1938" s="16">
        <f>SUBTOTAL(9,E1935:E1937)</f>
        <v>481050</v>
      </c>
      <c r="F1938" s="16">
        <f>SUBTOTAL(9,F1935:F1937)</f>
        <v>32230721</v>
      </c>
      <c r="G1938" s="16">
        <f>SUBTOTAL(9,G1935:G1937)</f>
        <v>32711771</v>
      </c>
      <c r="H1938" s="16">
        <f>SUBTOTAL(9,H1935:H1937)</f>
        <v>32460490.256609999</v>
      </c>
      <c r="I1938" s="16">
        <f>SUBTOTAL(9,I1935:I1937)</f>
        <v>251280.74339000002</v>
      </c>
    </row>
    <row r="1939" spans="2:9" ht="15" customHeight="1" x14ac:dyDescent="0.25">
      <c r="B1939" s="10">
        <v>1735</v>
      </c>
      <c r="C1939" s="11"/>
      <c r="D1939" s="5" t="s">
        <v>1561</v>
      </c>
      <c r="E1939" s="12"/>
      <c r="F1939" s="1"/>
      <c r="H1939" s="1"/>
      <c r="I1939" s="1"/>
    </row>
    <row r="1940" spans="2:9" x14ac:dyDescent="0.2">
      <c r="B1940"/>
      <c r="C1940" s="2">
        <v>21</v>
      </c>
      <c r="D1940" s="5" t="s">
        <v>27</v>
      </c>
      <c r="E1940" s="13">
        <v>0</v>
      </c>
      <c r="F1940" s="13">
        <v>2416570</v>
      </c>
      <c r="G1940" s="13">
        <v>2416570</v>
      </c>
      <c r="H1940" s="13">
        <v>2416570</v>
      </c>
      <c r="I1940" s="13">
        <v>0</v>
      </c>
    </row>
    <row r="1941" spans="2:9" ht="15" customHeight="1" x14ac:dyDescent="0.2">
      <c r="B1941"/>
      <c r="C1941" s="14" t="s">
        <v>14</v>
      </c>
      <c r="D1941" s="15" t="s">
        <v>1562</v>
      </c>
      <c r="E1941" s="16">
        <f>SUBTOTAL(9,E1940:E1940)</f>
        <v>0</v>
      </c>
      <c r="F1941" s="16">
        <f>SUBTOTAL(9,F1940:F1940)</f>
        <v>2416570</v>
      </c>
      <c r="G1941" s="16">
        <f>SUBTOTAL(9,G1940:G1940)</f>
        <v>2416570</v>
      </c>
      <c r="H1941" s="16">
        <f>SUBTOTAL(9,H1940:H1940)</f>
        <v>2416570</v>
      </c>
      <c r="I1941" s="16">
        <f>SUBTOTAL(9,I1940:I1940)</f>
        <v>0</v>
      </c>
    </row>
    <row r="1942" spans="2:9" ht="15" customHeight="1" x14ac:dyDescent="0.25">
      <c r="B1942" s="10">
        <v>1760</v>
      </c>
      <c r="C1942" s="11"/>
      <c r="D1942" s="5" t="s">
        <v>1563</v>
      </c>
      <c r="E1942" s="12"/>
      <c r="F1942" s="1"/>
      <c r="H1942" s="1"/>
      <c r="I1942" s="1"/>
    </row>
    <row r="1943" spans="2:9" x14ac:dyDescent="0.2">
      <c r="B1943"/>
      <c r="C1943" s="2">
        <v>1</v>
      </c>
      <c r="D1943" s="5" t="s">
        <v>1564</v>
      </c>
      <c r="E1943" s="13">
        <v>28928</v>
      </c>
      <c r="F1943" s="13">
        <v>2046176</v>
      </c>
      <c r="G1943" s="13">
        <v>2075104</v>
      </c>
      <c r="H1943" s="13">
        <v>2047665.1768400001</v>
      </c>
      <c r="I1943" s="13">
        <v>27438.82316</v>
      </c>
    </row>
    <row r="1944" spans="2:9" x14ac:dyDescent="0.2">
      <c r="B1944"/>
      <c r="C1944" s="2">
        <v>44</v>
      </c>
      <c r="D1944" s="5" t="s">
        <v>1565</v>
      </c>
      <c r="E1944" s="13">
        <v>2609</v>
      </c>
      <c r="F1944" s="13">
        <v>162029</v>
      </c>
      <c r="G1944" s="13">
        <v>164638</v>
      </c>
      <c r="H1944" s="13">
        <v>163675.47308</v>
      </c>
      <c r="I1944" s="13">
        <v>962.52692000000002</v>
      </c>
    </row>
    <row r="1945" spans="2:9" x14ac:dyDescent="0.2">
      <c r="B1945"/>
      <c r="C1945" s="2">
        <v>45</v>
      </c>
      <c r="D1945" s="5" t="s">
        <v>33</v>
      </c>
      <c r="E1945" s="13">
        <v>1466394</v>
      </c>
      <c r="F1945" s="13">
        <v>17199947</v>
      </c>
      <c r="G1945" s="13">
        <v>18666341</v>
      </c>
      <c r="H1945" s="13">
        <v>18344580.506749999</v>
      </c>
      <c r="I1945" s="13">
        <v>321760.49325</v>
      </c>
    </row>
    <row r="1946" spans="2:9" x14ac:dyDescent="0.2">
      <c r="B1946"/>
      <c r="C1946" s="2">
        <v>48</v>
      </c>
      <c r="D1946" s="5" t="s">
        <v>1566</v>
      </c>
      <c r="E1946" s="13">
        <v>103</v>
      </c>
      <c r="F1946" s="13">
        <v>350000</v>
      </c>
      <c r="G1946" s="13">
        <v>350103</v>
      </c>
      <c r="H1946" s="13">
        <v>337912.43735999998</v>
      </c>
      <c r="I1946" s="13">
        <v>12190.56264</v>
      </c>
    </row>
    <row r="1947" spans="2:9" ht="25.5" x14ac:dyDescent="0.2">
      <c r="B1947"/>
      <c r="C1947" s="2">
        <v>75</v>
      </c>
      <c r="D1947" s="5" t="s">
        <v>1567</v>
      </c>
      <c r="E1947" s="13">
        <v>0</v>
      </c>
      <c r="F1947" s="13">
        <v>125886</v>
      </c>
      <c r="G1947" s="13">
        <v>125886</v>
      </c>
      <c r="H1947" s="13">
        <v>125885.70302</v>
      </c>
      <c r="I1947" s="13">
        <v>0.29698000000000002</v>
      </c>
    </row>
    <row r="1948" spans="2:9" ht="15" customHeight="1" x14ac:dyDescent="0.2">
      <c r="B1948"/>
      <c r="C1948" s="14" t="s">
        <v>14</v>
      </c>
      <c r="D1948" s="15" t="s">
        <v>1568</v>
      </c>
      <c r="E1948" s="16">
        <f>SUBTOTAL(9,E1943:E1947)</f>
        <v>1498034</v>
      </c>
      <c r="F1948" s="16">
        <f>SUBTOTAL(9,F1943:F1947)</f>
        <v>19884038</v>
      </c>
      <c r="G1948" s="16">
        <f>SUBTOTAL(9,G1943:G1947)</f>
        <v>21382072</v>
      </c>
      <c r="H1948" s="16">
        <f>SUBTOTAL(9,H1943:H1947)</f>
        <v>21019719.297049999</v>
      </c>
      <c r="I1948" s="16">
        <f>SUBTOTAL(9,I1943:I1947)</f>
        <v>362352.70295000001</v>
      </c>
    </row>
    <row r="1949" spans="2:9" ht="15" customHeight="1" x14ac:dyDescent="0.25">
      <c r="B1949" s="10">
        <v>1791</v>
      </c>
      <c r="C1949" s="11"/>
      <c r="D1949" s="5" t="s">
        <v>505</v>
      </c>
      <c r="E1949" s="12"/>
      <c r="F1949" s="1"/>
      <c r="H1949" s="1"/>
      <c r="I1949" s="1"/>
    </row>
    <row r="1950" spans="2:9" x14ac:dyDescent="0.2">
      <c r="B1950"/>
      <c r="C1950" s="2">
        <v>1</v>
      </c>
      <c r="D1950" s="5" t="s">
        <v>21</v>
      </c>
      <c r="E1950" s="13">
        <v>11281</v>
      </c>
      <c r="F1950" s="13">
        <v>722853</v>
      </c>
      <c r="G1950" s="13">
        <v>734134</v>
      </c>
      <c r="H1950" s="13">
        <v>764522.99407999997</v>
      </c>
      <c r="I1950" s="13">
        <v>-30388.99408</v>
      </c>
    </row>
    <row r="1951" spans="2:9" ht="15" customHeight="1" x14ac:dyDescent="0.2">
      <c r="B1951"/>
      <c r="C1951" s="14" t="s">
        <v>14</v>
      </c>
      <c r="D1951" s="15" t="s">
        <v>1569</v>
      </c>
      <c r="E1951" s="16">
        <f>SUBTOTAL(9,E1950:E1950)</f>
        <v>11281</v>
      </c>
      <c r="F1951" s="16">
        <f>SUBTOTAL(9,F1950:F1950)</f>
        <v>722853</v>
      </c>
      <c r="G1951" s="16">
        <f>SUBTOTAL(9,G1950:G1950)</f>
        <v>734134</v>
      </c>
      <c r="H1951" s="16">
        <f>SUBTOTAL(9,H1950:H1950)</f>
        <v>764522.99407999997</v>
      </c>
      <c r="I1951" s="16">
        <f>SUBTOTAL(9,I1950:I1950)</f>
        <v>-30388.99408</v>
      </c>
    </row>
    <row r="1952" spans="2:9" ht="15" customHeight="1" x14ac:dyDescent="0.2">
      <c r="C1952" s="17"/>
      <c r="D1952" s="18" t="s">
        <v>1570</v>
      </c>
      <c r="E1952" s="19">
        <f>SUBTOTAL(9,E1917:E1951)</f>
        <v>2550306</v>
      </c>
      <c r="F1952" s="19">
        <f>SUBTOTAL(9,F1917:F1951)</f>
        <v>66345668</v>
      </c>
      <c r="G1952" s="19">
        <f>SUBTOTAL(9,G1917:G1951)</f>
        <v>68895974</v>
      </c>
      <c r="H1952" s="19">
        <f>SUBTOTAL(9,H1917:H1951)</f>
        <v>67590533.114629999</v>
      </c>
      <c r="I1952" s="19">
        <f>SUBTOTAL(9,I1917:I1951)</f>
        <v>1305440.8853699998</v>
      </c>
    </row>
    <row r="1953" spans="2:9" x14ac:dyDescent="0.2">
      <c r="C1953" s="17"/>
      <c r="D1953" s="20"/>
      <c r="E1953" s="21"/>
      <c r="F1953" s="21"/>
      <c r="G1953" s="21"/>
      <c r="H1953" s="21"/>
      <c r="I1953" s="21"/>
    </row>
    <row r="1954" spans="2:9" ht="15" customHeight="1" x14ac:dyDescent="0.2">
      <c r="B1954" s="1"/>
      <c r="C1954" s="2"/>
      <c r="D1954" s="3" t="s">
        <v>1571</v>
      </c>
      <c r="E1954" s="1"/>
      <c r="F1954" s="1"/>
      <c r="G1954" s="1"/>
      <c r="H1954" s="1"/>
      <c r="I1954" s="1"/>
    </row>
    <row r="1955" spans="2:9" ht="27" customHeight="1" x14ac:dyDescent="0.25">
      <c r="B1955" s="1"/>
      <c r="C1955" s="2"/>
      <c r="D1955" s="9" t="s">
        <v>173</v>
      </c>
      <c r="E1955" s="1"/>
      <c r="F1955" s="1"/>
      <c r="G1955" s="1"/>
      <c r="H1955" s="1"/>
      <c r="I1955" s="1"/>
    </row>
    <row r="1956" spans="2:9" ht="15" customHeight="1" x14ac:dyDescent="0.25">
      <c r="B1956" s="10">
        <v>1800</v>
      </c>
      <c r="C1956" s="11"/>
      <c r="D1956" s="5" t="s">
        <v>1572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21</v>
      </c>
      <c r="E1957" s="13">
        <v>9546</v>
      </c>
      <c r="F1957" s="13">
        <v>190400</v>
      </c>
      <c r="G1957" s="13">
        <v>199946</v>
      </c>
      <c r="H1957" s="13">
        <v>190100.78419999999</v>
      </c>
      <c r="I1957" s="13">
        <v>9845.2157999999999</v>
      </c>
    </row>
    <row r="1958" spans="2:9" x14ac:dyDescent="0.2">
      <c r="B1958"/>
      <c r="C1958" s="2">
        <v>21</v>
      </c>
      <c r="D1958" s="5" t="s">
        <v>1573</v>
      </c>
      <c r="E1958" s="13">
        <v>19220</v>
      </c>
      <c r="F1958" s="13">
        <v>25983</v>
      </c>
      <c r="G1958" s="13">
        <v>45203</v>
      </c>
      <c r="H1958" s="13">
        <v>17210.875899999999</v>
      </c>
      <c r="I1958" s="13">
        <v>27992.124100000001</v>
      </c>
    </row>
    <row r="1959" spans="2:9" x14ac:dyDescent="0.2">
      <c r="B1959"/>
      <c r="C1959" s="2">
        <v>50</v>
      </c>
      <c r="D1959" s="5" t="s">
        <v>1574</v>
      </c>
      <c r="E1959" s="13">
        <v>0</v>
      </c>
      <c r="F1959" s="13">
        <v>499</v>
      </c>
      <c r="G1959" s="13">
        <v>499</v>
      </c>
      <c r="H1959" s="13">
        <v>1165</v>
      </c>
      <c r="I1959" s="13">
        <v>-666</v>
      </c>
    </row>
    <row r="1960" spans="2:9" x14ac:dyDescent="0.2">
      <c r="B1960"/>
      <c r="C1960" s="2">
        <v>70</v>
      </c>
      <c r="D1960" s="5" t="s">
        <v>1575</v>
      </c>
      <c r="E1960" s="13">
        <v>0</v>
      </c>
      <c r="F1960" s="13">
        <v>7200</v>
      </c>
      <c r="G1960" s="13">
        <v>7200</v>
      </c>
      <c r="H1960" s="13">
        <v>7340.3146800000004</v>
      </c>
      <c r="I1960" s="13">
        <v>-140.31468000000001</v>
      </c>
    </row>
    <row r="1961" spans="2:9" x14ac:dyDescent="0.2">
      <c r="B1961"/>
      <c r="C1961" s="2">
        <v>71</v>
      </c>
      <c r="D1961" s="5" t="s">
        <v>1576</v>
      </c>
      <c r="E1961" s="13">
        <v>0</v>
      </c>
      <c r="F1961" s="13">
        <v>14700</v>
      </c>
      <c r="G1961" s="13">
        <v>14700</v>
      </c>
      <c r="H1961" s="13">
        <v>15500</v>
      </c>
      <c r="I1961" s="13">
        <v>-800</v>
      </c>
    </row>
    <row r="1962" spans="2:9" x14ac:dyDescent="0.2">
      <c r="B1962"/>
      <c r="C1962" s="2">
        <v>72</v>
      </c>
      <c r="D1962" s="5" t="s">
        <v>1577</v>
      </c>
      <c r="E1962" s="13">
        <v>602</v>
      </c>
      <c r="F1962" s="13">
        <v>4500</v>
      </c>
      <c r="G1962" s="13">
        <v>5102</v>
      </c>
      <c r="H1962" s="13">
        <v>14099.214739999999</v>
      </c>
      <c r="I1962" s="13">
        <v>-8997.2147399999994</v>
      </c>
    </row>
    <row r="1963" spans="2:9" ht="15" customHeight="1" x14ac:dyDescent="0.2">
      <c r="B1963"/>
      <c r="C1963" s="14" t="s">
        <v>14</v>
      </c>
      <c r="D1963" s="15" t="s">
        <v>1578</v>
      </c>
      <c r="E1963" s="16">
        <f>SUBTOTAL(9,E1957:E1962)</f>
        <v>29368</v>
      </c>
      <c r="F1963" s="16">
        <f>SUBTOTAL(9,F1957:F1962)</f>
        <v>243282</v>
      </c>
      <c r="G1963" s="16">
        <f>SUBTOTAL(9,G1957:G1962)</f>
        <v>272650</v>
      </c>
      <c r="H1963" s="16">
        <f>SUBTOTAL(9,H1957:H1962)</f>
        <v>245416.18951999999</v>
      </c>
      <c r="I1963" s="16">
        <f>SUBTOTAL(9,I1957:I1962)</f>
        <v>27233.810479999996</v>
      </c>
    </row>
    <row r="1964" spans="2:9" ht="15" customHeight="1" x14ac:dyDescent="0.2">
      <c r="C1964" s="17"/>
      <c r="D1964" s="18" t="s">
        <v>178</v>
      </c>
      <c r="E1964" s="19">
        <f>SUBTOTAL(9,E1956:E1963)</f>
        <v>29368</v>
      </c>
      <c r="F1964" s="19">
        <f>SUBTOTAL(9,F1956:F1963)</f>
        <v>243282</v>
      </c>
      <c r="G1964" s="19">
        <f>SUBTOTAL(9,G1956:G1963)</f>
        <v>272650</v>
      </c>
      <c r="H1964" s="19">
        <f>SUBTOTAL(9,H1956:H1963)</f>
        <v>245416.18951999999</v>
      </c>
      <c r="I1964" s="19">
        <f>SUBTOTAL(9,I1956:I1963)</f>
        <v>27233.810479999996</v>
      </c>
    </row>
    <row r="1965" spans="2:9" ht="27" customHeight="1" x14ac:dyDescent="0.25">
      <c r="B1965" s="1"/>
      <c r="C1965" s="2"/>
      <c r="D1965" s="9" t="s">
        <v>1579</v>
      </c>
      <c r="E1965" s="1"/>
      <c r="F1965" s="1"/>
      <c r="G1965" s="1"/>
      <c r="H1965" s="1"/>
      <c r="I1965" s="1"/>
    </row>
    <row r="1966" spans="2:9" ht="15" customHeight="1" x14ac:dyDescent="0.25">
      <c r="B1966" s="10">
        <v>1810</v>
      </c>
      <c r="C1966" s="11"/>
      <c r="D1966" s="5" t="s">
        <v>1580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21</v>
      </c>
      <c r="E1967" s="13">
        <v>5831</v>
      </c>
      <c r="F1967" s="13">
        <v>315000</v>
      </c>
      <c r="G1967" s="13">
        <v>320831</v>
      </c>
      <c r="H1967" s="13">
        <v>308845.23962000001</v>
      </c>
      <c r="I1967" s="13">
        <v>11985.76038</v>
      </c>
    </row>
    <row r="1968" spans="2:9" x14ac:dyDescent="0.2">
      <c r="B1968"/>
      <c r="C1968" s="2">
        <v>21</v>
      </c>
      <c r="D1968" s="5" t="s">
        <v>32</v>
      </c>
      <c r="E1968" s="13">
        <v>17199</v>
      </c>
      <c r="F1968" s="13">
        <v>64931</v>
      </c>
      <c r="G1968" s="13">
        <v>82130</v>
      </c>
      <c r="H1968" s="13">
        <v>68649.067259999996</v>
      </c>
      <c r="I1968" s="13">
        <v>13480.93274</v>
      </c>
    </row>
    <row r="1969" spans="2:9" x14ac:dyDescent="0.2">
      <c r="B1969"/>
      <c r="C1969" s="2">
        <v>23</v>
      </c>
      <c r="D1969" s="5" t="s">
        <v>1581</v>
      </c>
      <c r="E1969" s="13">
        <v>2720</v>
      </c>
      <c r="F1969" s="13">
        <v>71000</v>
      </c>
      <c r="G1969" s="13">
        <v>73720</v>
      </c>
      <c r="H1969" s="13">
        <v>61895.602830000003</v>
      </c>
      <c r="I1969" s="13">
        <v>11824.39717</v>
      </c>
    </row>
    <row r="1970" spans="2:9" ht="15" customHeight="1" x14ac:dyDescent="0.2">
      <c r="B1970"/>
      <c r="C1970" s="14" t="s">
        <v>14</v>
      </c>
      <c r="D1970" s="15" t="s">
        <v>1582</v>
      </c>
      <c r="E1970" s="16">
        <f>SUBTOTAL(9,E1967:E1969)</f>
        <v>25750</v>
      </c>
      <c r="F1970" s="16">
        <f>SUBTOTAL(9,F1967:F1969)</f>
        <v>450931</v>
      </c>
      <c r="G1970" s="16">
        <f>SUBTOTAL(9,G1967:G1969)</f>
        <v>476681</v>
      </c>
      <c r="H1970" s="16">
        <f>SUBTOTAL(9,H1967:H1969)</f>
        <v>439389.90970999998</v>
      </c>
      <c r="I1970" s="16">
        <f>SUBTOTAL(9,I1967:I1969)</f>
        <v>37291.09029</v>
      </c>
    </row>
    <row r="1971" spans="2:9" ht="15" customHeight="1" x14ac:dyDescent="0.25">
      <c r="B1971" s="10">
        <v>1815</v>
      </c>
      <c r="C1971" s="11"/>
      <c r="D1971" s="5" t="s">
        <v>1583</v>
      </c>
      <c r="E1971" s="12"/>
      <c r="F1971" s="1"/>
      <c r="H1971" s="1"/>
      <c r="I1971" s="1"/>
    </row>
    <row r="1972" spans="2:9" x14ac:dyDescent="0.2">
      <c r="B1972"/>
      <c r="C1972" s="2">
        <v>70</v>
      </c>
      <c r="D1972" s="5" t="s">
        <v>173</v>
      </c>
      <c r="E1972" s="13">
        <v>0</v>
      </c>
      <c r="F1972" s="13">
        <v>356640</v>
      </c>
      <c r="G1972" s="13">
        <v>356640</v>
      </c>
      <c r="H1972" s="13">
        <v>356640</v>
      </c>
      <c r="I1972" s="13">
        <v>0</v>
      </c>
    </row>
    <row r="1973" spans="2:9" ht="15" customHeight="1" x14ac:dyDescent="0.2">
      <c r="B1973"/>
      <c r="C1973" s="14" t="s">
        <v>14</v>
      </c>
      <c r="D1973" s="15" t="s">
        <v>1584</v>
      </c>
      <c r="E1973" s="16">
        <f>SUBTOTAL(9,E1972:E1972)</f>
        <v>0</v>
      </c>
      <c r="F1973" s="16">
        <f>SUBTOTAL(9,F1972:F1972)</f>
        <v>356640</v>
      </c>
      <c r="G1973" s="16">
        <f>SUBTOTAL(9,G1972:G1972)</f>
        <v>356640</v>
      </c>
      <c r="H1973" s="16">
        <f>SUBTOTAL(9,H1972:H1972)</f>
        <v>356640</v>
      </c>
      <c r="I1973" s="16">
        <f>SUBTOTAL(9,I1972:I1972)</f>
        <v>0</v>
      </c>
    </row>
    <row r="1974" spans="2:9" ht="15" customHeight="1" x14ac:dyDescent="0.2">
      <c r="C1974" s="17"/>
      <c r="D1974" s="18" t="s">
        <v>1585</v>
      </c>
      <c r="E1974" s="19">
        <f>SUBTOTAL(9,E1966:E1973)</f>
        <v>25750</v>
      </c>
      <c r="F1974" s="19">
        <f>SUBTOTAL(9,F1966:F1973)</f>
        <v>807571</v>
      </c>
      <c r="G1974" s="19">
        <f>SUBTOTAL(9,G1966:G1973)</f>
        <v>833321</v>
      </c>
      <c r="H1974" s="19">
        <f>SUBTOTAL(9,H1966:H1973)</f>
        <v>796029.90971000004</v>
      </c>
      <c r="I1974" s="19">
        <f>SUBTOTAL(9,I1966:I1973)</f>
        <v>37291.09029</v>
      </c>
    </row>
    <row r="1975" spans="2:9" ht="27" customHeight="1" x14ac:dyDescent="0.25">
      <c r="B1975" s="1"/>
      <c r="C1975" s="2"/>
      <c r="D1975" s="9" t="s">
        <v>1586</v>
      </c>
      <c r="E1975" s="1"/>
      <c r="F1975" s="1"/>
      <c r="G1975" s="1"/>
      <c r="H1975" s="1"/>
      <c r="I1975" s="1"/>
    </row>
    <row r="1976" spans="2:9" ht="15" customHeight="1" x14ac:dyDescent="0.25">
      <c r="B1976" s="10">
        <v>1820</v>
      </c>
      <c r="C1976" s="11"/>
      <c r="D1976" s="5" t="s">
        <v>1587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21</v>
      </c>
      <c r="E1977" s="13">
        <v>19838</v>
      </c>
      <c r="F1977" s="13">
        <v>628000</v>
      </c>
      <c r="G1977" s="13">
        <v>647838</v>
      </c>
      <c r="H1977" s="13">
        <v>640537.07421999995</v>
      </c>
      <c r="I1977" s="13">
        <v>7300.9257799999996</v>
      </c>
    </row>
    <row r="1978" spans="2:9" x14ac:dyDescent="0.2">
      <c r="B1978"/>
      <c r="C1978" s="2">
        <v>21</v>
      </c>
      <c r="D1978" s="5" t="s">
        <v>32</v>
      </c>
      <c r="E1978" s="13">
        <v>3833</v>
      </c>
      <c r="F1978" s="13">
        <v>26968</v>
      </c>
      <c r="G1978" s="13">
        <v>30801</v>
      </c>
      <c r="H1978" s="13">
        <v>23403.261310000002</v>
      </c>
      <c r="I1978" s="13">
        <v>7397.7386900000001</v>
      </c>
    </row>
    <row r="1979" spans="2:9" x14ac:dyDescent="0.2">
      <c r="B1979"/>
      <c r="C1979" s="2">
        <v>22</v>
      </c>
      <c r="D1979" s="5" t="s">
        <v>1588</v>
      </c>
      <c r="E1979" s="13">
        <v>127081</v>
      </c>
      <c r="F1979" s="13">
        <v>209780</v>
      </c>
      <c r="G1979" s="13">
        <v>336861</v>
      </c>
      <c r="H1979" s="13">
        <v>233842.32842999999</v>
      </c>
      <c r="I1979" s="13">
        <v>103018.67157000001</v>
      </c>
    </row>
    <row r="1980" spans="2:9" x14ac:dyDescent="0.2">
      <c r="B1980"/>
      <c r="C1980" s="2">
        <v>23</v>
      </c>
      <c r="D1980" s="5" t="s">
        <v>1581</v>
      </c>
      <c r="E1980" s="13">
        <v>10726</v>
      </c>
      <c r="F1980" s="13">
        <v>58000</v>
      </c>
      <c r="G1980" s="13">
        <v>68726</v>
      </c>
      <c r="H1980" s="13">
        <v>50173.749519999998</v>
      </c>
      <c r="I1980" s="13">
        <v>18552.250479999999</v>
      </c>
    </row>
    <row r="1981" spans="2:9" x14ac:dyDescent="0.2">
      <c r="B1981"/>
      <c r="C1981" s="2">
        <v>25</v>
      </c>
      <c r="D1981" s="5" t="s">
        <v>1589</v>
      </c>
      <c r="E1981" s="13">
        <v>2500</v>
      </c>
      <c r="F1981" s="13">
        <v>114000</v>
      </c>
      <c r="G1981" s="13">
        <v>116500</v>
      </c>
      <c r="H1981" s="13">
        <v>93690.293189999997</v>
      </c>
      <c r="I1981" s="13">
        <v>22809.70681</v>
      </c>
    </row>
    <row r="1982" spans="2:9" x14ac:dyDescent="0.2">
      <c r="B1982"/>
      <c r="C1982" s="2">
        <v>26</v>
      </c>
      <c r="D1982" s="5" t="s">
        <v>1590</v>
      </c>
      <c r="E1982" s="13">
        <v>2890</v>
      </c>
      <c r="F1982" s="13">
        <v>64000</v>
      </c>
      <c r="G1982" s="13">
        <v>66890</v>
      </c>
      <c r="H1982" s="13">
        <v>63660.645470000003</v>
      </c>
      <c r="I1982" s="13">
        <v>3229.3545300000001</v>
      </c>
    </row>
    <row r="1983" spans="2:9" x14ac:dyDescent="0.2">
      <c r="B1983"/>
      <c r="C1983" s="2">
        <v>45</v>
      </c>
      <c r="D1983" s="5" t="s">
        <v>1591</v>
      </c>
      <c r="E1983" s="13">
        <v>8681</v>
      </c>
      <c r="F1983" s="13">
        <v>24000</v>
      </c>
      <c r="G1983" s="13">
        <v>32681</v>
      </c>
      <c r="H1983" s="13">
        <v>25929.0098</v>
      </c>
      <c r="I1983" s="13">
        <v>6751.9902000000002</v>
      </c>
    </row>
    <row r="1984" spans="2:9" x14ac:dyDescent="0.2">
      <c r="B1984"/>
      <c r="C1984" s="2">
        <v>60</v>
      </c>
      <c r="D1984" s="5" t="s">
        <v>1592</v>
      </c>
      <c r="E1984" s="13">
        <v>76501</v>
      </c>
      <c r="F1984" s="13">
        <v>68000</v>
      </c>
      <c r="G1984" s="13">
        <v>144501</v>
      </c>
      <c r="H1984" s="13">
        <v>48731.57404</v>
      </c>
      <c r="I1984" s="13">
        <v>95769.425959999993</v>
      </c>
    </row>
    <row r="1985" spans="2:9" x14ac:dyDescent="0.2">
      <c r="B1985"/>
      <c r="C1985" s="2">
        <v>72</v>
      </c>
      <c r="D1985" s="5" t="s">
        <v>1593</v>
      </c>
      <c r="E1985" s="13">
        <v>4629</v>
      </c>
      <c r="F1985" s="13">
        <v>6000</v>
      </c>
      <c r="G1985" s="13">
        <v>10629</v>
      </c>
      <c r="H1985" s="13">
        <v>6020.7389999999996</v>
      </c>
      <c r="I1985" s="13">
        <v>4608.2610000000004</v>
      </c>
    </row>
    <row r="1986" spans="2:9" x14ac:dyDescent="0.2">
      <c r="B1986"/>
      <c r="C1986" s="2">
        <v>73</v>
      </c>
      <c r="D1986" s="5" t="s">
        <v>1594</v>
      </c>
      <c r="E1986" s="13">
        <v>0</v>
      </c>
      <c r="F1986" s="13">
        <v>20000</v>
      </c>
      <c r="G1986" s="13">
        <v>20000</v>
      </c>
      <c r="H1986" s="13">
        <v>20000</v>
      </c>
      <c r="I1986" s="13">
        <v>0</v>
      </c>
    </row>
    <row r="1987" spans="2:9" x14ac:dyDescent="0.2">
      <c r="B1987"/>
      <c r="C1987" s="2">
        <v>74</v>
      </c>
      <c r="D1987" s="5" t="s">
        <v>1595</v>
      </c>
      <c r="E1987" s="13">
        <v>0</v>
      </c>
      <c r="F1987" s="13">
        <v>7700</v>
      </c>
      <c r="G1987" s="13">
        <v>7700</v>
      </c>
      <c r="H1987" s="13">
        <v>7700</v>
      </c>
      <c r="I1987" s="13">
        <v>0</v>
      </c>
    </row>
    <row r="1988" spans="2:9" ht="15" customHeight="1" x14ac:dyDescent="0.2">
      <c r="B1988"/>
      <c r="C1988" s="14" t="s">
        <v>14</v>
      </c>
      <c r="D1988" s="15" t="s">
        <v>1596</v>
      </c>
      <c r="E1988" s="16">
        <f>SUBTOTAL(9,E1977:E1987)</f>
        <v>256679</v>
      </c>
      <c r="F1988" s="16">
        <f>SUBTOTAL(9,F1977:F1987)</f>
        <v>1226448</v>
      </c>
      <c r="G1988" s="16">
        <f>SUBTOTAL(9,G1977:G1987)</f>
        <v>1483127</v>
      </c>
      <c r="H1988" s="16">
        <f>SUBTOTAL(9,H1977:H1987)</f>
        <v>1213688.6749799999</v>
      </c>
      <c r="I1988" s="16">
        <f>SUBTOTAL(9,I1977:I1987)</f>
        <v>269438.32502000005</v>
      </c>
    </row>
    <row r="1989" spans="2:9" ht="15" customHeight="1" x14ac:dyDescent="0.2">
      <c r="C1989" s="17"/>
      <c r="D1989" s="18" t="s">
        <v>1597</v>
      </c>
      <c r="E1989" s="19">
        <f>SUBTOTAL(9,E1976:E1988)</f>
        <v>256679</v>
      </c>
      <c r="F1989" s="19">
        <f>SUBTOTAL(9,F1976:F1988)</f>
        <v>1226448</v>
      </c>
      <c r="G1989" s="19">
        <f>SUBTOTAL(9,G1976:G1988)</f>
        <v>1483127</v>
      </c>
      <c r="H1989" s="19">
        <f>SUBTOTAL(9,H1976:H1988)</f>
        <v>1213688.6749799999</v>
      </c>
      <c r="I1989" s="19">
        <f>SUBTOTAL(9,I1976:I1988)</f>
        <v>269438.32502000005</v>
      </c>
    </row>
    <row r="1990" spans="2:9" ht="27" customHeight="1" x14ac:dyDescent="0.25">
      <c r="B1990" s="1"/>
      <c r="C1990" s="2"/>
      <c r="D1990" s="9" t="s">
        <v>1598</v>
      </c>
      <c r="E1990" s="1"/>
      <c r="F1990" s="1"/>
      <c r="G1990" s="1"/>
      <c r="H1990" s="1"/>
      <c r="I1990" s="1"/>
    </row>
    <row r="1991" spans="2:9" ht="15" customHeight="1" x14ac:dyDescent="0.25">
      <c r="B1991" s="10">
        <v>1830</v>
      </c>
      <c r="C1991" s="11"/>
      <c r="D1991" s="5" t="s">
        <v>1599</v>
      </c>
      <c r="E1991" s="12"/>
      <c r="F1991" s="1"/>
      <c r="H1991" s="1"/>
      <c r="I1991" s="1"/>
    </row>
    <row r="1992" spans="2:9" x14ac:dyDescent="0.2">
      <c r="B1992"/>
      <c r="C1992" s="2">
        <v>50</v>
      </c>
      <c r="D1992" s="5" t="s">
        <v>328</v>
      </c>
      <c r="E1992" s="13">
        <v>0</v>
      </c>
      <c r="F1992" s="13">
        <v>727916</v>
      </c>
      <c r="G1992" s="13">
        <v>727916</v>
      </c>
      <c r="H1992" s="13">
        <v>730670</v>
      </c>
      <c r="I1992" s="13">
        <v>-2754</v>
      </c>
    </row>
    <row r="1993" spans="2:9" x14ac:dyDescent="0.2">
      <c r="B1993"/>
      <c r="C1993" s="2">
        <v>51</v>
      </c>
      <c r="D1993" s="5" t="s">
        <v>1600</v>
      </c>
      <c r="E1993" s="13">
        <v>0</v>
      </c>
      <c r="F1993" s="13">
        <v>180000</v>
      </c>
      <c r="G1993" s="13">
        <v>180000</v>
      </c>
      <c r="H1993" s="13">
        <v>180000</v>
      </c>
      <c r="I1993" s="13">
        <v>0</v>
      </c>
    </row>
    <row r="1994" spans="2:9" x14ac:dyDescent="0.2">
      <c r="B1994"/>
      <c r="C1994" s="2">
        <v>70</v>
      </c>
      <c r="D1994" s="5" t="s">
        <v>1601</v>
      </c>
      <c r="E1994" s="13">
        <v>0</v>
      </c>
      <c r="F1994" s="13">
        <v>10000</v>
      </c>
      <c r="G1994" s="13">
        <v>10000</v>
      </c>
      <c r="H1994" s="13">
        <v>9952.7330000000002</v>
      </c>
      <c r="I1994" s="13">
        <v>47.267000000000003</v>
      </c>
    </row>
    <row r="1995" spans="2:9" x14ac:dyDescent="0.2">
      <c r="B1995"/>
      <c r="C1995" s="2">
        <v>72</v>
      </c>
      <c r="D1995" s="5" t="s">
        <v>1602</v>
      </c>
      <c r="E1995" s="13">
        <v>0</v>
      </c>
      <c r="F1995" s="13">
        <v>35000</v>
      </c>
      <c r="G1995" s="13">
        <v>35000</v>
      </c>
      <c r="H1995" s="13">
        <v>35000</v>
      </c>
      <c r="I1995" s="13">
        <v>0</v>
      </c>
    </row>
    <row r="1996" spans="2:9" ht="15" customHeight="1" x14ac:dyDescent="0.2">
      <c r="B1996"/>
      <c r="C1996" s="14" t="s">
        <v>14</v>
      </c>
      <c r="D1996" s="15" t="s">
        <v>1603</v>
      </c>
      <c r="E1996" s="16">
        <f>SUBTOTAL(9,E1992:E1995)</f>
        <v>0</v>
      </c>
      <c r="F1996" s="16">
        <f>SUBTOTAL(9,F1992:F1995)</f>
        <v>952916</v>
      </c>
      <c r="G1996" s="16">
        <f>SUBTOTAL(9,G1992:G1995)</f>
        <v>952916</v>
      </c>
      <c r="H1996" s="16">
        <f>SUBTOTAL(9,H1992:H1995)</f>
        <v>955622.73300000001</v>
      </c>
      <c r="I1996" s="16">
        <f>SUBTOTAL(9,I1992:I1995)</f>
        <v>-2706.7330000000002</v>
      </c>
    </row>
    <row r="1997" spans="2:9" ht="15" customHeight="1" x14ac:dyDescent="0.2">
      <c r="C1997" s="17"/>
      <c r="D1997" s="18" t="s">
        <v>1604</v>
      </c>
      <c r="E1997" s="19">
        <f>SUBTOTAL(9,E1991:E1996)</f>
        <v>0</v>
      </c>
      <c r="F1997" s="19">
        <f>SUBTOTAL(9,F1991:F1996)</f>
        <v>952916</v>
      </c>
      <c r="G1997" s="19">
        <f>SUBTOTAL(9,G1991:G1996)</f>
        <v>952916</v>
      </c>
      <c r="H1997" s="19">
        <f>SUBTOTAL(9,H1991:H1996)</f>
        <v>955622.73300000001</v>
      </c>
      <c r="I1997" s="19">
        <f>SUBTOTAL(9,I1991:I1996)</f>
        <v>-2706.7330000000002</v>
      </c>
    </row>
    <row r="1998" spans="2:9" ht="27" customHeight="1" x14ac:dyDescent="0.25">
      <c r="B1998" s="1"/>
      <c r="C1998" s="2"/>
      <c r="D1998" s="9" t="s">
        <v>1605</v>
      </c>
      <c r="E1998" s="1"/>
      <c r="F1998" s="1"/>
      <c r="G1998" s="1"/>
      <c r="H1998" s="1"/>
      <c r="I1998" s="1"/>
    </row>
    <row r="1999" spans="2:9" ht="15" customHeight="1" x14ac:dyDescent="0.25">
      <c r="B1999" s="10">
        <v>1840</v>
      </c>
      <c r="C1999" s="11"/>
      <c r="D1999" s="5" t="s">
        <v>1606</v>
      </c>
      <c r="E1999" s="12"/>
      <c r="F1999" s="1"/>
      <c r="H1999" s="1"/>
      <c r="I1999" s="1"/>
    </row>
    <row r="2000" spans="2:9" x14ac:dyDescent="0.2">
      <c r="B2000"/>
      <c r="C2000" s="2">
        <v>50</v>
      </c>
      <c r="D2000" s="5" t="s">
        <v>1607</v>
      </c>
      <c r="E2000" s="13">
        <v>0</v>
      </c>
      <c r="F2000" s="13">
        <v>158840</v>
      </c>
      <c r="G2000" s="13">
        <v>158840</v>
      </c>
      <c r="H2000" s="13">
        <v>158840</v>
      </c>
      <c r="I2000" s="13">
        <v>0</v>
      </c>
    </row>
    <row r="2001" spans="2:9" x14ac:dyDescent="0.2">
      <c r="B2001"/>
      <c r="C2001" s="2">
        <v>70</v>
      </c>
      <c r="D2001" s="5" t="s">
        <v>1608</v>
      </c>
      <c r="E2001" s="13">
        <v>0</v>
      </c>
      <c r="F2001" s="13">
        <v>99890</v>
      </c>
      <c r="G2001" s="13">
        <v>99890</v>
      </c>
      <c r="H2001" s="13">
        <v>99889.999939999994</v>
      </c>
      <c r="I2001" s="13">
        <v>6.0000000000000002E-5</v>
      </c>
    </row>
    <row r="2002" spans="2:9" x14ac:dyDescent="0.2">
      <c r="B2002"/>
      <c r="C2002" s="2">
        <v>71</v>
      </c>
      <c r="D2002" s="5" t="s">
        <v>1609</v>
      </c>
      <c r="E2002" s="13">
        <v>0</v>
      </c>
      <c r="F2002" s="13">
        <v>165000</v>
      </c>
      <c r="G2002" s="13">
        <v>165000</v>
      </c>
      <c r="H2002" s="13">
        <v>165000</v>
      </c>
      <c r="I2002" s="13">
        <v>0</v>
      </c>
    </row>
    <row r="2003" spans="2:9" x14ac:dyDescent="0.2">
      <c r="B2003"/>
      <c r="C2003" s="2">
        <v>72</v>
      </c>
      <c r="D2003" s="5" t="s">
        <v>1610</v>
      </c>
      <c r="E2003" s="13">
        <v>0</v>
      </c>
      <c r="F2003" s="13">
        <v>2275000</v>
      </c>
      <c r="G2003" s="13">
        <v>2275000</v>
      </c>
      <c r="H2003" s="13">
        <v>2056840.7034</v>
      </c>
      <c r="I2003" s="13">
        <v>218159.2966</v>
      </c>
    </row>
    <row r="2004" spans="2:9" ht="15" customHeight="1" x14ac:dyDescent="0.2">
      <c r="B2004"/>
      <c r="C2004" s="14" t="s">
        <v>14</v>
      </c>
      <c r="D2004" s="15" t="s">
        <v>1611</v>
      </c>
      <c r="E2004" s="16">
        <f>SUBTOTAL(9,E2000:E2003)</f>
        <v>0</v>
      </c>
      <c r="F2004" s="16">
        <f>SUBTOTAL(9,F2000:F2003)</f>
        <v>2698730</v>
      </c>
      <c r="G2004" s="16">
        <f>SUBTOTAL(9,G2000:G2003)</f>
        <v>2698730</v>
      </c>
      <c r="H2004" s="16">
        <f>SUBTOTAL(9,H2000:H2003)</f>
        <v>2480570.70334</v>
      </c>
      <c r="I2004" s="16">
        <f>SUBTOTAL(9,I2000:I2003)</f>
        <v>218159.29665999999</v>
      </c>
    </row>
    <row r="2005" spans="2:9" ht="15" customHeight="1" x14ac:dyDescent="0.2">
      <c r="C2005" s="17"/>
      <c r="D2005" s="18" t="s">
        <v>1612</v>
      </c>
      <c r="E2005" s="19">
        <f>SUBTOTAL(9,E1999:E2004)</f>
        <v>0</v>
      </c>
      <c r="F2005" s="19">
        <f>SUBTOTAL(9,F1999:F2004)</f>
        <v>2698730</v>
      </c>
      <c r="G2005" s="19">
        <f>SUBTOTAL(9,G1999:G2004)</f>
        <v>2698730</v>
      </c>
      <c r="H2005" s="19">
        <f>SUBTOTAL(9,H1999:H2004)</f>
        <v>2480570.70334</v>
      </c>
      <c r="I2005" s="19">
        <f>SUBTOTAL(9,I1999:I2004)</f>
        <v>218159.29665999999</v>
      </c>
    </row>
    <row r="2006" spans="2:9" ht="15" customHeight="1" x14ac:dyDescent="0.2">
      <c r="C2006" s="17"/>
      <c r="D2006" s="18" t="s">
        <v>1613</v>
      </c>
      <c r="E2006" s="19">
        <f>SUBTOTAL(9,E1955:E2005)</f>
        <v>311797</v>
      </c>
      <c r="F2006" s="19">
        <f>SUBTOTAL(9,F1955:F2005)</f>
        <v>5928947</v>
      </c>
      <c r="G2006" s="19">
        <f>SUBTOTAL(9,G1955:G2005)</f>
        <v>6240744</v>
      </c>
      <c r="H2006" s="19">
        <f>SUBTOTAL(9,H1955:H2005)</f>
        <v>5691328.21055</v>
      </c>
      <c r="I2006" s="19">
        <f>SUBTOTAL(9,I1955:I2005)</f>
        <v>549415.78945000004</v>
      </c>
    </row>
    <row r="2007" spans="2:9" x14ac:dyDescent="0.2">
      <c r="C2007" s="17"/>
      <c r="D2007" s="20"/>
      <c r="E2007" s="21"/>
      <c r="F2007" s="21"/>
      <c r="G2007" s="21"/>
      <c r="H2007" s="21"/>
      <c r="I2007" s="21"/>
    </row>
    <row r="2008" spans="2:9" ht="15" customHeight="1" x14ac:dyDescent="0.2">
      <c r="B2008" s="1"/>
      <c r="C2008" s="2"/>
      <c r="D2008" s="3" t="s">
        <v>1614</v>
      </c>
      <c r="E2008" s="1"/>
      <c r="F2008" s="1"/>
      <c r="G2008" s="1"/>
      <c r="H2008" s="1"/>
      <c r="I2008" s="1"/>
    </row>
    <row r="2009" spans="2:9" ht="27" customHeight="1" x14ac:dyDescent="0.25">
      <c r="B2009" s="1"/>
      <c r="C2009" s="2"/>
      <c r="D2009" s="9" t="s">
        <v>9</v>
      </c>
      <c r="E2009" s="1"/>
      <c r="F2009" s="1"/>
      <c r="G2009" s="1"/>
      <c r="H2009" s="1"/>
      <c r="I2009" s="1"/>
    </row>
    <row r="2010" spans="2:9" ht="15" customHeight="1" x14ac:dyDescent="0.25">
      <c r="B2010" s="10">
        <v>2309</v>
      </c>
      <c r="C2010" s="11"/>
      <c r="D2010" s="5" t="s">
        <v>1615</v>
      </c>
      <c r="E2010" s="12"/>
      <c r="F2010" s="1"/>
      <c r="H2010" s="1"/>
      <c r="I2010" s="1"/>
    </row>
    <row r="2011" spans="2:9" x14ac:dyDescent="0.2">
      <c r="B2011"/>
      <c r="C2011" s="2">
        <v>1</v>
      </c>
      <c r="D2011" s="5" t="s">
        <v>21</v>
      </c>
      <c r="E2011" s="13">
        <v>0</v>
      </c>
      <c r="F2011" s="13">
        <v>50000</v>
      </c>
      <c r="G2011" s="13">
        <v>50000</v>
      </c>
      <c r="H2011" s="13">
        <v>0</v>
      </c>
      <c r="I2011" s="13">
        <v>50000</v>
      </c>
    </row>
    <row r="2012" spans="2:9" ht="15" customHeight="1" x14ac:dyDescent="0.2">
      <c r="B2012"/>
      <c r="C2012" s="14" t="s">
        <v>14</v>
      </c>
      <c r="D2012" s="15" t="s">
        <v>1616</v>
      </c>
      <c r="E2012" s="16">
        <f>SUBTOTAL(9,E2011:E2011)</f>
        <v>0</v>
      </c>
      <c r="F2012" s="16">
        <f>SUBTOTAL(9,F2011:F2011)</f>
        <v>50000</v>
      </c>
      <c r="G2012" s="16">
        <f>SUBTOTAL(9,G2011:G2011)</f>
        <v>50000</v>
      </c>
      <c r="H2012" s="16">
        <f>SUBTOTAL(9,H2011:H2011)</f>
        <v>0</v>
      </c>
      <c r="I2012" s="16">
        <f>SUBTOTAL(9,I2011:I2011)</f>
        <v>50000</v>
      </c>
    </row>
    <row r="2013" spans="2:9" ht="15" customHeight="1" x14ac:dyDescent="0.25">
      <c r="B2013" s="10">
        <v>2315</v>
      </c>
      <c r="C2013" s="11"/>
      <c r="D2013" s="5" t="s">
        <v>1617</v>
      </c>
      <c r="E2013" s="12"/>
      <c r="F2013" s="1"/>
      <c r="H2013" s="1"/>
      <c r="I2013" s="1"/>
    </row>
    <row r="2014" spans="2:9" x14ac:dyDescent="0.2">
      <c r="B2014"/>
      <c r="C2014" s="2">
        <v>1</v>
      </c>
      <c r="D2014" s="5" t="s">
        <v>21</v>
      </c>
      <c r="E2014" s="13">
        <v>0</v>
      </c>
      <c r="F2014" s="13">
        <v>0</v>
      </c>
      <c r="G2014" s="13">
        <v>0</v>
      </c>
      <c r="H2014" s="13">
        <v>0</v>
      </c>
      <c r="I2014" s="13">
        <v>0</v>
      </c>
    </row>
    <row r="2015" spans="2:9" ht="15" customHeight="1" x14ac:dyDescent="0.2">
      <c r="B2015"/>
      <c r="C2015" s="14" t="s">
        <v>14</v>
      </c>
      <c r="D2015" s="15" t="s">
        <v>1618</v>
      </c>
      <c r="E2015" s="16">
        <f>SUBTOTAL(9,E2014:E2014)</f>
        <v>0</v>
      </c>
      <c r="F2015" s="16">
        <f>SUBTOTAL(9,F2014:F2014)</f>
        <v>0</v>
      </c>
      <c r="G2015" s="16">
        <f>SUBTOTAL(9,G2014:G2014)</f>
        <v>0</v>
      </c>
      <c r="H2015" s="16">
        <f>SUBTOTAL(9,H2014:H2014)</f>
        <v>0</v>
      </c>
      <c r="I2015" s="16">
        <f>SUBTOTAL(9,I2014:I2014)</f>
        <v>0</v>
      </c>
    </row>
    <row r="2016" spans="2:9" ht="15" customHeight="1" x14ac:dyDescent="0.2">
      <c r="C2016" s="17"/>
      <c r="D2016" s="18" t="s">
        <v>1619</v>
      </c>
      <c r="E2016" s="19">
        <f>SUBTOTAL(9,E2009:E2015)</f>
        <v>0</v>
      </c>
      <c r="F2016" s="19">
        <f>SUBTOTAL(9,F2009:F2015)</f>
        <v>50000</v>
      </c>
      <c r="G2016" s="19">
        <f>SUBTOTAL(9,G2009:G2015)</f>
        <v>50000</v>
      </c>
      <c r="H2016" s="19">
        <f>SUBTOTAL(9,H2009:H2015)</f>
        <v>0</v>
      </c>
      <c r="I2016" s="19">
        <f>SUBTOTAL(9,I2009:I2015)</f>
        <v>50000</v>
      </c>
    </row>
    <row r="2017" spans="2:9" x14ac:dyDescent="0.2">
      <c r="C2017" s="17"/>
      <c r="D2017" s="20"/>
      <c r="E2017" s="21"/>
      <c r="F2017" s="21"/>
      <c r="G2017" s="21"/>
      <c r="H2017" s="21"/>
      <c r="I2017" s="21"/>
    </row>
    <row r="2018" spans="2:9" ht="15" customHeight="1" x14ac:dyDescent="0.2">
      <c r="B2018" s="1"/>
      <c r="C2018" s="2"/>
      <c r="D2018" s="3" t="s">
        <v>1620</v>
      </c>
      <c r="E2018" s="1"/>
      <c r="F2018" s="1"/>
      <c r="G2018" s="1"/>
      <c r="H2018" s="1"/>
      <c r="I2018" s="1"/>
    </row>
    <row r="2019" spans="2:9" ht="27" customHeight="1" x14ac:dyDescent="0.25">
      <c r="B2019" s="1"/>
      <c r="C2019" s="2"/>
      <c r="D2019" s="9" t="s">
        <v>9</v>
      </c>
      <c r="E2019" s="1"/>
      <c r="F2019" s="1"/>
      <c r="G2019" s="1"/>
      <c r="H2019" s="1"/>
      <c r="I2019" s="1"/>
    </row>
    <row r="2020" spans="2:9" ht="15" customHeight="1" x14ac:dyDescent="0.25">
      <c r="B2020" s="10">
        <v>2410</v>
      </c>
      <c r="C2020" s="11"/>
      <c r="D2020" s="5" t="s">
        <v>1621</v>
      </c>
      <c r="E2020" s="12"/>
      <c r="F2020" s="1"/>
      <c r="H2020" s="1"/>
      <c r="I2020" s="1"/>
    </row>
    <row r="2021" spans="2:9" x14ac:dyDescent="0.2">
      <c r="B2021"/>
      <c r="C2021" s="2">
        <v>1</v>
      </c>
      <c r="D2021" s="5" t="s">
        <v>21</v>
      </c>
      <c r="E2021" s="13">
        <v>13708</v>
      </c>
      <c r="F2021" s="13">
        <v>421987</v>
      </c>
      <c r="G2021" s="13">
        <v>435695</v>
      </c>
      <c r="H2021" s="13">
        <v>429701.69501000002</v>
      </c>
      <c r="I2021" s="13">
        <v>5993.3049899999996</v>
      </c>
    </row>
    <row r="2022" spans="2:9" x14ac:dyDescent="0.2">
      <c r="B2022"/>
      <c r="C2022" s="2">
        <v>45</v>
      </c>
      <c r="D2022" s="5" t="s">
        <v>1359</v>
      </c>
      <c r="E2022" s="13">
        <v>0</v>
      </c>
      <c r="F2022" s="13">
        <v>12000</v>
      </c>
      <c r="G2022" s="13">
        <v>12000</v>
      </c>
      <c r="H2022" s="13">
        <v>8447.3259999999991</v>
      </c>
      <c r="I2022" s="13">
        <v>3552.674</v>
      </c>
    </row>
    <row r="2023" spans="2:9" x14ac:dyDescent="0.2">
      <c r="B2023"/>
      <c r="C2023" s="2">
        <v>50</v>
      </c>
      <c r="D2023" s="5" t="s">
        <v>1622</v>
      </c>
      <c r="E2023" s="13">
        <v>0</v>
      </c>
      <c r="F2023" s="13">
        <v>8496390</v>
      </c>
      <c r="G2023" s="13">
        <v>8496390</v>
      </c>
      <c r="H2023" s="13">
        <v>8496390</v>
      </c>
      <c r="I2023" s="13">
        <v>0</v>
      </c>
    </row>
    <row r="2024" spans="2:9" x14ac:dyDescent="0.2">
      <c r="B2024"/>
      <c r="C2024" s="2">
        <v>70</v>
      </c>
      <c r="D2024" s="5" t="s">
        <v>1623</v>
      </c>
      <c r="E2024" s="13">
        <v>0</v>
      </c>
      <c r="F2024" s="13">
        <v>3764019</v>
      </c>
      <c r="G2024" s="13">
        <v>3764019</v>
      </c>
      <c r="H2024" s="13">
        <v>3638169.88643</v>
      </c>
      <c r="I2024" s="13">
        <v>125849.11357</v>
      </c>
    </row>
    <row r="2025" spans="2:9" x14ac:dyDescent="0.2">
      <c r="B2025"/>
      <c r="C2025" s="2">
        <v>71</v>
      </c>
      <c r="D2025" s="5" t="s">
        <v>1624</v>
      </c>
      <c r="E2025" s="13">
        <v>0</v>
      </c>
      <c r="F2025" s="13">
        <v>588337</v>
      </c>
      <c r="G2025" s="13">
        <v>588337</v>
      </c>
      <c r="H2025" s="13">
        <v>566261.04506000003</v>
      </c>
      <c r="I2025" s="13">
        <v>22075.95494</v>
      </c>
    </row>
    <row r="2026" spans="2:9" x14ac:dyDescent="0.2">
      <c r="B2026"/>
      <c r="C2026" s="2">
        <v>72</v>
      </c>
      <c r="D2026" s="5" t="s">
        <v>1625</v>
      </c>
      <c r="E2026" s="13">
        <v>0</v>
      </c>
      <c r="F2026" s="13">
        <v>851722</v>
      </c>
      <c r="G2026" s="13">
        <v>851722</v>
      </c>
      <c r="H2026" s="13">
        <v>823533.91778000002</v>
      </c>
      <c r="I2026" s="13">
        <v>28188.08222</v>
      </c>
    </row>
    <row r="2027" spans="2:9" x14ac:dyDescent="0.2">
      <c r="B2027"/>
      <c r="C2027" s="2">
        <v>73</v>
      </c>
      <c r="D2027" s="5" t="s">
        <v>1626</v>
      </c>
      <c r="E2027" s="13">
        <v>0</v>
      </c>
      <c r="F2027" s="13">
        <v>777476</v>
      </c>
      <c r="G2027" s="13">
        <v>777476</v>
      </c>
      <c r="H2027" s="13">
        <v>843667.69850000006</v>
      </c>
      <c r="I2027" s="13">
        <v>-66191.698499999999</v>
      </c>
    </row>
    <row r="2028" spans="2:9" x14ac:dyDescent="0.2">
      <c r="B2028"/>
      <c r="C2028" s="2">
        <v>74</v>
      </c>
      <c r="D2028" s="5" t="s">
        <v>1627</v>
      </c>
      <c r="E2028" s="13">
        <v>0</v>
      </c>
      <c r="F2028" s="13">
        <v>390500</v>
      </c>
      <c r="G2028" s="13">
        <v>390500</v>
      </c>
      <c r="H2028" s="13">
        <v>373017.38861000002</v>
      </c>
      <c r="I2028" s="13">
        <v>17482.611389999998</v>
      </c>
    </row>
    <row r="2029" spans="2:9" x14ac:dyDescent="0.2">
      <c r="B2029"/>
      <c r="C2029" s="2">
        <v>90</v>
      </c>
      <c r="D2029" s="5" t="s">
        <v>1628</v>
      </c>
      <c r="E2029" s="13">
        <v>0</v>
      </c>
      <c r="F2029" s="13">
        <v>34750452</v>
      </c>
      <c r="G2029" s="13">
        <v>34750452</v>
      </c>
      <c r="H2029" s="13">
        <v>34885709.03204</v>
      </c>
      <c r="I2029" s="13">
        <v>-135257.03203999999</v>
      </c>
    </row>
    <row r="2030" spans="2:9" ht="15" customHeight="1" x14ac:dyDescent="0.2">
      <c r="B2030"/>
      <c r="C2030" s="14" t="s">
        <v>14</v>
      </c>
      <c r="D2030" s="15" t="s">
        <v>1629</v>
      </c>
      <c r="E2030" s="16">
        <f>SUBTOTAL(9,E2021:E2029)</f>
        <v>13708</v>
      </c>
      <c r="F2030" s="16">
        <f>SUBTOTAL(9,F2021:F2029)</f>
        <v>50052883</v>
      </c>
      <c r="G2030" s="16">
        <f>SUBTOTAL(9,G2021:G2029)</f>
        <v>50066591</v>
      </c>
      <c r="H2030" s="16">
        <f>SUBTOTAL(9,H2021:H2029)</f>
        <v>50064897.989429995</v>
      </c>
      <c r="I2030" s="16">
        <f>SUBTOTAL(9,I2021:I2029)</f>
        <v>1693.0105700000131</v>
      </c>
    </row>
    <row r="2031" spans="2:9" ht="15" customHeight="1" x14ac:dyDescent="0.25">
      <c r="B2031" s="10">
        <v>2412</v>
      </c>
      <c r="C2031" s="11"/>
      <c r="D2031" s="5" t="s">
        <v>1630</v>
      </c>
      <c r="E2031" s="12"/>
      <c r="F2031" s="1"/>
      <c r="H2031" s="1"/>
      <c r="I2031" s="1"/>
    </row>
    <row r="2032" spans="2:9" x14ac:dyDescent="0.2">
      <c r="B2032"/>
      <c r="C2032" s="2">
        <v>1</v>
      </c>
      <c r="D2032" s="5" t="s">
        <v>21</v>
      </c>
      <c r="E2032" s="13">
        <v>3266</v>
      </c>
      <c r="F2032" s="13">
        <v>365170</v>
      </c>
      <c r="G2032" s="13">
        <v>368436</v>
      </c>
      <c r="H2032" s="13">
        <v>347223.15797</v>
      </c>
      <c r="I2032" s="13">
        <v>21212.84203</v>
      </c>
    </row>
    <row r="2033" spans="2:9" x14ac:dyDescent="0.2">
      <c r="B2033"/>
      <c r="C2033" s="2">
        <v>21</v>
      </c>
      <c r="D2033" s="5" t="s">
        <v>32</v>
      </c>
      <c r="E2033" s="13">
        <v>8424</v>
      </c>
      <c r="F2033" s="13">
        <v>11270</v>
      </c>
      <c r="G2033" s="13">
        <v>19694</v>
      </c>
      <c r="H2033" s="13">
        <v>11541.08258</v>
      </c>
      <c r="I2033" s="13">
        <v>8152.9174199999998</v>
      </c>
    </row>
    <row r="2034" spans="2:9" x14ac:dyDescent="0.2">
      <c r="B2034"/>
      <c r="C2034" s="2">
        <v>45</v>
      </c>
      <c r="D2034" s="5" t="s">
        <v>33</v>
      </c>
      <c r="E2034" s="13">
        <v>27013</v>
      </c>
      <c r="F2034" s="13">
        <v>72541</v>
      </c>
      <c r="G2034" s="13">
        <v>99554</v>
      </c>
      <c r="H2034" s="13">
        <v>53202.396050000003</v>
      </c>
      <c r="I2034" s="13">
        <v>46351.603949999997</v>
      </c>
    </row>
    <row r="2035" spans="2:9" x14ac:dyDescent="0.2">
      <c r="B2035"/>
      <c r="C2035" s="2">
        <v>71</v>
      </c>
      <c r="D2035" s="5" t="s">
        <v>1631</v>
      </c>
      <c r="E2035" s="13">
        <v>0</v>
      </c>
      <c r="F2035" s="13">
        <v>29000</v>
      </c>
      <c r="G2035" s="13">
        <v>29000</v>
      </c>
      <c r="H2035" s="13">
        <v>25732.501039999999</v>
      </c>
      <c r="I2035" s="13">
        <v>3267.4989599999999</v>
      </c>
    </row>
    <row r="2036" spans="2:9" x14ac:dyDescent="0.2">
      <c r="B2036"/>
      <c r="C2036" s="2">
        <v>72</v>
      </c>
      <c r="D2036" s="5" t="s">
        <v>1632</v>
      </c>
      <c r="E2036" s="13">
        <v>0</v>
      </c>
      <c r="F2036" s="13">
        <v>1700</v>
      </c>
      <c r="G2036" s="13">
        <v>1700</v>
      </c>
      <c r="H2036" s="13">
        <v>1585.63688</v>
      </c>
      <c r="I2036" s="13">
        <v>114.36312</v>
      </c>
    </row>
    <row r="2037" spans="2:9" x14ac:dyDescent="0.2">
      <c r="B2037"/>
      <c r="C2037" s="2">
        <v>90</v>
      </c>
      <c r="D2037" s="5" t="s">
        <v>1633</v>
      </c>
      <c r="E2037" s="13">
        <v>0</v>
      </c>
      <c r="F2037" s="13">
        <v>19622000</v>
      </c>
      <c r="G2037" s="13">
        <v>19622000</v>
      </c>
      <c r="H2037" s="13">
        <v>19359608.989739999</v>
      </c>
      <c r="I2037" s="13">
        <v>262391.01026000001</v>
      </c>
    </row>
    <row r="2038" spans="2:9" ht="15" customHeight="1" x14ac:dyDescent="0.2">
      <c r="B2038"/>
      <c r="C2038" s="14" t="s">
        <v>14</v>
      </c>
      <c r="D2038" s="15" t="s">
        <v>1634</v>
      </c>
      <c r="E2038" s="16">
        <f>SUBTOTAL(9,E2032:E2037)</f>
        <v>38703</v>
      </c>
      <c r="F2038" s="16">
        <f>SUBTOTAL(9,F2032:F2037)</f>
        <v>20101681</v>
      </c>
      <c r="G2038" s="16">
        <f>SUBTOTAL(9,G2032:G2037)</f>
        <v>20140384</v>
      </c>
      <c r="H2038" s="16">
        <f>SUBTOTAL(9,H2032:H2037)</f>
        <v>19798893.764259998</v>
      </c>
      <c r="I2038" s="16">
        <f>SUBTOTAL(9,I2032:I2037)</f>
        <v>341490.23574000003</v>
      </c>
    </row>
    <row r="2039" spans="2:9" ht="15" customHeight="1" x14ac:dyDescent="0.25">
      <c r="B2039" s="10">
        <v>2421</v>
      </c>
      <c r="C2039" s="11"/>
      <c r="D2039" s="5" t="s">
        <v>1635</v>
      </c>
      <c r="E2039" s="12"/>
      <c r="F2039" s="1"/>
      <c r="H2039" s="1"/>
      <c r="I2039" s="1"/>
    </row>
    <row r="2040" spans="2:9" x14ac:dyDescent="0.2">
      <c r="B2040"/>
      <c r="C2040" s="2">
        <v>50</v>
      </c>
      <c r="D2040" s="5" t="s">
        <v>1636</v>
      </c>
      <c r="E2040" s="13">
        <v>0</v>
      </c>
      <c r="F2040" s="13">
        <v>2652500</v>
      </c>
      <c r="G2040" s="13">
        <v>2652500</v>
      </c>
      <c r="H2040" s="13">
        <v>2652500.00025</v>
      </c>
      <c r="I2040" s="13">
        <v>-2.5000000000000001E-4</v>
      </c>
    </row>
    <row r="2041" spans="2:9" x14ac:dyDescent="0.2">
      <c r="B2041"/>
      <c r="C2041" s="2">
        <v>70</v>
      </c>
      <c r="D2041" s="5" t="s">
        <v>1637</v>
      </c>
      <c r="E2041" s="13">
        <v>0</v>
      </c>
      <c r="F2041" s="13">
        <v>247131</v>
      </c>
      <c r="G2041" s="13">
        <v>247131</v>
      </c>
      <c r="H2041" s="13">
        <v>247131</v>
      </c>
      <c r="I2041" s="13">
        <v>0</v>
      </c>
    </row>
    <row r="2042" spans="2:9" x14ac:dyDescent="0.2">
      <c r="B2042"/>
      <c r="C2042" s="2">
        <v>71</v>
      </c>
      <c r="D2042" s="5" t="s">
        <v>1638</v>
      </c>
      <c r="E2042" s="13">
        <v>128660</v>
      </c>
      <c r="F2042" s="13">
        <v>119400</v>
      </c>
      <c r="G2042" s="13">
        <v>248060</v>
      </c>
      <c r="H2042" s="13">
        <v>104393.87737</v>
      </c>
      <c r="I2042" s="13">
        <v>143666.12263</v>
      </c>
    </row>
    <row r="2043" spans="2:9" x14ac:dyDescent="0.2">
      <c r="B2043"/>
      <c r="C2043" s="2">
        <v>72</v>
      </c>
      <c r="D2043" s="5" t="s">
        <v>1639</v>
      </c>
      <c r="E2043" s="13">
        <v>24040</v>
      </c>
      <c r="F2043" s="13">
        <v>325500</v>
      </c>
      <c r="G2043" s="13">
        <v>349540</v>
      </c>
      <c r="H2043" s="13">
        <v>267749.40500000003</v>
      </c>
      <c r="I2043" s="13">
        <v>81790.595000000001</v>
      </c>
    </row>
    <row r="2044" spans="2:9" x14ac:dyDescent="0.2">
      <c r="B2044"/>
      <c r="C2044" s="2">
        <v>73</v>
      </c>
      <c r="D2044" s="5" t="s">
        <v>1640</v>
      </c>
      <c r="E2044" s="13">
        <v>99231</v>
      </c>
      <c r="F2044" s="13">
        <v>0</v>
      </c>
      <c r="G2044" s="13">
        <v>99231</v>
      </c>
      <c r="H2044" s="13">
        <v>90794.866970000003</v>
      </c>
      <c r="I2044" s="13">
        <v>8436.1330300000009</v>
      </c>
    </row>
    <row r="2045" spans="2:9" x14ac:dyDescent="0.2">
      <c r="B2045"/>
      <c r="C2045" s="2">
        <v>74</v>
      </c>
      <c r="D2045" s="5" t="s">
        <v>1641</v>
      </c>
      <c r="E2045" s="13">
        <v>64699</v>
      </c>
      <c r="F2045" s="13">
        <v>523700</v>
      </c>
      <c r="G2045" s="13">
        <v>588399</v>
      </c>
      <c r="H2045" s="13">
        <v>533692.83767000004</v>
      </c>
      <c r="I2045" s="13">
        <v>54706.162329999999</v>
      </c>
    </row>
    <row r="2046" spans="2:9" x14ac:dyDescent="0.2">
      <c r="B2046"/>
      <c r="C2046" s="2">
        <v>75</v>
      </c>
      <c r="D2046" s="5" t="s">
        <v>1642</v>
      </c>
      <c r="E2046" s="13">
        <v>101800</v>
      </c>
      <c r="F2046" s="13">
        <v>0</v>
      </c>
      <c r="G2046" s="13">
        <v>101800</v>
      </c>
      <c r="H2046" s="13">
        <v>6450</v>
      </c>
      <c r="I2046" s="13">
        <v>95350</v>
      </c>
    </row>
    <row r="2047" spans="2:9" x14ac:dyDescent="0.2">
      <c r="B2047"/>
      <c r="C2047" s="2">
        <v>76</v>
      </c>
      <c r="D2047" s="5" t="s">
        <v>1643</v>
      </c>
      <c r="E2047" s="13">
        <v>491230</v>
      </c>
      <c r="F2047" s="13">
        <v>577800</v>
      </c>
      <c r="G2047" s="13">
        <v>1069030</v>
      </c>
      <c r="H2047" s="13">
        <v>631599.40651999996</v>
      </c>
      <c r="I2047" s="13">
        <v>437430.59347999998</v>
      </c>
    </row>
    <row r="2048" spans="2:9" x14ac:dyDescent="0.2">
      <c r="B2048"/>
      <c r="C2048" s="2">
        <v>78</v>
      </c>
      <c r="D2048" s="5" t="s">
        <v>1644</v>
      </c>
      <c r="E2048" s="13">
        <v>0</v>
      </c>
      <c r="F2048" s="13">
        <v>3500</v>
      </c>
      <c r="G2048" s="13">
        <v>3500</v>
      </c>
      <c r="H2048" s="13">
        <v>2262</v>
      </c>
      <c r="I2048" s="13">
        <v>1238</v>
      </c>
    </row>
    <row r="2049" spans="2:9" x14ac:dyDescent="0.2">
      <c r="B2049"/>
      <c r="C2049" s="2">
        <v>79</v>
      </c>
      <c r="D2049" s="5" t="s">
        <v>1645</v>
      </c>
      <c r="E2049" s="13">
        <v>74500</v>
      </c>
      <c r="F2049" s="13">
        <v>146500</v>
      </c>
      <c r="G2049" s="13">
        <v>221000</v>
      </c>
      <c r="H2049" s="13">
        <v>12550</v>
      </c>
      <c r="I2049" s="13">
        <v>208450</v>
      </c>
    </row>
    <row r="2050" spans="2:9" x14ac:dyDescent="0.2">
      <c r="B2050"/>
      <c r="C2050" s="2">
        <v>80</v>
      </c>
      <c r="D2050" s="5" t="s">
        <v>1646</v>
      </c>
      <c r="E2050" s="13">
        <v>1481</v>
      </c>
      <c r="F2050" s="13">
        <v>220</v>
      </c>
      <c r="G2050" s="13">
        <v>1701</v>
      </c>
      <c r="H2050" s="13">
        <v>219.03</v>
      </c>
      <c r="I2050" s="13">
        <v>1481.97</v>
      </c>
    </row>
    <row r="2051" spans="2:9" x14ac:dyDescent="0.2">
      <c r="B2051"/>
      <c r="C2051" s="2">
        <v>90</v>
      </c>
      <c r="D2051" s="5" t="s">
        <v>1647</v>
      </c>
      <c r="E2051" s="13">
        <v>0</v>
      </c>
      <c r="F2051" s="13">
        <v>75600000</v>
      </c>
      <c r="G2051" s="13">
        <v>75600000</v>
      </c>
      <c r="H2051" s="13">
        <v>69050000</v>
      </c>
      <c r="I2051" s="13">
        <v>6550000</v>
      </c>
    </row>
    <row r="2052" spans="2:9" ht="15" customHeight="1" x14ac:dyDescent="0.2">
      <c r="B2052"/>
      <c r="C2052" s="14" t="s">
        <v>14</v>
      </c>
      <c r="D2052" s="15" t="s">
        <v>1648</v>
      </c>
      <c r="E2052" s="16">
        <f>SUBTOTAL(9,E2040:E2051)</f>
        <v>985641</v>
      </c>
      <c r="F2052" s="16">
        <f>SUBTOTAL(9,F2040:F2051)</f>
        <v>80196251</v>
      </c>
      <c r="G2052" s="16">
        <f>SUBTOTAL(9,G2040:G2051)</f>
        <v>81181892</v>
      </c>
      <c r="H2052" s="16">
        <f>SUBTOTAL(9,H2040:H2051)</f>
        <v>73599342.423779994</v>
      </c>
      <c r="I2052" s="16">
        <f>SUBTOTAL(9,I2040:I2051)</f>
        <v>7582549.5762200002</v>
      </c>
    </row>
    <row r="2053" spans="2:9" ht="15" customHeight="1" x14ac:dyDescent="0.25">
      <c r="B2053" s="10">
        <v>2426</v>
      </c>
      <c r="C2053" s="11"/>
      <c r="D2053" s="5" t="s">
        <v>1649</v>
      </c>
      <c r="E2053" s="12"/>
      <c r="F2053" s="1"/>
      <c r="H2053" s="1"/>
      <c r="I2053" s="1"/>
    </row>
    <row r="2054" spans="2:9" x14ac:dyDescent="0.2">
      <c r="B2054"/>
      <c r="C2054" s="2">
        <v>70</v>
      </c>
      <c r="D2054" s="5" t="s">
        <v>213</v>
      </c>
      <c r="E2054" s="13">
        <v>0</v>
      </c>
      <c r="F2054" s="13">
        <v>38163</v>
      </c>
      <c r="G2054" s="13">
        <v>38163</v>
      </c>
      <c r="H2054" s="13">
        <v>38163</v>
      </c>
      <c r="I2054" s="13">
        <v>0</v>
      </c>
    </row>
    <row r="2055" spans="2:9" x14ac:dyDescent="0.2">
      <c r="B2055"/>
      <c r="C2055" s="2">
        <v>71</v>
      </c>
      <c r="D2055" s="5" t="s">
        <v>1650</v>
      </c>
      <c r="E2055" s="13">
        <v>0</v>
      </c>
      <c r="F2055" s="13">
        <v>148500</v>
      </c>
      <c r="G2055" s="13">
        <v>148500</v>
      </c>
      <c r="H2055" s="13">
        <v>148500</v>
      </c>
      <c r="I2055" s="13">
        <v>0</v>
      </c>
    </row>
    <row r="2056" spans="2:9" x14ac:dyDescent="0.2">
      <c r="B2056"/>
      <c r="C2056" s="2">
        <v>90</v>
      </c>
      <c r="D2056" s="5" t="s">
        <v>1651</v>
      </c>
      <c r="E2056" s="13">
        <v>0</v>
      </c>
      <c r="F2056" s="13">
        <v>155000</v>
      </c>
      <c r="G2056" s="13">
        <v>155000</v>
      </c>
      <c r="H2056" s="13">
        <v>155000</v>
      </c>
      <c r="I2056" s="13">
        <v>0</v>
      </c>
    </row>
    <row r="2057" spans="2:9" ht="15" customHeight="1" x14ac:dyDescent="0.2">
      <c r="B2057"/>
      <c r="C2057" s="14" t="s">
        <v>14</v>
      </c>
      <c r="D2057" s="15" t="s">
        <v>1652</v>
      </c>
      <c r="E2057" s="16">
        <f>SUBTOTAL(9,E2054:E2056)</f>
        <v>0</v>
      </c>
      <c r="F2057" s="16">
        <f>SUBTOTAL(9,F2054:F2056)</f>
        <v>341663</v>
      </c>
      <c r="G2057" s="16">
        <f>SUBTOTAL(9,G2054:G2056)</f>
        <v>341663</v>
      </c>
      <c r="H2057" s="16">
        <f>SUBTOTAL(9,H2054:H2056)</f>
        <v>341663</v>
      </c>
      <c r="I2057" s="16">
        <f>SUBTOTAL(9,I2054:I2056)</f>
        <v>0</v>
      </c>
    </row>
    <row r="2058" spans="2:9" ht="15" customHeight="1" x14ac:dyDescent="0.25">
      <c r="B2058" s="10">
        <v>2429</v>
      </c>
      <c r="C2058" s="11"/>
      <c r="D2058" s="5" t="s">
        <v>1653</v>
      </c>
      <c r="E2058" s="12"/>
      <c r="F2058" s="1"/>
      <c r="H2058" s="1"/>
      <c r="I2058" s="1"/>
    </row>
    <row r="2059" spans="2:9" x14ac:dyDescent="0.2">
      <c r="B2059"/>
      <c r="C2059" s="2">
        <v>70</v>
      </c>
      <c r="D2059" s="5" t="s">
        <v>1654</v>
      </c>
      <c r="E2059" s="13">
        <v>0</v>
      </c>
      <c r="F2059" s="13">
        <v>121182</v>
      </c>
      <c r="G2059" s="13">
        <v>121182</v>
      </c>
      <c r="H2059" s="13">
        <v>121182</v>
      </c>
      <c r="I2059" s="13">
        <v>0</v>
      </c>
    </row>
    <row r="2060" spans="2:9" x14ac:dyDescent="0.2">
      <c r="B2060"/>
      <c r="C2060" s="2">
        <v>71</v>
      </c>
      <c r="D2060" s="5" t="s">
        <v>1655</v>
      </c>
      <c r="E2060" s="13">
        <v>0</v>
      </c>
      <c r="F2060" s="13">
        <v>0</v>
      </c>
      <c r="G2060" s="13">
        <v>0</v>
      </c>
      <c r="H2060" s="13">
        <v>0</v>
      </c>
      <c r="I2060" s="13">
        <v>0</v>
      </c>
    </row>
    <row r="2061" spans="2:9" x14ac:dyDescent="0.2">
      <c r="B2061"/>
      <c r="C2061" s="2">
        <v>90</v>
      </c>
      <c r="D2061" s="5" t="s">
        <v>1656</v>
      </c>
      <c r="E2061" s="13">
        <v>0</v>
      </c>
      <c r="F2061" s="13">
        <v>6500000</v>
      </c>
      <c r="G2061" s="13">
        <v>6500000</v>
      </c>
      <c r="H2061" s="13">
        <v>6103561.7215200001</v>
      </c>
      <c r="I2061" s="13">
        <v>396438.27847999998</v>
      </c>
    </row>
    <row r="2062" spans="2:9" ht="15" customHeight="1" x14ac:dyDescent="0.2">
      <c r="B2062"/>
      <c r="C2062" s="14" t="s">
        <v>14</v>
      </c>
      <c r="D2062" s="15" t="s">
        <v>1657</v>
      </c>
      <c r="E2062" s="16">
        <f>SUBTOTAL(9,E2059:E2061)</f>
        <v>0</v>
      </c>
      <c r="F2062" s="16">
        <f>SUBTOTAL(9,F2059:F2061)</f>
        <v>6621182</v>
      </c>
      <c r="G2062" s="16">
        <f>SUBTOTAL(9,G2059:G2061)</f>
        <v>6621182</v>
      </c>
      <c r="H2062" s="16">
        <f>SUBTOTAL(9,H2059:H2061)</f>
        <v>6224743.7215200001</v>
      </c>
      <c r="I2062" s="16">
        <f>SUBTOTAL(9,I2059:I2061)</f>
        <v>396438.27847999998</v>
      </c>
    </row>
    <row r="2063" spans="2:9" ht="15" customHeight="1" x14ac:dyDescent="0.2">
      <c r="C2063" s="17"/>
      <c r="D2063" s="18" t="s">
        <v>1658</v>
      </c>
      <c r="E2063" s="19">
        <f>SUBTOTAL(9,E2019:E2062)</f>
        <v>1038052</v>
      </c>
      <c r="F2063" s="19">
        <f>SUBTOTAL(9,F2019:F2062)</f>
        <v>157313660</v>
      </c>
      <c r="G2063" s="19">
        <f>SUBTOTAL(9,G2019:G2062)</f>
        <v>158351712</v>
      </c>
      <c r="H2063" s="19">
        <f>SUBTOTAL(9,H2019:H2062)</f>
        <v>150029540.89898998</v>
      </c>
      <c r="I2063" s="19">
        <f>SUBTOTAL(9,I2019:I2062)</f>
        <v>8322171.1010099994</v>
      </c>
    </row>
    <row r="2064" spans="2:9" x14ac:dyDescent="0.2">
      <c r="C2064" s="17"/>
      <c r="D2064" s="20"/>
      <c r="E2064" s="21"/>
      <c r="F2064" s="21"/>
      <c r="G2064" s="21"/>
      <c r="H2064" s="21"/>
      <c r="I2064" s="21"/>
    </row>
    <row r="2065" spans="2:9" ht="15" customHeight="1" x14ac:dyDescent="0.2">
      <c r="B2065" s="1"/>
      <c r="C2065" s="2"/>
      <c r="D2065" s="3" t="s">
        <v>1659</v>
      </c>
      <c r="E2065" s="1"/>
      <c r="F2065" s="1"/>
      <c r="G2065" s="1"/>
      <c r="H2065" s="1"/>
      <c r="I2065" s="1"/>
    </row>
    <row r="2066" spans="2:9" ht="27" customHeight="1" x14ac:dyDescent="0.25">
      <c r="B2066" s="1"/>
      <c r="C2066" s="2"/>
      <c r="D2066" s="9" t="s">
        <v>9</v>
      </c>
      <c r="E2066" s="1"/>
      <c r="F2066" s="1"/>
      <c r="G2066" s="1"/>
      <c r="H2066" s="1"/>
      <c r="I2066" s="1"/>
    </row>
    <row r="2067" spans="2:9" ht="15" customHeight="1" x14ac:dyDescent="0.25">
      <c r="B2067" s="10">
        <v>2440</v>
      </c>
      <c r="C2067" s="11"/>
      <c r="D2067" s="5" t="s">
        <v>1660</v>
      </c>
      <c r="E2067" s="12"/>
      <c r="F2067" s="1"/>
      <c r="H2067" s="1"/>
      <c r="I2067" s="1"/>
    </row>
    <row r="2068" spans="2:9" x14ac:dyDescent="0.2">
      <c r="B2068"/>
      <c r="C2068" s="2">
        <v>30</v>
      </c>
      <c r="D2068" s="5" t="s">
        <v>1661</v>
      </c>
      <c r="E2068" s="13">
        <v>0</v>
      </c>
      <c r="F2068" s="13">
        <v>26000000</v>
      </c>
      <c r="G2068" s="13">
        <v>26000000</v>
      </c>
      <c r="H2068" s="13">
        <v>24731940.246550001</v>
      </c>
      <c r="I2068" s="13">
        <v>1268059.75345</v>
      </c>
    </row>
    <row r="2069" spans="2:9" ht="15" customHeight="1" x14ac:dyDescent="0.2">
      <c r="B2069"/>
      <c r="C2069" s="14" t="s">
        <v>14</v>
      </c>
      <c r="D2069" s="15" t="s">
        <v>1662</v>
      </c>
      <c r="E2069" s="16">
        <f>SUBTOTAL(9,E2068:E2068)</f>
        <v>0</v>
      </c>
      <c r="F2069" s="16">
        <f>SUBTOTAL(9,F2068:F2068)</f>
        <v>26000000</v>
      </c>
      <c r="G2069" s="16">
        <f>SUBTOTAL(9,G2068:G2068)</f>
        <v>26000000</v>
      </c>
      <c r="H2069" s="16">
        <f>SUBTOTAL(9,H2068:H2068)</f>
        <v>24731940.246550001</v>
      </c>
      <c r="I2069" s="16">
        <f>SUBTOTAL(9,I2068:I2068)</f>
        <v>1268059.75345</v>
      </c>
    </row>
    <row r="2070" spans="2:9" ht="15" customHeight="1" x14ac:dyDescent="0.2">
      <c r="C2070" s="17"/>
      <c r="D2070" s="18" t="s">
        <v>1663</v>
      </c>
      <c r="E2070" s="19">
        <f>SUBTOTAL(9,E2066:E2069)</f>
        <v>0</v>
      </c>
      <c r="F2070" s="19">
        <f>SUBTOTAL(9,F2066:F2069)</f>
        <v>26000000</v>
      </c>
      <c r="G2070" s="19">
        <f>SUBTOTAL(9,G2066:G2069)</f>
        <v>26000000</v>
      </c>
      <c r="H2070" s="19">
        <f>SUBTOTAL(9,H2066:H2069)</f>
        <v>24731940.246550001</v>
      </c>
      <c r="I2070" s="19">
        <f>SUBTOTAL(9,I2066:I2069)</f>
        <v>1268059.75345</v>
      </c>
    </row>
    <row r="2071" spans="2:9" x14ac:dyDescent="0.2">
      <c r="C2071" s="17"/>
      <c r="D2071" s="20"/>
      <c r="E2071" s="21"/>
      <c r="F2071" s="21"/>
      <c r="G2071" s="21"/>
      <c r="H2071" s="21"/>
      <c r="I2071" s="21"/>
    </row>
    <row r="2072" spans="2:9" ht="15" customHeight="1" x14ac:dyDescent="0.2">
      <c r="B2072" s="1"/>
      <c r="C2072" s="2"/>
      <c r="D2072" s="3" t="s">
        <v>1664</v>
      </c>
      <c r="E2072" s="1"/>
      <c r="F2072" s="1"/>
      <c r="G2072" s="1"/>
      <c r="H2072" s="1"/>
      <c r="I2072" s="1"/>
    </row>
    <row r="2073" spans="2:9" ht="27" customHeight="1" x14ac:dyDescent="0.25">
      <c r="B2073" s="1"/>
      <c r="C2073" s="2"/>
      <c r="D2073" s="9" t="s">
        <v>9</v>
      </c>
      <c r="E2073" s="1"/>
      <c r="F2073" s="1"/>
      <c r="G2073" s="1"/>
      <c r="H2073" s="1"/>
      <c r="I2073" s="1"/>
    </row>
    <row r="2074" spans="2:9" ht="15" customHeight="1" x14ac:dyDescent="0.25">
      <c r="B2074" s="10">
        <v>2445</v>
      </c>
      <c r="C2074" s="11"/>
      <c r="D2074" s="5" t="s">
        <v>1665</v>
      </c>
      <c r="E2074" s="12"/>
      <c r="F2074" s="1"/>
      <c r="H2074" s="1"/>
      <c r="I2074" s="1"/>
    </row>
    <row r="2075" spans="2:9" x14ac:dyDescent="0.2">
      <c r="B2075"/>
      <c r="C2075" s="2">
        <v>24</v>
      </c>
      <c r="D2075" s="5" t="s">
        <v>1666</v>
      </c>
      <c r="E2075" s="13">
        <f>SUBTOTAL(9,E2076:E2080)</f>
        <v>0</v>
      </c>
      <c r="F2075" s="13">
        <f t="shared" ref="F2075:I2075" si="0">SUBTOTAL(9,F2076:F2080)</f>
        <v>-2804059</v>
      </c>
      <c r="G2075" s="13">
        <f t="shared" si="0"/>
        <v>-2804059</v>
      </c>
      <c r="H2075" s="13">
        <f t="shared" si="0"/>
        <v>-2804059</v>
      </c>
      <c r="I2075" s="13">
        <f t="shared" si="0"/>
        <v>0</v>
      </c>
    </row>
    <row r="2076" spans="2:9" x14ac:dyDescent="0.2">
      <c r="B2076"/>
      <c r="C2076" s="2"/>
      <c r="D2076" s="5" t="s">
        <v>1667</v>
      </c>
      <c r="E2076" s="13">
        <f>SUBTOTAL(9,E2077:E2080)</f>
        <v>0</v>
      </c>
      <c r="F2076" s="13">
        <v>-5593922</v>
      </c>
      <c r="G2076" s="13">
        <v>-5593922</v>
      </c>
      <c r="H2076" s="13">
        <v>-6579987.9993000003</v>
      </c>
      <c r="I2076" s="13">
        <v>986065.99930000002</v>
      </c>
    </row>
    <row r="2077" spans="2:9" x14ac:dyDescent="0.2">
      <c r="B2077"/>
      <c r="C2077" s="2"/>
      <c r="D2077" s="5" t="s">
        <v>1668</v>
      </c>
      <c r="E2077" s="13">
        <v>0</v>
      </c>
      <c r="F2077" s="13">
        <v>2219763</v>
      </c>
      <c r="G2077" s="13">
        <v>2219763</v>
      </c>
      <c r="H2077" s="13">
        <v>2114237.9124199999</v>
      </c>
      <c r="I2077" s="13">
        <v>105525.08758000001</v>
      </c>
    </row>
    <row r="2078" spans="2:9" x14ac:dyDescent="0.2">
      <c r="B2078"/>
      <c r="C2078" s="2"/>
      <c r="D2078" s="5" t="s">
        <v>1669</v>
      </c>
      <c r="E2078" s="13">
        <v>0</v>
      </c>
      <c r="F2078" s="13">
        <v>1506000</v>
      </c>
      <c r="G2078" s="13">
        <v>1506000</v>
      </c>
      <c r="H2078" s="13">
        <v>1680585.2424900001</v>
      </c>
      <c r="I2078" s="13">
        <v>-174585.24249</v>
      </c>
    </row>
    <row r="2079" spans="2:9" x14ac:dyDescent="0.2">
      <c r="B2079"/>
      <c r="C2079" s="2"/>
      <c r="D2079" s="5" t="s">
        <v>1670</v>
      </c>
      <c r="E2079" s="13">
        <v>0</v>
      </c>
      <c r="F2079" s="13">
        <v>697200</v>
      </c>
      <c r="G2079" s="13">
        <v>697200</v>
      </c>
      <c r="H2079" s="13">
        <v>698773.34114999999</v>
      </c>
      <c r="I2079" s="13">
        <v>-1573.34115</v>
      </c>
    </row>
    <row r="2080" spans="2:9" x14ac:dyDescent="0.2">
      <c r="B2080"/>
      <c r="C2080" s="2"/>
      <c r="D2080" s="5" t="s">
        <v>1671</v>
      </c>
      <c r="E2080" s="13">
        <v>0</v>
      </c>
      <c r="F2080" s="13">
        <v>-1633100</v>
      </c>
      <c r="G2080" s="13">
        <v>-1633100</v>
      </c>
      <c r="H2080" s="13">
        <v>-717667.49676000001</v>
      </c>
      <c r="I2080" s="13">
        <v>-915432.50323999999</v>
      </c>
    </row>
    <row r="2081" spans="2:9" x14ac:dyDescent="0.2">
      <c r="B2081"/>
      <c r="C2081" s="2"/>
      <c r="D2081" s="5" t="s">
        <v>590</v>
      </c>
      <c r="E2081" s="13">
        <v>61540</v>
      </c>
      <c r="F2081" s="13">
        <v>38800</v>
      </c>
      <c r="G2081" s="13">
        <v>100340</v>
      </c>
      <c r="H2081" s="13">
        <v>55505.800589999999</v>
      </c>
      <c r="I2081" s="13">
        <v>44834.199410000001</v>
      </c>
    </row>
    <row r="2082" spans="2:9" x14ac:dyDescent="0.2">
      <c r="B2082"/>
      <c r="C2082" s="2">
        <v>31</v>
      </c>
      <c r="D2082" s="5" t="s">
        <v>1672</v>
      </c>
      <c r="E2082" s="13">
        <v>0</v>
      </c>
      <c r="F2082" s="13">
        <v>1811700</v>
      </c>
      <c r="G2082" s="13">
        <v>1811700</v>
      </c>
      <c r="H2082" s="13">
        <v>1970532.54479</v>
      </c>
      <c r="I2082" s="13">
        <v>-158832.54479000001</v>
      </c>
    </row>
    <row r="2083" spans="2:9" x14ac:dyDescent="0.2">
      <c r="B2083"/>
      <c r="C2083" s="2">
        <v>32</v>
      </c>
      <c r="D2083" s="5" t="s">
        <v>1673</v>
      </c>
      <c r="E2083" s="13">
        <v>75702</v>
      </c>
      <c r="F2083" s="13">
        <v>147000</v>
      </c>
      <c r="G2083" s="13">
        <v>222702</v>
      </c>
      <c r="H2083" s="13">
        <v>166467.21001000001</v>
      </c>
      <c r="I2083" s="13">
        <v>56234.789989999997</v>
      </c>
    </row>
    <row r="2084" spans="2:9" x14ac:dyDescent="0.2">
      <c r="B2084"/>
      <c r="C2084" s="2">
        <v>33</v>
      </c>
      <c r="D2084" s="5" t="s">
        <v>1674</v>
      </c>
      <c r="E2084" s="13">
        <v>0</v>
      </c>
      <c r="F2084" s="13">
        <v>1023376</v>
      </c>
      <c r="G2084" s="13">
        <v>1023376</v>
      </c>
      <c r="H2084" s="13">
        <v>993335.12768999999</v>
      </c>
      <c r="I2084" s="13">
        <v>30040.872309999999</v>
      </c>
    </row>
    <row r="2085" spans="2:9" x14ac:dyDescent="0.2">
      <c r="B2085"/>
      <c r="C2085" s="2">
        <v>34</v>
      </c>
      <c r="D2085" s="5" t="s">
        <v>1675</v>
      </c>
      <c r="E2085" s="13">
        <v>45143</v>
      </c>
      <c r="F2085" s="13">
        <v>587000</v>
      </c>
      <c r="G2085" s="13">
        <v>632143</v>
      </c>
      <c r="H2085" s="13">
        <v>577011.36358999996</v>
      </c>
      <c r="I2085" s="13">
        <v>55131.636409999999</v>
      </c>
    </row>
    <row r="2086" spans="2:9" x14ac:dyDescent="0.2">
      <c r="B2086"/>
      <c r="C2086" s="2">
        <v>45</v>
      </c>
      <c r="D2086" s="5" t="s">
        <v>33</v>
      </c>
      <c r="E2086" s="13">
        <v>74746</v>
      </c>
      <c r="F2086" s="13">
        <v>312372</v>
      </c>
      <c r="G2086" s="13">
        <v>387118</v>
      </c>
      <c r="H2086" s="13">
        <v>290026.50068</v>
      </c>
      <c r="I2086" s="13">
        <v>97091.499320000003</v>
      </c>
    </row>
    <row r="2087" spans="2:9" x14ac:dyDescent="0.2">
      <c r="B2087"/>
      <c r="C2087" s="2">
        <v>49</v>
      </c>
      <c r="D2087" s="5" t="s">
        <v>1676</v>
      </c>
      <c r="E2087" s="13">
        <v>2910</v>
      </c>
      <c r="F2087" s="13">
        <v>346566</v>
      </c>
      <c r="G2087" s="13">
        <v>349476</v>
      </c>
      <c r="H2087" s="13">
        <v>282690.30700999999</v>
      </c>
      <c r="I2087" s="13">
        <v>66785.692989999996</v>
      </c>
    </row>
    <row r="2088" spans="2:9" ht="15" customHeight="1" x14ac:dyDescent="0.2">
      <c r="B2088"/>
      <c r="C2088" s="14" t="s">
        <v>14</v>
      </c>
      <c r="D2088" s="15" t="s">
        <v>1677</v>
      </c>
      <c r="E2088" s="16">
        <f>SUBTOTAL(9,E2075:E2087)</f>
        <v>260041</v>
      </c>
      <c r="F2088" s="16">
        <f>SUBTOTAL(9,F2075:F2087)</f>
        <v>1462755</v>
      </c>
      <c r="G2088" s="16">
        <f>SUBTOTAL(9,G2075:G2087)</f>
        <v>1722796</v>
      </c>
      <c r="H2088" s="16">
        <f>SUBTOTAL(9,H2075:H2087)</f>
        <v>1531509.8543600002</v>
      </c>
      <c r="I2088" s="16">
        <f>SUBTOTAL(9,I2075:I2087)</f>
        <v>191286.14564000012</v>
      </c>
    </row>
    <row r="2089" spans="2:9" ht="15" customHeight="1" x14ac:dyDescent="0.25">
      <c r="B2089" s="10">
        <v>2460</v>
      </c>
      <c r="C2089" s="11"/>
      <c r="D2089" s="5" t="s">
        <v>1678</v>
      </c>
      <c r="E2089" s="12"/>
      <c r="F2089" s="1"/>
      <c r="H2089" s="1"/>
      <c r="I2089" s="1"/>
    </row>
    <row r="2090" spans="2:9" x14ac:dyDescent="0.2">
      <c r="B2090"/>
      <c r="C2090" s="2">
        <v>24</v>
      </c>
      <c r="D2090" s="5" t="s">
        <v>1666</v>
      </c>
      <c r="E2090" s="13">
        <f>SUBTOTAL(9,E2091:E2093)</f>
        <v>0</v>
      </c>
      <c r="F2090" s="13">
        <f t="shared" ref="F2090:I2090" si="1">SUBTOTAL(9,F2091:F2093)</f>
        <v>2800</v>
      </c>
      <c r="G2090" s="13">
        <f t="shared" si="1"/>
        <v>2800</v>
      </c>
      <c r="H2090" s="13">
        <f t="shared" si="1"/>
        <v>0</v>
      </c>
      <c r="I2090" s="13">
        <f t="shared" si="1"/>
        <v>2800</v>
      </c>
    </row>
    <row r="2091" spans="2:9" x14ac:dyDescent="0.2">
      <c r="B2091"/>
      <c r="C2091" s="2"/>
      <c r="D2091" s="5" t="s">
        <v>1667</v>
      </c>
      <c r="E2091" s="13">
        <v>0</v>
      </c>
      <c r="F2091" s="13">
        <v>-214400</v>
      </c>
      <c r="G2091" s="13">
        <v>-214400</v>
      </c>
      <c r="H2091" s="13">
        <v>-239541.81155000001</v>
      </c>
      <c r="I2091" s="13">
        <v>25141.811549999999</v>
      </c>
    </row>
    <row r="2092" spans="2:9" x14ac:dyDescent="0.2">
      <c r="B2092"/>
      <c r="C2092" s="2"/>
      <c r="D2092" s="5" t="s">
        <v>1668</v>
      </c>
      <c r="E2092" s="13">
        <v>0</v>
      </c>
      <c r="F2092" s="13">
        <v>213800</v>
      </c>
      <c r="G2092" s="13">
        <v>213800</v>
      </c>
      <c r="H2092" s="13">
        <v>239541.81155000001</v>
      </c>
      <c r="I2092" s="13">
        <v>-25741.811549999999</v>
      </c>
    </row>
    <row r="2093" spans="2:9" x14ac:dyDescent="0.2">
      <c r="B2093"/>
      <c r="C2093" s="2"/>
      <c r="D2093" s="5" t="s">
        <v>1679</v>
      </c>
      <c r="E2093" s="13">
        <v>0</v>
      </c>
      <c r="F2093" s="13">
        <v>3400</v>
      </c>
      <c r="G2093" s="13">
        <v>3400</v>
      </c>
      <c r="H2093" s="13">
        <v>0</v>
      </c>
      <c r="I2093" s="13">
        <v>3400</v>
      </c>
    </row>
    <row r="2094" spans="2:9" x14ac:dyDescent="0.2">
      <c r="B2094"/>
      <c r="C2094" s="2">
        <v>51</v>
      </c>
      <c r="D2094" s="5" t="s">
        <v>1680</v>
      </c>
      <c r="E2094" s="13">
        <v>0</v>
      </c>
      <c r="F2094" s="13">
        <v>6500</v>
      </c>
      <c r="G2094" s="13">
        <v>6500</v>
      </c>
      <c r="H2094" s="13">
        <v>6500</v>
      </c>
      <c r="I2094" s="13">
        <v>0</v>
      </c>
    </row>
    <row r="2095" spans="2:9" x14ac:dyDescent="0.2">
      <c r="B2095"/>
      <c r="C2095" s="2">
        <v>53</v>
      </c>
      <c r="D2095" s="5" t="s">
        <v>1681</v>
      </c>
      <c r="E2095" s="13">
        <v>0</v>
      </c>
      <c r="F2095" s="13">
        <v>10000</v>
      </c>
      <c r="G2095" s="13">
        <v>10000</v>
      </c>
      <c r="H2095" s="13">
        <v>10000</v>
      </c>
      <c r="I2095" s="13">
        <v>0</v>
      </c>
    </row>
    <row r="2096" spans="2:9" x14ac:dyDescent="0.2">
      <c r="B2096"/>
      <c r="C2096" s="2">
        <v>54</v>
      </c>
      <c r="D2096" s="5" t="s">
        <v>1682</v>
      </c>
      <c r="E2096" s="13">
        <v>0</v>
      </c>
      <c r="F2096" s="13">
        <v>420000</v>
      </c>
      <c r="G2096" s="13">
        <v>420000</v>
      </c>
      <c r="H2096" s="13">
        <v>420000</v>
      </c>
      <c r="I2096" s="13">
        <v>0</v>
      </c>
    </row>
    <row r="2097" spans="2:9" x14ac:dyDescent="0.2">
      <c r="B2097"/>
      <c r="C2097" s="2">
        <v>90</v>
      </c>
      <c r="D2097" s="5" t="s">
        <v>1683</v>
      </c>
      <c r="E2097" s="13">
        <v>0</v>
      </c>
      <c r="F2097" s="13">
        <v>5000000</v>
      </c>
      <c r="G2097" s="13">
        <v>5000000</v>
      </c>
      <c r="H2097" s="13">
        <v>2520000</v>
      </c>
      <c r="I2097" s="13">
        <v>2480000</v>
      </c>
    </row>
    <row r="2098" spans="2:9" ht="15" customHeight="1" x14ac:dyDescent="0.2">
      <c r="B2098"/>
      <c r="C2098" s="14" t="s">
        <v>14</v>
      </c>
      <c r="D2098" s="15" t="s">
        <v>1684</v>
      </c>
      <c r="E2098" s="16">
        <f>SUBTOTAL(9,E2090:E2097)</f>
        <v>0</v>
      </c>
      <c r="F2098" s="16">
        <f>SUBTOTAL(9,F2090:F2097)</f>
        <v>5439300</v>
      </c>
      <c r="G2098" s="16">
        <f>SUBTOTAL(9,G2090:G2097)</f>
        <v>5439300</v>
      </c>
      <c r="H2098" s="16">
        <f>SUBTOTAL(9,H2090:H2097)</f>
        <v>2956500</v>
      </c>
      <c r="I2098" s="16">
        <f>SUBTOTAL(9,I2090:I2097)</f>
        <v>2482800</v>
      </c>
    </row>
    <row r="2099" spans="2:9" ht="15" customHeight="1" x14ac:dyDescent="0.25">
      <c r="B2099" s="10">
        <v>2470</v>
      </c>
      <c r="C2099" s="11"/>
      <c r="D2099" s="5" t="s">
        <v>1685</v>
      </c>
      <c r="E2099" s="12"/>
      <c r="F2099" s="1"/>
      <c r="H2099" s="1"/>
      <c r="I2099" s="1"/>
    </row>
    <row r="2100" spans="2:9" x14ac:dyDescent="0.2">
      <c r="B2100"/>
      <c r="C2100" s="2">
        <v>24</v>
      </c>
      <c r="D2100" s="5" t="s">
        <v>1666</v>
      </c>
      <c r="E2100" s="13">
        <f>SUBTOTAL(9,E2101:E2106)</f>
        <v>0</v>
      </c>
      <c r="F2100" s="13">
        <f t="shared" ref="F2100:I2100" si="2">SUBTOTAL(9,F2101:F2106)</f>
        <v>-17000</v>
      </c>
      <c r="G2100" s="13">
        <f t="shared" si="2"/>
        <v>-17000</v>
      </c>
      <c r="H2100" s="13">
        <f t="shared" si="2"/>
        <v>-17000.000000000022</v>
      </c>
      <c r="I2100" s="13">
        <f t="shared" si="2"/>
        <v>0</v>
      </c>
    </row>
    <row r="2101" spans="2:9" x14ac:dyDescent="0.2">
      <c r="B2101"/>
      <c r="C2101" s="2"/>
      <c r="D2101" s="5" t="s">
        <v>1667</v>
      </c>
      <c r="E2101" s="13">
        <v>0</v>
      </c>
      <c r="F2101" s="13">
        <v>-651000</v>
      </c>
      <c r="G2101" s="13">
        <v>-651000</v>
      </c>
      <c r="H2101" s="13">
        <v>-646468.11808000004</v>
      </c>
      <c r="I2101" s="13">
        <v>-4531.8819199999998</v>
      </c>
    </row>
    <row r="2102" spans="2:9" x14ac:dyDescent="0.2">
      <c r="B2102"/>
      <c r="C2102" s="2"/>
      <c r="D2102" s="5" t="s">
        <v>1668</v>
      </c>
      <c r="E2102" s="13">
        <v>0</v>
      </c>
      <c r="F2102" s="13">
        <v>497000</v>
      </c>
      <c r="G2102" s="13">
        <v>497000</v>
      </c>
      <c r="H2102" s="13">
        <v>464513.08721000003</v>
      </c>
      <c r="I2102" s="13">
        <v>32486.912789999998</v>
      </c>
    </row>
    <row r="2103" spans="2:9" x14ac:dyDescent="0.2">
      <c r="B2103"/>
      <c r="C2103" s="2"/>
      <c r="D2103" s="5" t="s">
        <v>1669</v>
      </c>
      <c r="E2103" s="13">
        <v>0</v>
      </c>
      <c r="F2103" s="13">
        <v>97000</v>
      </c>
      <c r="G2103" s="13">
        <v>97000</v>
      </c>
      <c r="H2103" s="13">
        <v>96579.428709999993</v>
      </c>
      <c r="I2103" s="13">
        <v>420.57128999999998</v>
      </c>
    </row>
    <row r="2104" spans="2:9" x14ac:dyDescent="0.2">
      <c r="B2104"/>
      <c r="C2104" s="2"/>
      <c r="D2104" s="5" t="s">
        <v>1670</v>
      </c>
      <c r="E2104" s="13">
        <v>0</v>
      </c>
      <c r="F2104" s="13">
        <v>0</v>
      </c>
      <c r="G2104" s="13">
        <v>0</v>
      </c>
      <c r="H2104" s="13">
        <v>-44.689039999999999</v>
      </c>
      <c r="I2104" s="13">
        <v>44.689039999999999</v>
      </c>
    </row>
    <row r="2105" spans="2:9" x14ac:dyDescent="0.2">
      <c r="B2105"/>
      <c r="C2105" s="2"/>
      <c r="D2105" s="5" t="s">
        <v>1686</v>
      </c>
      <c r="E2105" s="13">
        <v>0</v>
      </c>
      <c r="F2105" s="13">
        <v>60000</v>
      </c>
      <c r="G2105" s="13">
        <v>60000</v>
      </c>
      <c r="H2105" s="13">
        <v>60000</v>
      </c>
      <c r="I2105" s="13">
        <v>0</v>
      </c>
    </row>
    <row r="2106" spans="2:9" x14ac:dyDescent="0.2">
      <c r="B2106"/>
      <c r="C2106" s="2"/>
      <c r="D2106" s="5" t="s">
        <v>1679</v>
      </c>
      <c r="E2106" s="13">
        <v>0</v>
      </c>
      <c r="F2106" s="13">
        <v>-20000</v>
      </c>
      <c r="G2106" s="13">
        <v>-20000</v>
      </c>
      <c r="H2106" s="13">
        <v>8420.2911999999997</v>
      </c>
      <c r="I2106" s="13">
        <v>-28420.2912</v>
      </c>
    </row>
    <row r="2107" spans="2:9" x14ac:dyDescent="0.2">
      <c r="B2107"/>
      <c r="C2107" s="2">
        <v>45</v>
      </c>
      <c r="D2107" s="5" t="s">
        <v>33</v>
      </c>
      <c r="E2107" s="13">
        <v>12926</v>
      </c>
      <c r="F2107" s="13">
        <v>163640</v>
      </c>
      <c r="G2107" s="13">
        <v>176566</v>
      </c>
      <c r="H2107" s="13">
        <v>131444.11381000001</v>
      </c>
      <c r="I2107" s="13">
        <v>45121.886189999997</v>
      </c>
    </row>
    <row r="2108" spans="2:9" ht="15" customHeight="1" x14ac:dyDescent="0.2">
      <c r="B2108"/>
      <c r="C2108" s="14" t="s">
        <v>14</v>
      </c>
      <c r="D2108" s="15" t="s">
        <v>1687</v>
      </c>
      <c r="E2108" s="16">
        <f>SUBTOTAL(9,E2100:E2107)</f>
        <v>12926</v>
      </c>
      <c r="F2108" s="16">
        <f>SUBTOTAL(9,F2100:F2107)</f>
        <v>146640</v>
      </c>
      <c r="G2108" s="16">
        <f>SUBTOTAL(9,G2100:G2107)</f>
        <v>159566</v>
      </c>
      <c r="H2108" s="16">
        <f>SUBTOTAL(9,H2100:H2107)</f>
        <v>114444.11380999998</v>
      </c>
      <c r="I2108" s="16">
        <f>SUBTOTAL(9,I2100:I2107)</f>
        <v>45121.886189999997</v>
      </c>
    </row>
    <row r="2109" spans="2:9" ht="15" customHeight="1" x14ac:dyDescent="0.2">
      <c r="C2109" s="17"/>
      <c r="D2109" s="18" t="s">
        <v>1688</v>
      </c>
      <c r="E2109" s="19">
        <f>SUBTOTAL(9,E2073:E2108)</f>
        <v>272967</v>
      </c>
      <c r="F2109" s="19">
        <f>SUBTOTAL(9,F2073:F2108)</f>
        <v>7048695</v>
      </c>
      <c r="G2109" s="19">
        <f>SUBTOTAL(9,G2073:G2108)</f>
        <v>7321662</v>
      </c>
      <c r="H2109" s="19">
        <f>SUBTOTAL(9,H2073:H2108)</f>
        <v>4602453.9681700002</v>
      </c>
      <c r="I2109" s="19">
        <f>SUBTOTAL(9,I2073:I2108)</f>
        <v>2719208.0318300002</v>
      </c>
    </row>
    <row r="2110" spans="2:9" x14ac:dyDescent="0.2">
      <c r="C2110" s="17"/>
      <c r="D2110" s="20"/>
      <c r="E2110" s="21"/>
      <c r="F2110" s="21"/>
      <c r="G2110" s="21"/>
      <c r="H2110" s="21"/>
      <c r="I2110" s="21"/>
    </row>
    <row r="2111" spans="2:9" ht="15" customHeight="1" x14ac:dyDescent="0.2">
      <c r="B2111" s="1"/>
      <c r="C2111" s="2"/>
      <c r="D2111" s="3" t="s">
        <v>1689</v>
      </c>
      <c r="E2111" s="1"/>
      <c r="F2111" s="1"/>
      <c r="G2111" s="1"/>
      <c r="H2111" s="1"/>
      <c r="I2111" s="1"/>
    </row>
    <row r="2112" spans="2:9" ht="27" customHeight="1" x14ac:dyDescent="0.25">
      <c r="B2112" s="1"/>
      <c r="C2112" s="2"/>
      <c r="D2112" s="9" t="s">
        <v>1690</v>
      </c>
      <c r="E2112" s="1"/>
      <c r="F2112" s="1"/>
      <c r="G2112" s="1"/>
      <c r="H2112" s="1"/>
      <c r="I2112" s="1"/>
    </row>
    <row r="2113" spans="2:9" ht="15" customHeight="1" x14ac:dyDescent="0.25">
      <c r="B2113" s="10">
        <v>2530</v>
      </c>
      <c r="C2113" s="11"/>
      <c r="D2113" s="5" t="s">
        <v>1691</v>
      </c>
      <c r="E2113" s="12"/>
      <c r="F2113" s="1"/>
      <c r="H2113" s="1"/>
      <c r="I2113" s="1"/>
    </row>
    <row r="2114" spans="2:9" x14ac:dyDescent="0.2">
      <c r="B2114"/>
      <c r="C2114" s="2">
        <v>70</v>
      </c>
      <c r="D2114" s="5" t="s">
        <v>1692</v>
      </c>
      <c r="E2114" s="13">
        <v>0</v>
      </c>
      <c r="F2114" s="13">
        <v>21330000</v>
      </c>
      <c r="G2114" s="13">
        <v>21330000</v>
      </c>
      <c r="H2114" s="13">
        <v>21877920.206999999</v>
      </c>
      <c r="I2114" s="13">
        <v>-547920.20700000005</v>
      </c>
    </row>
    <row r="2115" spans="2:9" x14ac:dyDescent="0.2">
      <c r="B2115"/>
      <c r="C2115" s="2">
        <v>71</v>
      </c>
      <c r="D2115" s="5" t="s">
        <v>1693</v>
      </c>
      <c r="E2115" s="13">
        <v>0</v>
      </c>
      <c r="F2115" s="13">
        <v>795000</v>
      </c>
      <c r="G2115" s="13">
        <v>795000</v>
      </c>
      <c r="H2115" s="13">
        <v>811234.152</v>
      </c>
      <c r="I2115" s="13">
        <v>-16234.152</v>
      </c>
    </row>
    <row r="2116" spans="2:9" x14ac:dyDescent="0.2">
      <c r="B2116"/>
      <c r="C2116" s="2">
        <v>72</v>
      </c>
      <c r="D2116" s="5" t="s">
        <v>1694</v>
      </c>
      <c r="E2116" s="13">
        <v>0</v>
      </c>
      <c r="F2116" s="13">
        <v>535000</v>
      </c>
      <c r="G2116" s="13">
        <v>535000</v>
      </c>
      <c r="H2116" s="13">
        <v>533653.73800000001</v>
      </c>
      <c r="I2116" s="13">
        <v>1346.2619999999999</v>
      </c>
    </row>
    <row r="2117" spans="2:9" x14ac:dyDescent="0.2">
      <c r="B2117"/>
      <c r="C2117" s="2">
        <v>73</v>
      </c>
      <c r="D2117" s="5" t="s">
        <v>1695</v>
      </c>
      <c r="E2117" s="13">
        <v>0</v>
      </c>
      <c r="F2117" s="13">
        <v>30000</v>
      </c>
      <c r="G2117" s="13">
        <v>30000</v>
      </c>
      <c r="H2117" s="13">
        <v>36572.410000000003</v>
      </c>
      <c r="I2117" s="13">
        <v>-6572.41</v>
      </c>
    </row>
    <row r="2118" spans="2:9" ht="15" customHeight="1" x14ac:dyDescent="0.2">
      <c r="B2118"/>
      <c r="C2118" s="14" t="s">
        <v>14</v>
      </c>
      <c r="D2118" s="15" t="s">
        <v>1696</v>
      </c>
      <c r="E2118" s="16">
        <f>SUBTOTAL(9,E2114:E2117)</f>
        <v>0</v>
      </c>
      <c r="F2118" s="16">
        <f>SUBTOTAL(9,F2114:F2117)</f>
        <v>22690000</v>
      </c>
      <c r="G2118" s="16">
        <f>SUBTOTAL(9,G2114:G2117)</f>
        <v>22690000</v>
      </c>
      <c r="H2118" s="16">
        <f>SUBTOTAL(9,H2114:H2117)</f>
        <v>23259380.506999999</v>
      </c>
      <c r="I2118" s="16">
        <f>SUBTOTAL(9,I2114:I2117)</f>
        <v>-569380.5070000001</v>
      </c>
    </row>
    <row r="2119" spans="2:9" ht="15" customHeight="1" x14ac:dyDescent="0.2">
      <c r="C2119" s="17"/>
      <c r="D2119" s="18" t="s">
        <v>1697</v>
      </c>
      <c r="E2119" s="19">
        <f>SUBTOTAL(9,E2113:E2118)</f>
        <v>0</v>
      </c>
      <c r="F2119" s="19">
        <f>SUBTOTAL(9,F2113:F2118)</f>
        <v>22690000</v>
      </c>
      <c r="G2119" s="19">
        <f>SUBTOTAL(9,G2113:G2118)</f>
        <v>22690000</v>
      </c>
      <c r="H2119" s="19">
        <f>SUBTOTAL(9,H2113:H2118)</f>
        <v>23259380.506999999</v>
      </c>
      <c r="I2119" s="19">
        <f>SUBTOTAL(9,I2113:I2118)</f>
        <v>-569380.5070000001</v>
      </c>
    </row>
    <row r="2120" spans="2:9" ht="27" customHeight="1" x14ac:dyDescent="0.25">
      <c r="B2120" s="1"/>
      <c r="C2120" s="2"/>
      <c r="D2120" s="9" t="s">
        <v>1698</v>
      </c>
      <c r="E2120" s="1"/>
      <c r="F2120" s="1"/>
      <c r="G2120" s="1"/>
      <c r="H2120" s="1"/>
      <c r="I2120" s="1"/>
    </row>
    <row r="2121" spans="2:9" ht="15" customHeight="1" x14ac:dyDescent="0.25">
      <c r="B2121" s="10">
        <v>2540</v>
      </c>
      <c r="C2121" s="11"/>
      <c r="D2121" s="5" t="s">
        <v>1699</v>
      </c>
      <c r="E2121" s="12"/>
      <c r="F2121" s="1"/>
      <c r="H2121" s="1"/>
      <c r="I2121" s="1"/>
    </row>
    <row r="2122" spans="2:9" x14ac:dyDescent="0.2">
      <c r="B2122"/>
      <c r="C2122" s="2">
        <v>70</v>
      </c>
      <c r="D2122" s="5" t="s">
        <v>811</v>
      </c>
      <c r="E2122" s="13">
        <v>0</v>
      </c>
      <c r="F2122" s="13">
        <v>80000</v>
      </c>
      <c r="G2122" s="13">
        <v>80000</v>
      </c>
      <c r="H2122" s="13">
        <v>70000</v>
      </c>
      <c r="I2122" s="13">
        <v>10000</v>
      </c>
    </row>
    <row r="2123" spans="2:9" ht="15" customHeight="1" x14ac:dyDescent="0.2">
      <c r="B2123"/>
      <c r="C2123" s="14" t="s">
        <v>14</v>
      </c>
      <c r="D2123" s="15" t="s">
        <v>1700</v>
      </c>
      <c r="E2123" s="16">
        <f>SUBTOTAL(9,E2122:E2122)</f>
        <v>0</v>
      </c>
      <c r="F2123" s="16">
        <f>SUBTOTAL(9,F2122:F2122)</f>
        <v>80000</v>
      </c>
      <c r="G2123" s="16">
        <f>SUBTOTAL(9,G2122:G2122)</f>
        <v>80000</v>
      </c>
      <c r="H2123" s="16">
        <f>SUBTOTAL(9,H2122:H2122)</f>
        <v>70000</v>
      </c>
      <c r="I2123" s="16">
        <f>SUBTOTAL(9,I2122:I2122)</f>
        <v>10000</v>
      </c>
    </row>
    <row r="2124" spans="2:9" ht="15" customHeight="1" x14ac:dyDescent="0.25">
      <c r="B2124" s="10">
        <v>2541</v>
      </c>
      <c r="C2124" s="11"/>
      <c r="D2124" s="5" t="s">
        <v>1701</v>
      </c>
      <c r="E2124" s="12"/>
      <c r="F2124" s="1"/>
      <c r="H2124" s="1"/>
      <c r="I2124" s="1"/>
    </row>
    <row r="2125" spans="2:9" x14ac:dyDescent="0.2">
      <c r="B2125"/>
      <c r="C2125" s="2">
        <v>70</v>
      </c>
      <c r="D2125" s="5" t="s">
        <v>1702</v>
      </c>
      <c r="E2125" s="13">
        <v>0</v>
      </c>
      <c r="F2125" s="13">
        <v>26170000</v>
      </c>
      <c r="G2125" s="13">
        <v>26170000</v>
      </c>
      <c r="H2125" s="13">
        <v>26003308.377130002</v>
      </c>
      <c r="I2125" s="13">
        <v>166691.62286999999</v>
      </c>
    </row>
    <row r="2126" spans="2:9" ht="15" customHeight="1" x14ac:dyDescent="0.2">
      <c r="B2126"/>
      <c r="C2126" s="14" t="s">
        <v>14</v>
      </c>
      <c r="D2126" s="15" t="s">
        <v>1703</v>
      </c>
      <c r="E2126" s="16">
        <f>SUBTOTAL(9,E2125:E2125)</f>
        <v>0</v>
      </c>
      <c r="F2126" s="16">
        <f>SUBTOTAL(9,F2125:F2125)</f>
        <v>26170000</v>
      </c>
      <c r="G2126" s="16">
        <f>SUBTOTAL(9,G2125:G2125)</f>
        <v>26170000</v>
      </c>
      <c r="H2126" s="16">
        <f>SUBTOTAL(9,H2125:H2125)</f>
        <v>26003308.377130002</v>
      </c>
      <c r="I2126" s="16">
        <f>SUBTOTAL(9,I2125:I2125)</f>
        <v>166691.62286999999</v>
      </c>
    </row>
    <row r="2127" spans="2:9" ht="15" customHeight="1" x14ac:dyDescent="0.25">
      <c r="B2127" s="10">
        <v>2542</v>
      </c>
      <c r="C2127" s="11"/>
      <c r="D2127" s="5" t="s">
        <v>1704</v>
      </c>
      <c r="E2127" s="12"/>
      <c r="F2127" s="1"/>
      <c r="H2127" s="1"/>
      <c r="I2127" s="1"/>
    </row>
    <row r="2128" spans="2:9" x14ac:dyDescent="0.2">
      <c r="B2128"/>
      <c r="C2128" s="2">
        <v>70</v>
      </c>
      <c r="D2128" s="5" t="s">
        <v>1705</v>
      </c>
      <c r="E2128" s="13">
        <v>0</v>
      </c>
      <c r="F2128" s="13">
        <v>705000</v>
      </c>
      <c r="G2128" s="13">
        <v>705000</v>
      </c>
      <c r="H2128" s="13">
        <v>658884.44351000001</v>
      </c>
      <c r="I2128" s="13">
        <v>46115.556490000003</v>
      </c>
    </row>
    <row r="2129" spans="2:9" ht="15" customHeight="1" x14ac:dyDescent="0.2">
      <c r="B2129"/>
      <c r="C2129" s="14" t="s">
        <v>14</v>
      </c>
      <c r="D2129" s="15" t="s">
        <v>1706</v>
      </c>
      <c r="E2129" s="16">
        <f>SUBTOTAL(9,E2128:E2128)</f>
        <v>0</v>
      </c>
      <c r="F2129" s="16">
        <f>SUBTOTAL(9,F2128:F2128)</f>
        <v>705000</v>
      </c>
      <c r="G2129" s="16">
        <f>SUBTOTAL(9,G2128:G2128)</f>
        <v>705000</v>
      </c>
      <c r="H2129" s="16">
        <f>SUBTOTAL(9,H2128:H2128)</f>
        <v>658884.44351000001</v>
      </c>
      <c r="I2129" s="16">
        <f>SUBTOTAL(9,I2128:I2128)</f>
        <v>46115.556490000003</v>
      </c>
    </row>
    <row r="2130" spans="2:9" ht="15" customHeight="1" x14ac:dyDescent="0.25">
      <c r="B2130" s="10">
        <v>2543</v>
      </c>
      <c r="C2130" s="11"/>
      <c r="D2130" s="5" t="s">
        <v>1707</v>
      </c>
      <c r="E2130" s="12"/>
      <c r="F2130" s="1"/>
      <c r="H2130" s="1"/>
      <c r="I2130" s="1"/>
    </row>
    <row r="2131" spans="2:9" x14ac:dyDescent="0.2">
      <c r="B2131"/>
      <c r="C2131" s="2">
        <v>70</v>
      </c>
      <c r="D2131" s="5" t="s">
        <v>1708</v>
      </c>
      <c r="E2131" s="13">
        <v>0</v>
      </c>
      <c r="F2131" s="13">
        <v>1411000</v>
      </c>
      <c r="G2131" s="13">
        <v>1411000</v>
      </c>
      <c r="H2131" s="13">
        <v>1342564.9410000001</v>
      </c>
      <c r="I2131" s="13">
        <v>68435.058999999994</v>
      </c>
    </row>
    <row r="2132" spans="2:9" x14ac:dyDescent="0.2">
      <c r="B2132"/>
      <c r="C2132" s="2">
        <v>71</v>
      </c>
      <c r="D2132" s="5" t="s">
        <v>1709</v>
      </c>
      <c r="E2132" s="13">
        <v>0</v>
      </c>
      <c r="F2132" s="13">
        <v>58000</v>
      </c>
      <c r="G2132" s="13">
        <v>58000</v>
      </c>
      <c r="H2132" s="13">
        <v>59763.961000000003</v>
      </c>
      <c r="I2132" s="13">
        <v>-1763.961</v>
      </c>
    </row>
    <row r="2133" spans="2:9" ht="15" customHeight="1" x14ac:dyDescent="0.2">
      <c r="B2133"/>
      <c r="C2133" s="14" t="s">
        <v>14</v>
      </c>
      <c r="D2133" s="15" t="s">
        <v>1710</v>
      </c>
      <c r="E2133" s="16">
        <f>SUBTOTAL(9,E2131:E2132)</f>
        <v>0</v>
      </c>
      <c r="F2133" s="16">
        <f>SUBTOTAL(9,F2131:F2132)</f>
        <v>1469000</v>
      </c>
      <c r="G2133" s="16">
        <f>SUBTOTAL(9,G2131:G2132)</f>
        <v>1469000</v>
      </c>
      <c r="H2133" s="16">
        <f>SUBTOTAL(9,H2131:H2132)</f>
        <v>1402328.902</v>
      </c>
      <c r="I2133" s="16">
        <f>SUBTOTAL(9,I2131:I2132)</f>
        <v>66671.097999999998</v>
      </c>
    </row>
    <row r="2134" spans="2:9" ht="15" customHeight="1" x14ac:dyDescent="0.2">
      <c r="C2134" s="17"/>
      <c r="D2134" s="18" t="s">
        <v>1711</v>
      </c>
      <c r="E2134" s="19">
        <f>SUBTOTAL(9,E2121:E2133)</f>
        <v>0</v>
      </c>
      <c r="F2134" s="19">
        <f>SUBTOTAL(9,F2121:F2133)</f>
        <v>28424000</v>
      </c>
      <c r="G2134" s="19">
        <f>SUBTOTAL(9,G2121:G2133)</f>
        <v>28424000</v>
      </c>
      <c r="H2134" s="19">
        <f>SUBTOTAL(9,H2121:H2133)</f>
        <v>28134521.72264</v>
      </c>
      <c r="I2134" s="19">
        <f>SUBTOTAL(9,I2121:I2133)</f>
        <v>289478.27736000001</v>
      </c>
    </row>
    <row r="2135" spans="2:9" ht="27" customHeight="1" x14ac:dyDescent="0.25">
      <c r="B2135" s="1"/>
      <c r="C2135" s="2"/>
      <c r="D2135" s="9" t="s">
        <v>1712</v>
      </c>
      <c r="E2135" s="1"/>
      <c r="F2135" s="1"/>
      <c r="G2135" s="1"/>
      <c r="H2135" s="1"/>
      <c r="I2135" s="1"/>
    </row>
    <row r="2136" spans="2:9" ht="15" customHeight="1" x14ac:dyDescent="0.25">
      <c r="B2136" s="10">
        <v>2620</v>
      </c>
      <c r="C2136" s="11"/>
      <c r="D2136" s="5" t="s">
        <v>1713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1714</v>
      </c>
      <c r="E2137" s="13">
        <v>0</v>
      </c>
      <c r="F2137" s="13">
        <v>1670000</v>
      </c>
      <c r="G2137" s="13">
        <v>1670000</v>
      </c>
      <c r="H2137" s="13">
        <v>1632382.7339999999</v>
      </c>
      <c r="I2137" s="13">
        <v>37617.266000000003</v>
      </c>
    </row>
    <row r="2138" spans="2:9" x14ac:dyDescent="0.2">
      <c r="B2138"/>
      <c r="C2138" s="2">
        <v>72</v>
      </c>
      <c r="D2138" s="5" t="s">
        <v>1715</v>
      </c>
      <c r="E2138" s="13">
        <v>0</v>
      </c>
      <c r="F2138" s="13">
        <v>104000</v>
      </c>
      <c r="G2138" s="13">
        <v>104000</v>
      </c>
      <c r="H2138" s="13">
        <v>104911.887</v>
      </c>
      <c r="I2138" s="13">
        <v>-911.88699999999994</v>
      </c>
    </row>
    <row r="2139" spans="2:9" x14ac:dyDescent="0.2">
      <c r="B2139"/>
      <c r="C2139" s="2">
        <v>73</v>
      </c>
      <c r="D2139" s="5" t="s">
        <v>1716</v>
      </c>
      <c r="E2139" s="13">
        <v>0</v>
      </c>
      <c r="F2139" s="13">
        <v>23000</v>
      </c>
      <c r="G2139" s="13">
        <v>23000</v>
      </c>
      <c r="H2139" s="13">
        <v>25381.959030000002</v>
      </c>
      <c r="I2139" s="13">
        <v>-2381.95903</v>
      </c>
    </row>
    <row r="2140" spans="2:9" x14ac:dyDescent="0.2">
      <c r="B2140"/>
      <c r="C2140" s="2">
        <v>76</v>
      </c>
      <c r="D2140" s="5" t="s">
        <v>1717</v>
      </c>
      <c r="E2140" s="13">
        <v>0</v>
      </c>
      <c r="F2140" s="13">
        <v>690000</v>
      </c>
      <c r="G2140" s="13">
        <v>690000</v>
      </c>
      <c r="H2140" s="13">
        <v>686654.65677999996</v>
      </c>
      <c r="I2140" s="13">
        <v>3345.3432200000002</v>
      </c>
    </row>
    <row r="2141" spans="2:9" ht="15" customHeight="1" x14ac:dyDescent="0.2">
      <c r="B2141"/>
      <c r="C2141" s="14" t="s">
        <v>14</v>
      </c>
      <c r="D2141" s="15" t="s">
        <v>1718</v>
      </c>
      <c r="E2141" s="16">
        <f>SUBTOTAL(9,E2137:E2140)</f>
        <v>0</v>
      </c>
      <c r="F2141" s="16">
        <f>SUBTOTAL(9,F2137:F2140)</f>
        <v>2487000</v>
      </c>
      <c r="G2141" s="16">
        <f>SUBTOTAL(9,G2137:G2140)</f>
        <v>2487000</v>
      </c>
      <c r="H2141" s="16">
        <f>SUBTOTAL(9,H2137:H2140)</f>
        <v>2449331.2368100001</v>
      </c>
      <c r="I2141" s="16">
        <f>SUBTOTAL(9,I2137:I2140)</f>
        <v>37668.763190000005</v>
      </c>
    </row>
    <row r="2142" spans="2:9" ht="15" customHeight="1" x14ac:dyDescent="0.25">
      <c r="B2142" s="10">
        <v>2650</v>
      </c>
      <c r="C2142" s="11"/>
      <c r="D2142" s="5" t="s">
        <v>1719</v>
      </c>
      <c r="E2142" s="12"/>
      <c r="F2142" s="1"/>
      <c r="H2142" s="1"/>
      <c r="I2142" s="1"/>
    </row>
    <row r="2143" spans="2:9" x14ac:dyDescent="0.2">
      <c r="B2143"/>
      <c r="C2143" s="2">
        <v>70</v>
      </c>
      <c r="D2143" s="5" t="s">
        <v>1720</v>
      </c>
      <c r="E2143" s="13">
        <v>0</v>
      </c>
      <c r="F2143" s="13">
        <v>43250000</v>
      </c>
      <c r="G2143" s="13">
        <v>43250000</v>
      </c>
      <c r="H2143" s="13">
        <v>44486108.322999999</v>
      </c>
      <c r="I2143" s="13">
        <v>-1236108.3230000001</v>
      </c>
    </row>
    <row r="2144" spans="2:9" x14ac:dyDescent="0.2">
      <c r="B2144"/>
      <c r="C2144" s="2">
        <v>71</v>
      </c>
      <c r="D2144" s="5" t="s">
        <v>1721</v>
      </c>
      <c r="E2144" s="13">
        <v>0</v>
      </c>
      <c r="F2144" s="13">
        <v>1450000</v>
      </c>
      <c r="G2144" s="13">
        <v>1450000</v>
      </c>
      <c r="H2144" s="13">
        <v>1409180.183</v>
      </c>
      <c r="I2144" s="13">
        <v>40819.817000000003</v>
      </c>
    </row>
    <row r="2145" spans="2:9" x14ac:dyDescent="0.2">
      <c r="B2145"/>
      <c r="C2145" s="2">
        <v>72</v>
      </c>
      <c r="D2145" s="5" t="s">
        <v>1722</v>
      </c>
      <c r="E2145" s="13">
        <v>0</v>
      </c>
      <c r="F2145" s="13">
        <v>1710000</v>
      </c>
      <c r="G2145" s="13">
        <v>1710000</v>
      </c>
      <c r="H2145" s="13">
        <v>1700272.8119999999</v>
      </c>
      <c r="I2145" s="13">
        <v>9727.1880000000001</v>
      </c>
    </row>
    <row r="2146" spans="2:9" x14ac:dyDescent="0.2">
      <c r="B2146"/>
      <c r="C2146" s="2">
        <v>75</v>
      </c>
      <c r="D2146" s="5" t="s">
        <v>1723</v>
      </c>
      <c r="E2146" s="13">
        <v>0</v>
      </c>
      <c r="F2146" s="13">
        <v>2700000</v>
      </c>
      <c r="G2146" s="13">
        <v>2700000</v>
      </c>
      <c r="H2146" s="13">
        <v>2708993.1919999998</v>
      </c>
      <c r="I2146" s="13">
        <v>-8993.1919999999991</v>
      </c>
    </row>
    <row r="2147" spans="2:9" x14ac:dyDescent="0.2">
      <c r="B2147"/>
      <c r="C2147" s="2">
        <v>76</v>
      </c>
      <c r="D2147" s="5" t="s">
        <v>1724</v>
      </c>
      <c r="E2147" s="13">
        <v>0</v>
      </c>
      <c r="F2147" s="13">
        <v>20000</v>
      </c>
      <c r="G2147" s="13">
        <v>20000</v>
      </c>
      <c r="H2147" s="13">
        <v>14285.500620000001</v>
      </c>
      <c r="I2147" s="13">
        <v>5714.4993800000002</v>
      </c>
    </row>
    <row r="2148" spans="2:9" ht="15" customHeight="1" x14ac:dyDescent="0.2">
      <c r="B2148"/>
      <c r="C2148" s="14" t="s">
        <v>14</v>
      </c>
      <c r="D2148" s="15" t="s">
        <v>1725</v>
      </c>
      <c r="E2148" s="16">
        <f>SUBTOTAL(9,E2143:E2147)</f>
        <v>0</v>
      </c>
      <c r="F2148" s="16">
        <f>SUBTOTAL(9,F2143:F2147)</f>
        <v>49130000</v>
      </c>
      <c r="G2148" s="16">
        <f>SUBTOTAL(9,G2143:G2147)</f>
        <v>49130000</v>
      </c>
      <c r="H2148" s="16">
        <f>SUBTOTAL(9,H2143:H2147)</f>
        <v>50318840.010619998</v>
      </c>
      <c r="I2148" s="16">
        <f>SUBTOTAL(9,I2143:I2147)</f>
        <v>-1188840.0106200001</v>
      </c>
    </row>
    <row r="2149" spans="2:9" ht="15" customHeight="1" x14ac:dyDescent="0.25">
      <c r="B2149" s="10">
        <v>2651</v>
      </c>
      <c r="C2149" s="11"/>
      <c r="D2149" s="5" t="s">
        <v>1726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1727</v>
      </c>
      <c r="E2150" s="13">
        <v>0</v>
      </c>
      <c r="F2150" s="13">
        <v>33360000</v>
      </c>
      <c r="G2150" s="13">
        <v>33360000</v>
      </c>
      <c r="H2150" s="13">
        <v>33165618.329149999</v>
      </c>
      <c r="I2150" s="13">
        <v>194381.67084999999</v>
      </c>
    </row>
    <row r="2151" spans="2:9" x14ac:dyDescent="0.2">
      <c r="B2151"/>
      <c r="C2151" s="2">
        <v>71</v>
      </c>
      <c r="D2151" s="5" t="s">
        <v>1728</v>
      </c>
      <c r="E2151" s="13">
        <v>0</v>
      </c>
      <c r="F2151" s="13">
        <v>123000</v>
      </c>
      <c r="G2151" s="13">
        <v>123000</v>
      </c>
      <c r="H2151" s="13">
        <v>111503.09997</v>
      </c>
      <c r="I2151" s="13">
        <v>11496.900030000001</v>
      </c>
    </row>
    <row r="2152" spans="2:9" x14ac:dyDescent="0.2">
      <c r="B2152"/>
      <c r="C2152" s="2">
        <v>72</v>
      </c>
      <c r="D2152" s="5" t="s">
        <v>1729</v>
      </c>
      <c r="E2152" s="13">
        <v>0</v>
      </c>
      <c r="F2152" s="13">
        <v>400000</v>
      </c>
      <c r="G2152" s="13">
        <v>400000</v>
      </c>
      <c r="H2152" s="13">
        <v>389805.89387999999</v>
      </c>
      <c r="I2152" s="13">
        <v>10194.10612</v>
      </c>
    </row>
    <row r="2153" spans="2:9" ht="15" customHeight="1" x14ac:dyDescent="0.2">
      <c r="B2153"/>
      <c r="C2153" s="14" t="s">
        <v>14</v>
      </c>
      <c r="D2153" s="15" t="s">
        <v>1730</v>
      </c>
      <c r="E2153" s="16">
        <f>SUBTOTAL(9,E2150:E2152)</f>
        <v>0</v>
      </c>
      <c r="F2153" s="16">
        <f>SUBTOTAL(9,F2150:F2152)</f>
        <v>33883000</v>
      </c>
      <c r="G2153" s="16">
        <f>SUBTOTAL(9,G2150:G2152)</f>
        <v>33883000</v>
      </c>
      <c r="H2153" s="16">
        <f>SUBTOTAL(9,H2150:H2152)</f>
        <v>33666927.322999999</v>
      </c>
      <c r="I2153" s="16">
        <f>SUBTOTAL(9,I2150:I2152)</f>
        <v>216072.677</v>
      </c>
    </row>
    <row r="2154" spans="2:9" ht="15" customHeight="1" x14ac:dyDescent="0.25">
      <c r="B2154" s="10">
        <v>2655</v>
      </c>
      <c r="C2154" s="11"/>
      <c r="D2154" s="5" t="s">
        <v>1731</v>
      </c>
      <c r="E2154" s="12"/>
      <c r="F2154" s="1"/>
      <c r="H2154" s="1"/>
      <c r="I2154" s="1"/>
    </row>
    <row r="2155" spans="2:9" x14ac:dyDescent="0.2">
      <c r="B2155"/>
      <c r="C2155" s="2">
        <v>70</v>
      </c>
      <c r="D2155" s="5" t="s">
        <v>1732</v>
      </c>
      <c r="E2155" s="13">
        <v>0</v>
      </c>
      <c r="F2155" s="13">
        <v>104370000</v>
      </c>
      <c r="G2155" s="13">
        <v>104370000</v>
      </c>
      <c r="H2155" s="13">
        <v>103909805.869</v>
      </c>
      <c r="I2155" s="13">
        <v>460194.13099999999</v>
      </c>
    </row>
    <row r="2156" spans="2:9" x14ac:dyDescent="0.2">
      <c r="B2156"/>
      <c r="C2156" s="2">
        <v>75</v>
      </c>
      <c r="D2156" s="5" t="s">
        <v>1733</v>
      </c>
      <c r="E2156" s="13">
        <v>0</v>
      </c>
      <c r="F2156" s="13">
        <v>70000</v>
      </c>
      <c r="G2156" s="13">
        <v>70000</v>
      </c>
      <c r="H2156" s="13">
        <v>67055.475999999995</v>
      </c>
      <c r="I2156" s="13">
        <v>2944.5239999999999</v>
      </c>
    </row>
    <row r="2157" spans="2:9" x14ac:dyDescent="0.2">
      <c r="B2157"/>
      <c r="C2157" s="2">
        <v>76</v>
      </c>
      <c r="D2157" s="5" t="s">
        <v>1734</v>
      </c>
      <c r="E2157" s="13">
        <v>0</v>
      </c>
      <c r="F2157" s="13">
        <v>37000</v>
      </c>
      <c r="G2157" s="13">
        <v>37000</v>
      </c>
      <c r="H2157" s="13">
        <v>36662.082999999999</v>
      </c>
      <c r="I2157" s="13">
        <v>337.91699999999997</v>
      </c>
    </row>
    <row r="2158" spans="2:9" ht="15" customHeight="1" x14ac:dyDescent="0.2">
      <c r="B2158"/>
      <c r="C2158" s="14" t="s">
        <v>14</v>
      </c>
      <c r="D2158" s="15" t="s">
        <v>1735</v>
      </c>
      <c r="E2158" s="16">
        <f>SUBTOTAL(9,E2155:E2157)</f>
        <v>0</v>
      </c>
      <c r="F2158" s="16">
        <f>SUBTOTAL(9,F2155:F2157)</f>
        <v>104477000</v>
      </c>
      <c r="G2158" s="16">
        <f>SUBTOTAL(9,G2155:G2157)</f>
        <v>104477000</v>
      </c>
      <c r="H2158" s="16">
        <f>SUBTOTAL(9,H2155:H2157)</f>
        <v>104013523.428</v>
      </c>
      <c r="I2158" s="16">
        <f>SUBTOTAL(9,I2155:I2157)</f>
        <v>463476.57199999999</v>
      </c>
    </row>
    <row r="2159" spans="2:9" ht="15" customHeight="1" x14ac:dyDescent="0.25">
      <c r="B2159" s="10">
        <v>2661</v>
      </c>
      <c r="C2159" s="11"/>
      <c r="D2159" s="5" t="s">
        <v>1736</v>
      </c>
      <c r="E2159" s="12"/>
      <c r="F2159" s="1"/>
      <c r="H2159" s="1"/>
      <c r="I2159" s="1"/>
    </row>
    <row r="2160" spans="2:9" x14ac:dyDescent="0.2">
      <c r="B2160"/>
      <c r="C2160" s="2">
        <v>70</v>
      </c>
      <c r="D2160" s="5" t="s">
        <v>1737</v>
      </c>
      <c r="E2160" s="13">
        <v>0</v>
      </c>
      <c r="F2160" s="13">
        <v>1560000</v>
      </c>
      <c r="G2160" s="13">
        <v>1560000</v>
      </c>
      <c r="H2160" s="13">
        <v>1560075.6939999999</v>
      </c>
      <c r="I2160" s="13">
        <v>-75.694000000000003</v>
      </c>
    </row>
    <row r="2161" spans="2:9" x14ac:dyDescent="0.2">
      <c r="B2161"/>
      <c r="C2161" s="2">
        <v>71</v>
      </c>
      <c r="D2161" s="5" t="s">
        <v>1738</v>
      </c>
      <c r="E2161" s="13">
        <v>0</v>
      </c>
      <c r="F2161" s="13">
        <v>1660000</v>
      </c>
      <c r="G2161" s="13">
        <v>1660000</v>
      </c>
      <c r="H2161" s="13">
        <v>1662112.925</v>
      </c>
      <c r="I2161" s="13">
        <v>-2112.9250000000002</v>
      </c>
    </row>
    <row r="2162" spans="2:9" x14ac:dyDescent="0.2">
      <c r="B2162"/>
      <c r="C2162" s="2">
        <v>72</v>
      </c>
      <c r="D2162" s="5" t="s">
        <v>1739</v>
      </c>
      <c r="E2162" s="13">
        <v>0</v>
      </c>
      <c r="F2162" s="13">
        <v>5480</v>
      </c>
      <c r="G2162" s="13">
        <v>5480</v>
      </c>
      <c r="H2162" s="13">
        <v>4970.8834900000002</v>
      </c>
      <c r="I2162" s="13">
        <v>509.11651000000001</v>
      </c>
    </row>
    <row r="2163" spans="2:9" x14ac:dyDescent="0.2">
      <c r="B2163"/>
      <c r="C2163" s="2">
        <v>73</v>
      </c>
      <c r="D2163" s="5" t="s">
        <v>1740</v>
      </c>
      <c r="E2163" s="13">
        <v>0</v>
      </c>
      <c r="F2163" s="13">
        <v>116000</v>
      </c>
      <c r="G2163" s="13">
        <v>116000</v>
      </c>
      <c r="H2163" s="13">
        <v>109539.01733</v>
      </c>
      <c r="I2163" s="13">
        <v>6460.9826700000003</v>
      </c>
    </row>
    <row r="2164" spans="2:9" x14ac:dyDescent="0.2">
      <c r="B2164"/>
      <c r="C2164" s="2">
        <v>74</v>
      </c>
      <c r="D2164" s="5" t="s">
        <v>1741</v>
      </c>
      <c r="E2164" s="13">
        <v>0</v>
      </c>
      <c r="F2164" s="13">
        <v>715000</v>
      </c>
      <c r="G2164" s="13">
        <v>715000</v>
      </c>
      <c r="H2164" s="13">
        <v>643310.84949000005</v>
      </c>
      <c r="I2164" s="13">
        <v>71689.150510000007</v>
      </c>
    </row>
    <row r="2165" spans="2:9" x14ac:dyDescent="0.2">
      <c r="B2165"/>
      <c r="C2165" s="2">
        <v>75</v>
      </c>
      <c r="D2165" s="5" t="s">
        <v>1742</v>
      </c>
      <c r="E2165" s="13">
        <v>0</v>
      </c>
      <c r="F2165" s="13">
        <v>3530000</v>
      </c>
      <c r="G2165" s="13">
        <v>3530000</v>
      </c>
      <c r="H2165" s="13">
        <v>3505585.85647</v>
      </c>
      <c r="I2165" s="13">
        <v>24414.143530000001</v>
      </c>
    </row>
    <row r="2166" spans="2:9" x14ac:dyDescent="0.2">
      <c r="B2166"/>
      <c r="C2166" s="2">
        <v>76</v>
      </c>
      <c r="D2166" s="5" t="s">
        <v>1743</v>
      </c>
      <c r="E2166" s="13">
        <v>0</v>
      </c>
      <c r="F2166" s="13">
        <v>265000</v>
      </c>
      <c r="G2166" s="13">
        <v>265000</v>
      </c>
      <c r="H2166" s="13">
        <v>280894.33532000001</v>
      </c>
      <c r="I2166" s="13">
        <v>-15894.33532</v>
      </c>
    </row>
    <row r="2167" spans="2:9" x14ac:dyDescent="0.2">
      <c r="B2167"/>
      <c r="C2167" s="2">
        <v>77</v>
      </c>
      <c r="D2167" s="5" t="s">
        <v>1744</v>
      </c>
      <c r="E2167" s="13">
        <v>0</v>
      </c>
      <c r="F2167" s="13">
        <v>1680000</v>
      </c>
      <c r="G2167" s="13">
        <v>1680000</v>
      </c>
      <c r="H2167" s="13">
        <v>1835906.9991200001</v>
      </c>
      <c r="I2167" s="13">
        <v>-155906.99911999999</v>
      </c>
    </row>
    <row r="2168" spans="2:9" x14ac:dyDescent="0.2">
      <c r="B2168"/>
      <c r="C2168" s="2">
        <v>78</v>
      </c>
      <c r="D2168" s="5" t="s">
        <v>1745</v>
      </c>
      <c r="E2168" s="13">
        <v>0</v>
      </c>
      <c r="F2168" s="13">
        <v>815000</v>
      </c>
      <c r="G2168" s="13">
        <v>815000</v>
      </c>
      <c r="H2168" s="13">
        <v>803785.50176000001</v>
      </c>
      <c r="I2168" s="13">
        <v>11214.498240000001</v>
      </c>
    </row>
    <row r="2169" spans="2:9" x14ac:dyDescent="0.2">
      <c r="B2169"/>
      <c r="C2169" s="2">
        <v>79</v>
      </c>
      <c r="D2169" s="5" t="s">
        <v>1746</v>
      </c>
      <c r="E2169" s="13">
        <v>12623</v>
      </c>
      <c r="F2169" s="13">
        <v>103730</v>
      </c>
      <c r="G2169" s="13">
        <v>116353</v>
      </c>
      <c r="H2169" s="13">
        <v>118092.65127</v>
      </c>
      <c r="I2169" s="13">
        <v>-1739.6512700000001</v>
      </c>
    </row>
    <row r="2170" spans="2:9" ht="15" customHeight="1" x14ac:dyDescent="0.2">
      <c r="B2170"/>
      <c r="C2170" s="14" t="s">
        <v>14</v>
      </c>
      <c r="D2170" s="15" t="s">
        <v>1747</v>
      </c>
      <c r="E2170" s="16">
        <f>SUBTOTAL(9,E2160:E2169)</f>
        <v>12623</v>
      </c>
      <c r="F2170" s="16">
        <f>SUBTOTAL(9,F2160:F2169)</f>
        <v>10450210</v>
      </c>
      <c r="G2170" s="16">
        <f>SUBTOTAL(9,G2160:G2169)</f>
        <v>10462833</v>
      </c>
      <c r="H2170" s="16">
        <f>SUBTOTAL(9,H2160:H2169)</f>
        <v>10524274.71325</v>
      </c>
      <c r="I2170" s="16">
        <f>SUBTOTAL(9,I2160:I2169)</f>
        <v>-61441.713249999986</v>
      </c>
    </row>
    <row r="2171" spans="2:9" ht="15" customHeight="1" x14ac:dyDescent="0.25">
      <c r="B2171" s="10">
        <v>2670</v>
      </c>
      <c r="C2171" s="11"/>
      <c r="D2171" s="5" t="s">
        <v>1748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1749</v>
      </c>
      <c r="E2172" s="13">
        <v>0</v>
      </c>
      <c r="F2172" s="13">
        <v>81440000</v>
      </c>
      <c r="G2172" s="13">
        <v>81440000</v>
      </c>
      <c r="H2172" s="13">
        <v>81429863.687000006</v>
      </c>
      <c r="I2172" s="13">
        <v>10136.313</v>
      </c>
    </row>
    <row r="2173" spans="2:9" x14ac:dyDescent="0.2">
      <c r="B2173"/>
      <c r="C2173" s="2">
        <v>71</v>
      </c>
      <c r="D2173" s="5" t="s">
        <v>1750</v>
      </c>
      <c r="E2173" s="13">
        <v>0</v>
      </c>
      <c r="F2173" s="13">
        <v>161770000</v>
      </c>
      <c r="G2173" s="13">
        <v>161770000</v>
      </c>
      <c r="H2173" s="13">
        <v>161755148.472</v>
      </c>
      <c r="I2173" s="13">
        <v>14851.528</v>
      </c>
    </row>
    <row r="2174" spans="2:9" x14ac:dyDescent="0.2">
      <c r="B2174"/>
      <c r="C2174" s="2">
        <v>72</v>
      </c>
      <c r="D2174" s="5" t="s">
        <v>1751</v>
      </c>
      <c r="E2174" s="13">
        <v>0</v>
      </c>
      <c r="F2174" s="13">
        <v>6680000</v>
      </c>
      <c r="G2174" s="13">
        <v>6680000</v>
      </c>
      <c r="H2174" s="13">
        <v>6667096.4550000001</v>
      </c>
      <c r="I2174" s="13">
        <v>12903.545</v>
      </c>
    </row>
    <row r="2175" spans="2:9" x14ac:dyDescent="0.2">
      <c r="B2175"/>
      <c r="C2175" s="2">
        <v>73</v>
      </c>
      <c r="D2175" s="5" t="s">
        <v>1752</v>
      </c>
      <c r="E2175" s="13">
        <v>0</v>
      </c>
      <c r="F2175" s="13">
        <v>7020000</v>
      </c>
      <c r="G2175" s="13">
        <v>7020000</v>
      </c>
      <c r="H2175" s="13">
        <v>7053937.102</v>
      </c>
      <c r="I2175" s="13">
        <v>-33937.101999999999</v>
      </c>
    </row>
    <row r="2176" spans="2:9" ht="15" customHeight="1" x14ac:dyDescent="0.2">
      <c r="B2176"/>
      <c r="C2176" s="14" t="s">
        <v>14</v>
      </c>
      <c r="D2176" s="15" t="s">
        <v>1753</v>
      </c>
      <c r="E2176" s="16">
        <f>SUBTOTAL(9,E2172:E2175)</f>
        <v>0</v>
      </c>
      <c r="F2176" s="16">
        <f>SUBTOTAL(9,F2172:F2175)</f>
        <v>256910000</v>
      </c>
      <c r="G2176" s="16">
        <f>SUBTOTAL(9,G2172:G2175)</f>
        <v>256910000</v>
      </c>
      <c r="H2176" s="16">
        <f>SUBTOTAL(9,H2172:H2175)</f>
        <v>256906045.71600002</v>
      </c>
      <c r="I2176" s="16">
        <f>SUBTOTAL(9,I2172:I2175)</f>
        <v>3954.2839999999997</v>
      </c>
    </row>
    <row r="2177" spans="2:9" ht="15" customHeight="1" x14ac:dyDescent="0.25">
      <c r="B2177" s="10">
        <v>2680</v>
      </c>
      <c r="C2177" s="11"/>
      <c r="D2177" s="5" t="s">
        <v>1754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1749</v>
      </c>
      <c r="E2178" s="13">
        <v>0</v>
      </c>
      <c r="F2178" s="13">
        <v>1100000</v>
      </c>
      <c r="G2178" s="13">
        <v>1100000</v>
      </c>
      <c r="H2178" s="13">
        <v>1112993.128</v>
      </c>
      <c r="I2178" s="13">
        <v>-12993.128000000001</v>
      </c>
    </row>
    <row r="2179" spans="2:9" x14ac:dyDescent="0.2">
      <c r="B2179"/>
      <c r="C2179" s="2">
        <v>71</v>
      </c>
      <c r="D2179" s="5" t="s">
        <v>1750</v>
      </c>
      <c r="E2179" s="13">
        <v>0</v>
      </c>
      <c r="F2179" s="13">
        <v>810000</v>
      </c>
      <c r="G2179" s="13">
        <v>810000</v>
      </c>
      <c r="H2179" s="13">
        <v>811741.12300000002</v>
      </c>
      <c r="I2179" s="13">
        <v>-1741.123</v>
      </c>
    </row>
    <row r="2180" spans="2:9" x14ac:dyDescent="0.2">
      <c r="B2180"/>
      <c r="C2180" s="2">
        <v>72</v>
      </c>
      <c r="D2180" s="5" t="s">
        <v>1755</v>
      </c>
      <c r="E2180" s="13">
        <v>0</v>
      </c>
      <c r="F2180" s="13">
        <v>86000</v>
      </c>
      <c r="G2180" s="13">
        <v>86000</v>
      </c>
      <c r="H2180" s="13">
        <v>88722.399000000005</v>
      </c>
      <c r="I2180" s="13">
        <v>-2722.3989999999999</v>
      </c>
    </row>
    <row r="2181" spans="2:9" x14ac:dyDescent="0.2">
      <c r="B2181"/>
      <c r="C2181" s="2">
        <v>74</v>
      </c>
      <c r="D2181" s="5" t="s">
        <v>1716</v>
      </c>
      <c r="E2181" s="13">
        <v>0</v>
      </c>
      <c r="F2181" s="13">
        <v>100</v>
      </c>
      <c r="G2181" s="13">
        <v>100</v>
      </c>
      <c r="H2181" s="13">
        <v>186.73099999999999</v>
      </c>
      <c r="I2181" s="13">
        <v>-86.730999999999995</v>
      </c>
    </row>
    <row r="2182" spans="2:9" x14ac:dyDescent="0.2">
      <c r="B2182"/>
      <c r="C2182" s="2">
        <v>75</v>
      </c>
      <c r="D2182" s="5" t="s">
        <v>1756</v>
      </c>
      <c r="E2182" s="13">
        <v>0</v>
      </c>
      <c r="F2182" s="13">
        <v>2900</v>
      </c>
      <c r="G2182" s="13">
        <v>2900</v>
      </c>
      <c r="H2182" s="13">
        <v>2789.058</v>
      </c>
      <c r="I2182" s="13">
        <v>110.94199999999999</v>
      </c>
    </row>
    <row r="2183" spans="2:9" ht="15" customHeight="1" x14ac:dyDescent="0.2">
      <c r="B2183"/>
      <c r="C2183" s="14" t="s">
        <v>14</v>
      </c>
      <c r="D2183" s="15" t="s">
        <v>1757</v>
      </c>
      <c r="E2183" s="16">
        <f>SUBTOTAL(9,E2178:E2182)</f>
        <v>0</v>
      </c>
      <c r="F2183" s="16">
        <f>SUBTOTAL(9,F2178:F2182)</f>
        <v>1999000</v>
      </c>
      <c r="G2183" s="16">
        <f>SUBTOTAL(9,G2178:G2182)</f>
        <v>1999000</v>
      </c>
      <c r="H2183" s="16">
        <f>SUBTOTAL(9,H2178:H2182)</f>
        <v>2016432.439</v>
      </c>
      <c r="I2183" s="16">
        <f>SUBTOTAL(9,I2178:I2182)</f>
        <v>-17432.439000000002</v>
      </c>
    </row>
    <row r="2184" spans="2:9" ht="15" customHeight="1" x14ac:dyDescent="0.25">
      <c r="B2184" s="10">
        <v>2686</v>
      </c>
      <c r="C2184" s="11"/>
      <c r="D2184" s="5" t="s">
        <v>1758</v>
      </c>
      <c r="E2184" s="12"/>
      <c r="F2184" s="1"/>
      <c r="H2184" s="1"/>
      <c r="I2184" s="1"/>
    </row>
    <row r="2185" spans="2:9" x14ac:dyDescent="0.2">
      <c r="B2185"/>
      <c r="C2185" s="2">
        <v>70</v>
      </c>
      <c r="D2185" s="5" t="s">
        <v>1759</v>
      </c>
      <c r="E2185" s="13">
        <v>0</v>
      </c>
      <c r="F2185" s="13">
        <v>245000</v>
      </c>
      <c r="G2185" s="13">
        <v>245000</v>
      </c>
      <c r="H2185" s="13">
        <v>257381.04500000001</v>
      </c>
      <c r="I2185" s="13">
        <v>-12381.045</v>
      </c>
    </row>
    <row r="2186" spans="2:9" ht="15" customHeight="1" x14ac:dyDescent="0.2">
      <c r="B2186"/>
      <c r="C2186" s="14" t="s">
        <v>14</v>
      </c>
      <c r="D2186" s="15" t="s">
        <v>1760</v>
      </c>
      <c r="E2186" s="16">
        <f>SUBTOTAL(9,E2185:E2185)</f>
        <v>0</v>
      </c>
      <c r="F2186" s="16">
        <f>SUBTOTAL(9,F2185:F2185)</f>
        <v>245000</v>
      </c>
      <c r="G2186" s="16">
        <f>SUBTOTAL(9,G2185:G2185)</f>
        <v>245000</v>
      </c>
      <c r="H2186" s="16">
        <f>SUBTOTAL(9,H2185:H2185)</f>
        <v>257381.04500000001</v>
      </c>
      <c r="I2186" s="16">
        <f>SUBTOTAL(9,I2185:I2185)</f>
        <v>-12381.045</v>
      </c>
    </row>
    <row r="2187" spans="2:9" ht="15" customHeight="1" x14ac:dyDescent="0.2">
      <c r="C2187" s="17"/>
      <c r="D2187" s="18" t="s">
        <v>1761</v>
      </c>
      <c r="E2187" s="19">
        <f>SUBTOTAL(9,E2136:E2186)</f>
        <v>12623</v>
      </c>
      <c r="F2187" s="19">
        <f>SUBTOTAL(9,F2136:F2186)</f>
        <v>459581210</v>
      </c>
      <c r="G2187" s="19">
        <f>SUBTOTAL(9,G2136:G2186)</f>
        <v>459593833</v>
      </c>
      <c r="H2187" s="19">
        <f>SUBTOTAL(9,H2136:H2186)</f>
        <v>460152755.91168004</v>
      </c>
      <c r="I2187" s="19">
        <f>SUBTOTAL(9,I2136:I2186)</f>
        <v>-558922.91168000014</v>
      </c>
    </row>
    <row r="2188" spans="2:9" ht="27" customHeight="1" x14ac:dyDescent="0.25">
      <c r="B2188" s="1"/>
      <c r="C2188" s="2"/>
      <c r="D2188" s="9" t="s">
        <v>1762</v>
      </c>
      <c r="E2188" s="1"/>
      <c r="F2188" s="1"/>
      <c r="G2188" s="1"/>
      <c r="H2188" s="1"/>
      <c r="I2188" s="1"/>
    </row>
    <row r="2189" spans="2:9" ht="15" customHeight="1" x14ac:dyDescent="0.25">
      <c r="B2189" s="10">
        <v>2711</v>
      </c>
      <c r="C2189" s="11"/>
      <c r="D2189" s="5" t="s">
        <v>1763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1764</v>
      </c>
      <c r="E2190" s="13">
        <v>0</v>
      </c>
      <c r="F2190" s="13">
        <v>2360050</v>
      </c>
      <c r="G2190" s="13">
        <v>2360050</v>
      </c>
      <c r="H2190" s="13">
        <v>2310286.1507700002</v>
      </c>
      <c r="I2190" s="13">
        <v>49763.84923</v>
      </c>
    </row>
    <row r="2191" spans="2:9" x14ac:dyDescent="0.2">
      <c r="B2191"/>
      <c r="C2191" s="2">
        <v>71</v>
      </c>
      <c r="D2191" s="5" t="s">
        <v>1765</v>
      </c>
      <c r="E2191" s="13">
        <v>0</v>
      </c>
      <c r="F2191" s="13">
        <v>368000</v>
      </c>
      <c r="G2191" s="13">
        <v>368000</v>
      </c>
      <c r="H2191" s="13">
        <v>361375.94799999997</v>
      </c>
      <c r="I2191" s="13">
        <v>6624.0519999999997</v>
      </c>
    </row>
    <row r="2192" spans="2:9" x14ac:dyDescent="0.2">
      <c r="B2192"/>
      <c r="C2192" s="2">
        <v>72</v>
      </c>
      <c r="D2192" s="5" t="s">
        <v>1766</v>
      </c>
      <c r="E2192" s="13">
        <v>0</v>
      </c>
      <c r="F2192" s="13">
        <v>2400022</v>
      </c>
      <c r="G2192" s="13">
        <v>2400022</v>
      </c>
      <c r="H2192" s="13">
        <v>2376807.3059</v>
      </c>
      <c r="I2192" s="13">
        <v>23214.694100000001</v>
      </c>
    </row>
    <row r="2193" spans="2:9" x14ac:dyDescent="0.2">
      <c r="B2193"/>
      <c r="C2193" s="2">
        <v>76</v>
      </c>
      <c r="D2193" s="5" t="s">
        <v>1767</v>
      </c>
      <c r="E2193" s="13">
        <v>0</v>
      </c>
      <c r="F2193" s="13">
        <v>1128674</v>
      </c>
      <c r="G2193" s="13">
        <v>1128674</v>
      </c>
      <c r="H2193" s="13">
        <v>1188411.3310100001</v>
      </c>
      <c r="I2193" s="13">
        <v>-59737.331010000002</v>
      </c>
    </row>
    <row r="2194" spans="2:9" ht="15" customHeight="1" x14ac:dyDescent="0.2">
      <c r="B2194"/>
      <c r="C2194" s="14" t="s">
        <v>14</v>
      </c>
      <c r="D2194" s="15" t="s">
        <v>1768</v>
      </c>
      <c r="E2194" s="16">
        <f>SUBTOTAL(9,E2190:E2193)</f>
        <v>0</v>
      </c>
      <c r="F2194" s="16">
        <f>SUBTOTAL(9,F2190:F2193)</f>
        <v>6256746</v>
      </c>
      <c r="G2194" s="16">
        <f>SUBTOTAL(9,G2190:G2193)</f>
        <v>6256746</v>
      </c>
      <c r="H2194" s="16">
        <f>SUBTOTAL(9,H2190:H2193)</f>
        <v>6236880.7356799999</v>
      </c>
      <c r="I2194" s="16">
        <f>SUBTOTAL(9,I2190:I2193)</f>
        <v>19865.264320000009</v>
      </c>
    </row>
    <row r="2195" spans="2:9" ht="15" customHeight="1" x14ac:dyDescent="0.25">
      <c r="B2195" s="10">
        <v>2751</v>
      </c>
      <c r="C2195" s="11"/>
      <c r="D2195" s="5" t="s">
        <v>1769</v>
      </c>
      <c r="E2195" s="12"/>
      <c r="F2195" s="1"/>
      <c r="H2195" s="1"/>
      <c r="I2195" s="1"/>
    </row>
    <row r="2196" spans="2:9" x14ac:dyDescent="0.2">
      <c r="B2196"/>
      <c r="C2196" s="2">
        <v>70</v>
      </c>
      <c r="D2196" s="5" t="s">
        <v>1770</v>
      </c>
      <c r="E2196" s="13">
        <v>0</v>
      </c>
      <c r="F2196" s="13">
        <v>11180000</v>
      </c>
      <c r="G2196" s="13">
        <v>11180000</v>
      </c>
      <c r="H2196" s="13">
        <v>11269962.17928</v>
      </c>
      <c r="I2196" s="13">
        <v>-89962.179279999997</v>
      </c>
    </row>
    <row r="2197" spans="2:9" x14ac:dyDescent="0.2">
      <c r="B2197"/>
      <c r="C2197" s="2">
        <v>71</v>
      </c>
      <c r="D2197" s="5" t="s">
        <v>1729</v>
      </c>
      <c r="E2197" s="13">
        <v>0</v>
      </c>
      <c r="F2197" s="13">
        <v>12988</v>
      </c>
      <c r="G2197" s="13">
        <v>12988</v>
      </c>
      <c r="H2197" s="13">
        <v>13013.328</v>
      </c>
      <c r="I2197" s="13">
        <v>-25.327999999999999</v>
      </c>
    </row>
    <row r="2198" spans="2:9" x14ac:dyDescent="0.2">
      <c r="B2198"/>
      <c r="C2198" s="2">
        <v>72</v>
      </c>
      <c r="D2198" s="5" t="s">
        <v>1771</v>
      </c>
      <c r="E2198" s="13">
        <v>0</v>
      </c>
      <c r="F2198" s="13">
        <v>2092960</v>
      </c>
      <c r="G2198" s="13">
        <v>2092960</v>
      </c>
      <c r="H2198" s="13">
        <v>2115843.81171</v>
      </c>
      <c r="I2198" s="13">
        <v>-22883.811710000002</v>
      </c>
    </row>
    <row r="2199" spans="2:9" ht="15" customHeight="1" x14ac:dyDescent="0.2">
      <c r="B2199"/>
      <c r="C2199" s="14" t="s">
        <v>14</v>
      </c>
      <c r="D2199" s="15" t="s">
        <v>1772</v>
      </c>
      <c r="E2199" s="16">
        <f>SUBTOTAL(9,E2196:E2198)</f>
        <v>0</v>
      </c>
      <c r="F2199" s="16">
        <f>SUBTOTAL(9,F2196:F2198)</f>
        <v>13285948</v>
      </c>
      <c r="G2199" s="16">
        <f>SUBTOTAL(9,G2196:G2198)</f>
        <v>13285948</v>
      </c>
      <c r="H2199" s="16">
        <f>SUBTOTAL(9,H2196:H2198)</f>
        <v>13398819.31899</v>
      </c>
      <c r="I2199" s="16">
        <f>SUBTOTAL(9,I2196:I2198)</f>
        <v>-112871.31899</v>
      </c>
    </row>
    <row r="2200" spans="2:9" ht="15" customHeight="1" x14ac:dyDescent="0.25">
      <c r="B2200" s="10">
        <v>2752</v>
      </c>
      <c r="C2200" s="11"/>
      <c r="D2200" s="5" t="s">
        <v>1773</v>
      </c>
      <c r="E2200" s="12"/>
      <c r="F2200" s="1"/>
      <c r="H2200" s="1"/>
      <c r="I2200" s="1"/>
    </row>
    <row r="2201" spans="2:9" x14ac:dyDescent="0.2">
      <c r="B2201"/>
      <c r="C2201" s="2">
        <v>72</v>
      </c>
      <c r="D2201" s="5" t="s">
        <v>1774</v>
      </c>
      <c r="E2201" s="13">
        <v>0</v>
      </c>
      <c r="F2201" s="13">
        <v>7550170</v>
      </c>
      <c r="G2201" s="13">
        <v>7550170</v>
      </c>
      <c r="H2201" s="13">
        <v>7804109.8642699998</v>
      </c>
      <c r="I2201" s="13">
        <v>-253939.86426999999</v>
      </c>
    </row>
    <row r="2202" spans="2:9" ht="15" customHeight="1" x14ac:dyDescent="0.2">
      <c r="B2202"/>
      <c r="C2202" s="14" t="s">
        <v>14</v>
      </c>
      <c r="D2202" s="15" t="s">
        <v>1775</v>
      </c>
      <c r="E2202" s="16">
        <f>SUBTOTAL(9,E2201:E2201)</f>
        <v>0</v>
      </c>
      <c r="F2202" s="16">
        <f>SUBTOTAL(9,F2201:F2201)</f>
        <v>7550170</v>
      </c>
      <c r="G2202" s="16">
        <f>SUBTOTAL(9,G2201:G2201)</f>
        <v>7550170</v>
      </c>
      <c r="H2202" s="16">
        <f>SUBTOTAL(9,H2201:H2201)</f>
        <v>7804109.8642699998</v>
      </c>
      <c r="I2202" s="16">
        <f>SUBTOTAL(9,I2201:I2201)</f>
        <v>-253939.86426999999</v>
      </c>
    </row>
    <row r="2203" spans="2:9" ht="15" customHeight="1" x14ac:dyDescent="0.25">
      <c r="B2203" s="10">
        <v>2755</v>
      </c>
      <c r="C2203" s="11"/>
      <c r="D2203" s="5" t="s">
        <v>1776</v>
      </c>
      <c r="E2203" s="12"/>
      <c r="F2203" s="1"/>
      <c r="H2203" s="1"/>
      <c r="I2203" s="1"/>
    </row>
    <row r="2204" spans="2:9" x14ac:dyDescent="0.2">
      <c r="B2204"/>
      <c r="C2204" s="2">
        <v>62</v>
      </c>
      <c r="D2204" s="5" t="s">
        <v>1777</v>
      </c>
      <c r="E2204" s="13">
        <v>0</v>
      </c>
      <c r="F2204" s="13">
        <v>482000</v>
      </c>
      <c r="G2204" s="13">
        <v>482000</v>
      </c>
      <c r="H2204" s="13">
        <v>467723.96136999998</v>
      </c>
      <c r="I2204" s="13">
        <v>14276.038629999999</v>
      </c>
    </row>
    <row r="2205" spans="2:9" x14ac:dyDescent="0.2">
      <c r="B2205"/>
      <c r="C2205" s="2">
        <v>70</v>
      </c>
      <c r="D2205" s="5" t="s">
        <v>1778</v>
      </c>
      <c r="E2205" s="13">
        <v>0</v>
      </c>
      <c r="F2205" s="13">
        <v>6821375</v>
      </c>
      <c r="G2205" s="13">
        <v>6821375</v>
      </c>
      <c r="H2205" s="13">
        <v>6776683.2259499999</v>
      </c>
      <c r="I2205" s="13">
        <v>44691.77405</v>
      </c>
    </row>
    <row r="2206" spans="2:9" x14ac:dyDescent="0.2">
      <c r="B2206"/>
      <c r="C2206" s="2">
        <v>71</v>
      </c>
      <c r="D2206" s="5" t="s">
        <v>1779</v>
      </c>
      <c r="E2206" s="13">
        <v>0</v>
      </c>
      <c r="F2206" s="13">
        <v>1343300</v>
      </c>
      <c r="G2206" s="13">
        <v>1343300</v>
      </c>
      <c r="H2206" s="13">
        <v>1329128.4040000001</v>
      </c>
      <c r="I2206" s="13">
        <v>14171.596</v>
      </c>
    </row>
    <row r="2207" spans="2:9" x14ac:dyDescent="0.2">
      <c r="B2207"/>
      <c r="C2207" s="2">
        <v>72</v>
      </c>
      <c r="D2207" s="5" t="s">
        <v>1780</v>
      </c>
      <c r="E2207" s="13">
        <v>0</v>
      </c>
      <c r="F2207" s="13">
        <v>78040</v>
      </c>
      <c r="G2207" s="13">
        <v>78040</v>
      </c>
      <c r="H2207" s="13">
        <v>77094.985570000004</v>
      </c>
      <c r="I2207" s="13">
        <v>945.01442999999995</v>
      </c>
    </row>
    <row r="2208" spans="2:9" x14ac:dyDescent="0.2">
      <c r="B2208"/>
      <c r="C2208" s="2">
        <v>73</v>
      </c>
      <c r="D2208" s="5" t="s">
        <v>1781</v>
      </c>
      <c r="E2208" s="13">
        <v>0</v>
      </c>
      <c r="F2208" s="13">
        <v>192964</v>
      </c>
      <c r="G2208" s="13">
        <v>192964</v>
      </c>
      <c r="H2208" s="13">
        <v>195332.42370000001</v>
      </c>
      <c r="I2208" s="13">
        <v>-2368.4236999999998</v>
      </c>
    </row>
    <row r="2209" spans="2:9" x14ac:dyDescent="0.2">
      <c r="B2209"/>
      <c r="C2209" s="2">
        <v>75</v>
      </c>
      <c r="D2209" s="5" t="s">
        <v>1782</v>
      </c>
      <c r="E2209" s="13">
        <v>0</v>
      </c>
      <c r="F2209" s="13">
        <v>213000</v>
      </c>
      <c r="G2209" s="13">
        <v>213000</v>
      </c>
      <c r="H2209" s="13">
        <v>213835.72961000001</v>
      </c>
      <c r="I2209" s="13">
        <v>-835.72960999999998</v>
      </c>
    </row>
    <row r="2210" spans="2:9" ht="15" customHeight="1" x14ac:dyDescent="0.2">
      <c r="B2210"/>
      <c r="C2210" s="14" t="s">
        <v>14</v>
      </c>
      <c r="D2210" s="15" t="s">
        <v>1783</v>
      </c>
      <c r="E2210" s="16">
        <f>SUBTOTAL(9,E2204:E2209)</f>
        <v>0</v>
      </c>
      <c r="F2210" s="16">
        <f>SUBTOTAL(9,F2204:F2209)</f>
        <v>9130679</v>
      </c>
      <c r="G2210" s="16">
        <f>SUBTOTAL(9,G2204:G2209)</f>
        <v>9130679</v>
      </c>
      <c r="H2210" s="16">
        <f>SUBTOTAL(9,H2204:H2209)</f>
        <v>9059798.7302000001</v>
      </c>
      <c r="I2210" s="16">
        <f>SUBTOTAL(9,I2204:I2209)</f>
        <v>70880.269800000009</v>
      </c>
    </row>
    <row r="2211" spans="2:9" ht="15" customHeight="1" x14ac:dyDescent="0.25">
      <c r="B2211" s="10">
        <v>2756</v>
      </c>
      <c r="C2211" s="11"/>
      <c r="D2211" s="5" t="s">
        <v>1784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893</v>
      </c>
      <c r="E2212" s="13">
        <v>0</v>
      </c>
      <c r="F2212" s="13">
        <v>2008</v>
      </c>
      <c r="G2212" s="13">
        <v>2008</v>
      </c>
      <c r="H2212" s="13">
        <v>1808.9</v>
      </c>
      <c r="I2212" s="13">
        <v>199.1</v>
      </c>
    </row>
    <row r="2213" spans="2:9" x14ac:dyDescent="0.2">
      <c r="B2213"/>
      <c r="C2213" s="2">
        <v>71</v>
      </c>
      <c r="D2213" s="5" t="s">
        <v>1785</v>
      </c>
      <c r="E2213" s="13">
        <v>0</v>
      </c>
      <c r="F2213" s="13">
        <v>317980</v>
      </c>
      <c r="G2213" s="13">
        <v>317980</v>
      </c>
      <c r="H2213" s="13">
        <v>397897.1813</v>
      </c>
      <c r="I2213" s="13">
        <v>-79917.181299999997</v>
      </c>
    </row>
    <row r="2214" spans="2:9" x14ac:dyDescent="0.2">
      <c r="B2214"/>
      <c r="C2214" s="2">
        <v>72</v>
      </c>
      <c r="D2214" s="5" t="s">
        <v>1786</v>
      </c>
      <c r="E2214" s="13">
        <v>0</v>
      </c>
      <c r="F2214" s="13">
        <v>220980</v>
      </c>
      <c r="G2214" s="13">
        <v>220980</v>
      </c>
      <c r="H2214" s="13">
        <v>207532.73301</v>
      </c>
      <c r="I2214" s="13">
        <v>13447.26699</v>
      </c>
    </row>
    <row r="2215" spans="2:9" ht="15" customHeight="1" x14ac:dyDescent="0.2">
      <c r="B2215"/>
      <c r="C2215" s="14" t="s">
        <v>14</v>
      </c>
      <c r="D2215" s="15" t="s">
        <v>1787</v>
      </c>
      <c r="E2215" s="16">
        <f>SUBTOTAL(9,E2212:E2214)</f>
        <v>0</v>
      </c>
      <c r="F2215" s="16">
        <f>SUBTOTAL(9,F2212:F2214)</f>
        <v>540968</v>
      </c>
      <c r="G2215" s="16">
        <f>SUBTOTAL(9,G2212:G2214)</f>
        <v>540968</v>
      </c>
      <c r="H2215" s="16">
        <f>SUBTOTAL(9,H2212:H2214)</f>
        <v>607238.81431000005</v>
      </c>
      <c r="I2215" s="16">
        <f>SUBTOTAL(9,I2212:I2214)</f>
        <v>-66270.814309999987</v>
      </c>
    </row>
    <row r="2216" spans="2:9" ht="15" customHeight="1" x14ac:dyDescent="0.25">
      <c r="B2216" s="10">
        <v>2790</v>
      </c>
      <c r="C2216" s="11"/>
      <c r="D2216" s="5" t="s">
        <v>1788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1789</v>
      </c>
      <c r="E2217" s="13">
        <v>0</v>
      </c>
      <c r="F2217" s="13">
        <v>214945</v>
      </c>
      <c r="G2217" s="13">
        <v>214945</v>
      </c>
      <c r="H2217" s="13">
        <v>213004.59185</v>
      </c>
      <c r="I2217" s="13">
        <v>1940.40815</v>
      </c>
    </row>
    <row r="2218" spans="2:9" ht="15" customHeight="1" x14ac:dyDescent="0.2">
      <c r="B2218"/>
      <c r="C2218" s="14" t="s">
        <v>14</v>
      </c>
      <c r="D2218" s="15" t="s">
        <v>1790</v>
      </c>
      <c r="E2218" s="16">
        <f>SUBTOTAL(9,E2217:E2217)</f>
        <v>0</v>
      </c>
      <c r="F2218" s="16">
        <f>SUBTOTAL(9,F2217:F2217)</f>
        <v>214945</v>
      </c>
      <c r="G2218" s="16">
        <f>SUBTOTAL(9,G2217:G2217)</f>
        <v>214945</v>
      </c>
      <c r="H2218" s="16">
        <f>SUBTOTAL(9,H2217:H2217)</f>
        <v>213004.59185</v>
      </c>
      <c r="I2218" s="16">
        <f>SUBTOTAL(9,I2217:I2217)</f>
        <v>1940.40815</v>
      </c>
    </row>
    <row r="2219" spans="2:9" ht="15" customHeight="1" x14ac:dyDescent="0.2">
      <c r="C2219" s="17"/>
      <c r="D2219" s="18" t="s">
        <v>1791</v>
      </c>
      <c r="E2219" s="19">
        <f>SUBTOTAL(9,E2189:E2218)</f>
        <v>0</v>
      </c>
      <c r="F2219" s="19">
        <f>SUBTOTAL(9,F2189:F2218)</f>
        <v>36979456</v>
      </c>
      <c r="G2219" s="19">
        <f>SUBTOTAL(9,G2189:G2218)</f>
        <v>36979456</v>
      </c>
      <c r="H2219" s="19">
        <f>SUBTOTAL(9,H2189:H2218)</f>
        <v>37319852.055299997</v>
      </c>
      <c r="I2219" s="19">
        <f>SUBTOTAL(9,I2189:I2218)</f>
        <v>-340396.05530000001</v>
      </c>
    </row>
    <row r="2220" spans="2:9" ht="15" customHeight="1" x14ac:dyDescent="0.2">
      <c r="C2220" s="17"/>
      <c r="D2220" s="18" t="s">
        <v>1792</v>
      </c>
      <c r="E2220" s="19">
        <f>SUBTOTAL(9,E2112:E2219)</f>
        <v>12623</v>
      </c>
      <c r="F2220" s="19">
        <f>SUBTOTAL(9,F2112:F2219)</f>
        <v>547674666</v>
      </c>
      <c r="G2220" s="19">
        <f>SUBTOTAL(9,G2112:G2219)</f>
        <v>547687289</v>
      </c>
      <c r="H2220" s="19">
        <f>SUBTOTAL(9,H2112:H2219)</f>
        <v>548866510.19662011</v>
      </c>
      <c r="I2220" s="19">
        <f>SUBTOTAL(9,I2112:I2219)</f>
        <v>-1179221.1966200003</v>
      </c>
    </row>
    <row r="2221" spans="2:9" x14ac:dyDescent="0.2">
      <c r="C2221" s="17"/>
      <c r="D2221" s="20"/>
      <c r="E2221" s="21"/>
      <c r="F2221" s="21"/>
      <c r="G2221" s="21"/>
      <c r="H2221" s="21"/>
      <c r="I2221" s="21"/>
    </row>
    <row r="2222" spans="2:9" ht="15" customHeight="1" x14ac:dyDescent="0.2">
      <c r="B2222" s="1"/>
      <c r="C2222" s="2"/>
      <c r="D2222" s="3" t="s">
        <v>1793</v>
      </c>
      <c r="E2222" s="1"/>
      <c r="F2222" s="1"/>
      <c r="G2222" s="1"/>
      <c r="H2222" s="1"/>
      <c r="I2222" s="1"/>
    </row>
    <row r="2223" spans="2:9" ht="27" customHeight="1" x14ac:dyDescent="0.25">
      <c r="B2223" s="1"/>
      <c r="C2223" s="2"/>
      <c r="D2223" s="9" t="s">
        <v>9</v>
      </c>
      <c r="E2223" s="1"/>
      <c r="F2223" s="1"/>
      <c r="G2223" s="1"/>
      <c r="H2223" s="1"/>
      <c r="I2223" s="1"/>
    </row>
    <row r="2224" spans="2:9" ht="15" customHeight="1" x14ac:dyDescent="0.25">
      <c r="B2224" s="10">
        <v>2800</v>
      </c>
      <c r="C2224" s="11"/>
      <c r="D2224" s="5" t="s">
        <v>1794</v>
      </c>
      <c r="E2224" s="12"/>
      <c r="F2224" s="1"/>
      <c r="H2224" s="1"/>
      <c r="I2224" s="1"/>
    </row>
    <row r="2225" spans="2:9" x14ac:dyDescent="0.2">
      <c r="B2225"/>
      <c r="C2225" s="2">
        <v>50</v>
      </c>
      <c r="D2225" s="5" t="s">
        <v>1795</v>
      </c>
      <c r="E2225" s="13">
        <v>0</v>
      </c>
      <c r="F2225" s="13">
        <v>272001000</v>
      </c>
      <c r="G2225" s="13">
        <v>272001000</v>
      </c>
      <c r="H2225" s="13">
        <v>287512657.38920999</v>
      </c>
      <c r="I2225" s="13">
        <v>-15511657.389210001</v>
      </c>
    </row>
    <row r="2226" spans="2:9" ht="15" customHeight="1" x14ac:dyDescent="0.2">
      <c r="B2226"/>
      <c r="C2226" s="14" t="s">
        <v>14</v>
      </c>
      <c r="D2226" s="15" t="s">
        <v>1796</v>
      </c>
      <c r="E2226" s="16">
        <f>SUBTOTAL(9,E2225:E2225)</f>
        <v>0</v>
      </c>
      <c r="F2226" s="16">
        <f>SUBTOTAL(9,F2225:F2225)</f>
        <v>272001000</v>
      </c>
      <c r="G2226" s="16">
        <f>SUBTOTAL(9,G2225:G2225)</f>
        <v>272001000</v>
      </c>
      <c r="H2226" s="16">
        <f>SUBTOTAL(9,H2225:H2225)</f>
        <v>287512657.38920999</v>
      </c>
      <c r="I2226" s="16">
        <f>SUBTOTAL(9,I2225:I2225)</f>
        <v>-15511657.389210001</v>
      </c>
    </row>
    <row r="2227" spans="2:9" ht="15" customHeight="1" x14ac:dyDescent="0.2">
      <c r="C2227" s="17"/>
      <c r="D2227" s="18" t="s">
        <v>1797</v>
      </c>
      <c r="E2227" s="19">
        <f>SUBTOTAL(9,E2223:E2226)</f>
        <v>0</v>
      </c>
      <c r="F2227" s="19">
        <f>SUBTOTAL(9,F2223:F2226)</f>
        <v>272001000</v>
      </c>
      <c r="G2227" s="19">
        <f>SUBTOTAL(9,G2223:G2226)</f>
        <v>272001000</v>
      </c>
      <c r="H2227" s="19">
        <f>SUBTOTAL(9,H2223:H2226)</f>
        <v>287512657.38920999</v>
      </c>
      <c r="I2227" s="19">
        <f>SUBTOTAL(9,I2223:I2226)</f>
        <v>-15511657.389210001</v>
      </c>
    </row>
    <row r="2228" spans="2:9" x14ac:dyDescent="0.2">
      <c r="C2228" s="17"/>
      <c r="D2228" s="20"/>
      <c r="E2228" s="21"/>
      <c r="F2228" s="21"/>
      <c r="G2228" s="21"/>
      <c r="H2228" s="21"/>
      <c r="I2228" s="21"/>
    </row>
    <row r="2229" spans="2:9" ht="15" customHeight="1" x14ac:dyDescent="0.2">
      <c r="C2229" s="17"/>
      <c r="D2229" s="22" t="s">
        <v>1798</v>
      </c>
      <c r="E2229" s="23">
        <f>SUBTOTAL(9,E6:E2228)</f>
        <v>25922611</v>
      </c>
      <c r="F2229" s="23">
        <f>SUBTOTAL(9,F6:F2228)</f>
        <v>2092161793</v>
      </c>
      <c r="G2229" s="23">
        <f>SUBTOTAL(9,G6:G2228)</f>
        <v>2118084404</v>
      </c>
      <c r="H2229" s="23">
        <f>SUBTOTAL(9,H6:H2228)</f>
        <v>2092961373.5074201</v>
      </c>
      <c r="I2229" s="23">
        <f>SUBTOTAL(9,I6:I2228)</f>
        <v>25123030.492579974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2022-02-22T18:19:13Z</dcterms:created>
  <dcterms:modified xsi:type="dcterms:W3CDTF">2022-02-22T18:31:48Z</dcterms:modified>
</cp:coreProperties>
</file>