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2 Desember\"/>
    </mc:Choice>
  </mc:AlternateContent>
  <xr:revisionPtr revIDLastSave="0" documentId="13_ncr:1_{2A2D0DE8-DD38-4530-AC61-4FEB035C386F}" xr6:coauthVersionLast="36" xr6:coauthVersionMax="36" xr10:uidLastSave="{00000000-0000-0000-0000-000000000000}"/>
  <bookViews>
    <workbookView xWindow="0" yWindow="0" windowWidth="25875" windowHeight="11985" xr2:uid="{C57FFA3C-71DE-47B0-87FA-496F3E351E39}"/>
  </bookViews>
  <sheets>
    <sheet name="bevilgning - 202113" sheetId="1" r:id="rId1"/>
  </sheets>
  <definedNames>
    <definedName name="Print_Area" localSheetId="0">'bevilgning - 202113'!#REF!</definedName>
    <definedName name="Print_Titles" localSheetId="0">'bevilgning - 202113'!#REF!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78" i="1" l="1"/>
  <c r="I8674" i="1"/>
  <c r="I8669" i="1"/>
  <c r="I8665" i="1"/>
  <c r="I8659" i="1"/>
  <c r="I8653" i="1"/>
  <c r="I8647" i="1"/>
  <c r="I8642" i="1"/>
  <c r="I8638" i="1"/>
  <c r="I8634" i="1"/>
  <c r="I8629" i="1"/>
  <c r="I8623" i="1"/>
  <c r="I8617" i="1"/>
  <c r="I8611" i="1"/>
  <c r="I8606" i="1"/>
  <c r="I8602" i="1"/>
  <c r="I8596" i="1"/>
  <c r="I8592" i="1"/>
  <c r="I8586" i="1"/>
  <c r="I8581" i="1"/>
  <c r="I8577" i="1"/>
  <c r="I8572" i="1"/>
  <c r="I8567" i="1"/>
  <c r="I8563" i="1"/>
  <c r="I8559" i="1"/>
  <c r="I8555" i="1"/>
  <c r="I8550" i="1"/>
  <c r="I8546" i="1"/>
  <c r="I8542" i="1"/>
  <c r="I8536" i="1"/>
  <c r="I8529" i="1"/>
  <c r="I8524" i="1"/>
  <c r="I8520" i="1"/>
  <c r="I8515" i="1"/>
  <c r="I8510" i="1"/>
  <c r="I8504" i="1"/>
  <c r="I8498" i="1"/>
  <c r="I8491" i="1"/>
  <c r="I8484" i="1"/>
  <c r="I8478" i="1"/>
  <c r="I8473" i="1"/>
  <c r="I8465" i="1"/>
  <c r="I8461" i="1"/>
  <c r="I8454" i="1"/>
  <c r="I8449" i="1"/>
  <c r="I8443" i="1"/>
  <c r="I8438" i="1"/>
  <c r="I8434" i="1"/>
  <c r="I8429" i="1"/>
  <c r="I8425" i="1"/>
  <c r="I8418" i="1"/>
  <c r="I8411" i="1"/>
  <c r="I8407" i="1"/>
  <c r="I8401" i="1"/>
  <c r="I8396" i="1"/>
  <c r="I8391" i="1"/>
  <c r="I8385" i="1"/>
  <c r="I8379" i="1"/>
  <c r="I8373" i="1"/>
  <c r="I8367" i="1"/>
  <c r="I8361" i="1"/>
  <c r="I8354" i="1"/>
  <c r="I8349" i="1"/>
  <c r="I8344" i="1"/>
  <c r="I8336" i="1"/>
  <c r="I8330" i="1"/>
  <c r="I8322" i="1"/>
  <c r="I8315" i="1"/>
  <c r="I8310" i="1"/>
  <c r="I8306" i="1"/>
  <c r="I8298" i="1"/>
  <c r="I8293" i="1"/>
  <c r="I8286" i="1"/>
  <c r="I8278" i="1"/>
  <c r="I8272" i="1"/>
  <c r="I8268" i="1"/>
  <c r="I8261" i="1"/>
  <c r="I8253" i="1"/>
  <c r="I8246" i="1"/>
  <c r="I8242" i="1"/>
  <c r="I8234" i="1"/>
  <c r="I8226" i="1"/>
  <c r="I8219" i="1"/>
  <c r="I8213" i="1"/>
  <c r="I8209" i="1"/>
  <c r="I8203" i="1"/>
  <c r="I8199" i="1"/>
  <c r="I8194" i="1"/>
  <c r="I8189" i="1"/>
  <c r="I8184" i="1"/>
  <c r="I8180" i="1"/>
  <c r="I8176" i="1"/>
  <c r="I8171" i="1"/>
  <c r="I8166" i="1"/>
  <c r="I8161" i="1"/>
  <c r="I8156" i="1"/>
  <c r="I8151" i="1"/>
  <c r="I8146" i="1"/>
  <c r="I8141" i="1"/>
  <c r="I8137" i="1"/>
  <c r="I8132" i="1"/>
  <c r="I8128" i="1"/>
  <c r="I8122" i="1"/>
  <c r="I8117" i="1"/>
  <c r="I8113" i="1"/>
  <c r="I8108" i="1"/>
  <c r="I8103" i="1"/>
  <c r="I8099" i="1"/>
  <c r="I8095" i="1"/>
  <c r="I8090" i="1"/>
  <c r="I8086" i="1"/>
  <c r="I8081" i="1"/>
  <c r="I8076" i="1"/>
  <c r="I8071" i="1"/>
  <c r="I8066" i="1"/>
  <c r="I8061" i="1"/>
  <c r="I8056" i="1"/>
  <c r="I8051" i="1"/>
  <c r="I8046" i="1"/>
  <c r="I8041" i="1"/>
  <c r="I8036" i="1"/>
  <c r="I8031" i="1"/>
  <c r="I8027" i="1"/>
  <c r="I8023" i="1"/>
  <c r="I8018" i="1"/>
  <c r="I8013" i="1"/>
  <c r="I8008" i="1"/>
  <c r="I8000" i="1"/>
  <c r="I7995" i="1"/>
  <c r="I7990" i="1"/>
  <c r="I7986" i="1"/>
  <c r="I7981" i="1"/>
  <c r="I7976" i="1"/>
  <c r="I7971" i="1"/>
  <c r="I7966" i="1"/>
  <c r="I7962" i="1"/>
  <c r="I7957" i="1"/>
  <c r="I7952" i="1"/>
  <c r="I7948" i="1"/>
  <c r="I7944" i="1"/>
  <c r="I7940" i="1"/>
  <c r="I7935" i="1"/>
  <c r="I7930" i="1"/>
  <c r="I7924" i="1"/>
  <c r="I7917" i="1"/>
  <c r="I7911" i="1"/>
  <c r="I7906" i="1"/>
  <c r="I7902" i="1"/>
  <c r="I7898" i="1"/>
  <c r="I7894" i="1"/>
  <c r="I7888" i="1"/>
  <c r="I7883" i="1"/>
  <c r="I7879" i="1"/>
  <c r="I7874" i="1"/>
  <c r="I7870" i="1"/>
  <c r="I7865" i="1"/>
  <c r="I7860" i="1"/>
  <c r="I7856" i="1"/>
  <c r="I7852" i="1"/>
  <c r="I7846" i="1"/>
  <c r="I7842" i="1"/>
  <c r="I7836" i="1"/>
  <c r="I7832" i="1"/>
  <c r="I7828" i="1"/>
  <c r="I7824" i="1"/>
  <c r="I7820" i="1"/>
  <c r="I7816" i="1"/>
  <c r="I7811" i="1"/>
  <c r="I7806" i="1"/>
  <c r="I7801" i="1"/>
  <c r="I7797" i="1"/>
  <c r="I7793" i="1"/>
  <c r="I7789" i="1"/>
  <c r="I7785" i="1"/>
  <c r="I7780" i="1"/>
  <c r="I7774" i="1"/>
  <c r="I7769" i="1"/>
  <c r="I7764" i="1"/>
  <c r="I7759" i="1"/>
  <c r="I7754" i="1"/>
  <c r="I7750" i="1"/>
  <c r="I7744" i="1"/>
  <c r="I7740" i="1"/>
  <c r="I7732" i="1"/>
  <c r="I7727" i="1"/>
  <c r="I7723" i="1"/>
  <c r="I7718" i="1"/>
  <c r="I7713" i="1"/>
  <c r="I7707" i="1"/>
  <c r="I7700" i="1"/>
  <c r="I7694" i="1"/>
  <c r="I7689" i="1"/>
  <c r="I7684" i="1"/>
  <c r="I7679" i="1"/>
  <c r="I7673" i="1"/>
  <c r="I7666" i="1"/>
  <c r="I7658" i="1"/>
  <c r="I7652" i="1"/>
  <c r="I7644" i="1"/>
  <c r="I7639" i="1"/>
  <c r="I7633" i="1"/>
  <c r="I7625" i="1"/>
  <c r="I7620" i="1"/>
  <c r="I7614" i="1"/>
  <c r="I7610" i="1"/>
  <c r="I7603" i="1"/>
  <c r="I7595" i="1"/>
  <c r="I7591" i="1"/>
  <c r="I7585" i="1"/>
  <c r="I7580" i="1"/>
  <c r="I7576" i="1"/>
  <c r="I7571" i="1"/>
  <c r="I7565" i="1"/>
  <c r="I7560" i="1"/>
  <c r="I7554" i="1"/>
  <c r="I7550" i="1"/>
  <c r="I7546" i="1"/>
  <c r="I7540" i="1"/>
  <c r="I7536" i="1"/>
  <c r="I7530" i="1"/>
  <c r="I7525" i="1"/>
  <c r="I7518" i="1"/>
  <c r="I7512" i="1"/>
  <c r="I7506" i="1"/>
  <c r="I7501" i="1"/>
  <c r="I7495" i="1"/>
  <c r="I7489" i="1"/>
  <c r="I7485" i="1"/>
  <c r="I7481" i="1"/>
  <c r="I7476" i="1"/>
  <c r="I7470" i="1"/>
  <c r="I7466" i="1"/>
  <c r="I7462" i="1"/>
  <c r="I7458" i="1"/>
  <c r="I7454" i="1"/>
  <c r="I7450" i="1"/>
  <c r="I7446" i="1"/>
  <c r="I7442" i="1"/>
  <c r="I7438" i="1"/>
  <c r="I7434" i="1"/>
  <c r="I7428" i="1"/>
  <c r="I7423" i="1"/>
  <c r="I7418" i="1"/>
  <c r="I7414" i="1"/>
  <c r="I7410" i="1"/>
  <c r="I7406" i="1"/>
  <c r="I7402" i="1"/>
  <c r="I7397" i="1"/>
  <c r="I7391" i="1"/>
  <c r="I7387" i="1"/>
  <c r="I7381" i="1"/>
  <c r="I7375" i="1"/>
  <c r="I7369" i="1"/>
  <c r="I7365" i="1"/>
  <c r="I7360" i="1"/>
  <c r="I7355" i="1"/>
  <c r="I7350" i="1"/>
  <c r="I7346" i="1"/>
  <c r="I7339" i="1"/>
  <c r="I7333" i="1"/>
  <c r="I7328" i="1"/>
  <c r="I7323" i="1"/>
  <c r="I7317" i="1"/>
  <c r="I7312" i="1"/>
  <c r="I7307" i="1"/>
  <c r="I7302" i="1"/>
  <c r="I7297" i="1"/>
  <c r="I7292" i="1"/>
  <c r="I7286" i="1"/>
  <c r="I7282" i="1"/>
  <c r="I7276" i="1"/>
  <c r="I7270" i="1"/>
  <c r="I7263" i="1"/>
  <c r="I7259" i="1"/>
  <c r="I7253" i="1"/>
  <c r="I7248" i="1"/>
  <c r="I7242" i="1"/>
  <c r="I7238" i="1"/>
  <c r="I7233" i="1"/>
  <c r="I7226" i="1"/>
  <c r="I7222" i="1"/>
  <c r="I7217" i="1"/>
  <c r="I7212" i="1"/>
  <c r="I7206" i="1"/>
  <c r="I7202" i="1"/>
  <c r="I7197" i="1"/>
  <c r="I7193" i="1"/>
  <c r="I7187" i="1"/>
  <c r="I7182" i="1"/>
  <c r="I7177" i="1"/>
  <c r="I7170" i="1"/>
  <c r="I7166" i="1"/>
  <c r="I7159" i="1"/>
  <c r="I7154" i="1"/>
  <c r="I7148" i="1"/>
  <c r="I7144" i="1"/>
  <c r="I7140" i="1"/>
  <c r="I7135" i="1"/>
  <c r="I7128" i="1"/>
  <c r="I7121" i="1"/>
  <c r="I7117" i="1"/>
  <c r="I7112" i="1"/>
  <c r="I7104" i="1"/>
  <c r="I7099" i="1"/>
  <c r="I7093" i="1"/>
  <c r="I7088" i="1"/>
  <c r="I7082" i="1"/>
  <c r="I7077" i="1"/>
  <c r="I7071" i="1"/>
  <c r="I7066" i="1"/>
  <c r="I7061" i="1"/>
  <c r="I7055" i="1"/>
  <c r="I7049" i="1"/>
  <c r="I7043" i="1"/>
  <c r="I7035" i="1"/>
  <c r="I7029" i="1"/>
  <c r="I7025" i="1"/>
  <c r="I7020" i="1"/>
  <c r="I7016" i="1"/>
  <c r="I7010" i="1"/>
  <c r="I7005" i="1"/>
  <c r="I7001" i="1"/>
  <c r="I6997" i="1"/>
  <c r="I6993" i="1"/>
  <c r="I6989" i="1"/>
  <c r="I6984" i="1"/>
  <c r="I6979" i="1"/>
  <c r="I6974" i="1"/>
  <c r="I6967" i="1"/>
  <c r="I6963" i="1"/>
  <c r="I6959" i="1"/>
  <c r="I6955" i="1"/>
  <c r="I6951" i="1"/>
  <c r="I6947" i="1"/>
  <c r="I6940" i="1"/>
  <c r="I6932" i="1"/>
  <c r="I6927" i="1"/>
  <c r="I6922" i="1"/>
  <c r="I6916" i="1"/>
  <c r="I6912" i="1"/>
  <c r="I6908" i="1"/>
  <c r="I6903" i="1"/>
  <c r="I6899" i="1"/>
  <c r="I6894" i="1"/>
  <c r="I6890" i="1"/>
  <c r="I6886" i="1"/>
  <c r="I6882" i="1"/>
  <c r="I6878" i="1"/>
  <c r="I6873" i="1"/>
  <c r="I6867" i="1"/>
  <c r="I6862" i="1"/>
  <c r="I6858" i="1"/>
  <c r="I6854" i="1"/>
  <c r="I6848" i="1"/>
  <c r="I6843" i="1"/>
  <c r="I6839" i="1"/>
  <c r="I6833" i="1"/>
  <c r="I6828" i="1"/>
  <c r="I6823" i="1"/>
  <c r="I6818" i="1"/>
  <c r="I6813" i="1"/>
  <c r="I6807" i="1"/>
  <c r="I6801" i="1"/>
  <c r="I6793" i="1"/>
  <c r="I6787" i="1"/>
  <c r="I6783" i="1"/>
  <c r="I6779" i="1"/>
  <c r="I6775" i="1"/>
  <c r="I6770" i="1"/>
  <c r="I6766" i="1"/>
  <c r="I6761" i="1"/>
  <c r="I6753" i="1"/>
  <c r="I6748" i="1"/>
  <c r="I6741" i="1"/>
  <c r="I6736" i="1"/>
  <c r="I6729" i="1"/>
  <c r="I6725" i="1"/>
  <c r="I6719" i="1"/>
  <c r="I6715" i="1"/>
  <c r="I6710" i="1"/>
  <c r="I6704" i="1"/>
  <c r="I6699" i="1"/>
  <c r="I6694" i="1"/>
  <c r="I6689" i="1"/>
  <c r="I6685" i="1"/>
  <c r="I6681" i="1"/>
  <c r="I6675" i="1"/>
  <c r="I6667" i="1"/>
  <c r="I6660" i="1"/>
  <c r="I6655" i="1"/>
  <c r="I6651" i="1"/>
  <c r="I6647" i="1"/>
  <c r="I6643" i="1"/>
  <c r="I6638" i="1"/>
  <c r="I6632" i="1"/>
  <c r="I6624" i="1"/>
  <c r="I6617" i="1"/>
  <c r="I6610" i="1"/>
  <c r="I6603" i="1"/>
  <c r="I6595" i="1"/>
  <c r="I6590" i="1"/>
  <c r="I6585" i="1"/>
  <c r="I6579" i="1"/>
  <c r="I6573" i="1"/>
  <c r="I6565" i="1"/>
  <c r="I6559" i="1"/>
  <c r="I6555" i="1"/>
  <c r="I6549" i="1"/>
  <c r="I6545" i="1"/>
  <c r="I6541" i="1"/>
  <c r="I6537" i="1"/>
  <c r="I6531" i="1"/>
  <c r="I6526" i="1"/>
  <c r="I6520" i="1"/>
  <c r="I6515" i="1"/>
  <c r="I6510" i="1"/>
  <c r="I6506" i="1"/>
  <c r="I6502" i="1"/>
  <c r="I6498" i="1"/>
  <c r="I6494" i="1"/>
  <c r="I6489" i="1"/>
  <c r="I6484" i="1"/>
  <c r="I6480" i="1"/>
  <c r="I6475" i="1"/>
  <c r="I6471" i="1"/>
  <c r="I6465" i="1"/>
  <c r="I6459" i="1"/>
  <c r="I6455" i="1"/>
  <c r="I6450" i="1"/>
  <c r="I6444" i="1"/>
  <c r="I6438" i="1"/>
  <c r="I6432" i="1"/>
  <c r="I6426" i="1"/>
  <c r="I6420" i="1"/>
  <c r="I6415" i="1"/>
  <c r="I6410" i="1"/>
  <c r="I6404" i="1"/>
  <c r="I6400" i="1"/>
  <c r="I6392" i="1"/>
  <c r="I6385" i="1"/>
  <c r="I6381" i="1"/>
  <c r="I6375" i="1"/>
  <c r="I6370" i="1"/>
  <c r="I6365" i="1"/>
  <c r="I6358" i="1"/>
  <c r="I6352" i="1"/>
  <c r="I6347" i="1"/>
  <c r="I6343" i="1"/>
  <c r="I6337" i="1"/>
  <c r="I6333" i="1"/>
  <c r="I6328" i="1"/>
  <c r="I6324" i="1"/>
  <c r="I6319" i="1"/>
  <c r="I6315" i="1"/>
  <c r="I6310" i="1"/>
  <c r="I6304" i="1"/>
  <c r="I6300" i="1"/>
  <c r="I6295" i="1"/>
  <c r="I6289" i="1"/>
  <c r="I6283" i="1"/>
  <c r="I6278" i="1"/>
  <c r="I6273" i="1"/>
  <c r="I6269" i="1"/>
  <c r="I6264" i="1"/>
  <c r="I6260" i="1"/>
  <c r="I6256" i="1"/>
  <c r="I6249" i="1"/>
  <c r="I6244" i="1"/>
  <c r="I6240" i="1"/>
  <c r="I6235" i="1"/>
  <c r="I6231" i="1"/>
  <c r="I6227" i="1"/>
  <c r="I6221" i="1"/>
  <c r="I6214" i="1"/>
  <c r="I6210" i="1"/>
  <c r="I6206" i="1"/>
  <c r="I6201" i="1"/>
  <c r="I6195" i="1"/>
  <c r="I6189" i="1"/>
  <c r="I6183" i="1"/>
  <c r="I6178" i="1"/>
  <c r="I6174" i="1"/>
  <c r="I6169" i="1"/>
  <c r="I6165" i="1"/>
  <c r="I6160" i="1"/>
  <c r="I6155" i="1"/>
  <c r="I6150" i="1"/>
  <c r="I6145" i="1"/>
  <c r="I6140" i="1"/>
  <c r="I6135" i="1"/>
  <c r="I6129" i="1"/>
  <c r="I6125" i="1"/>
  <c r="I6121" i="1"/>
  <c r="I6116" i="1"/>
  <c r="I6111" i="1"/>
  <c r="I6107" i="1"/>
  <c r="I6103" i="1"/>
  <c r="I6099" i="1"/>
  <c r="I6093" i="1"/>
  <c r="I6089" i="1"/>
  <c r="I6085" i="1"/>
  <c r="I6080" i="1"/>
  <c r="I6076" i="1"/>
  <c r="I6071" i="1"/>
  <c r="I6066" i="1"/>
  <c r="I6062" i="1"/>
  <c r="I6058" i="1"/>
  <c r="I6053" i="1"/>
  <c r="I6048" i="1"/>
  <c r="I6043" i="1"/>
  <c r="I6038" i="1"/>
  <c r="I6033" i="1"/>
  <c r="I6029" i="1"/>
  <c r="I6024" i="1"/>
  <c r="I6020" i="1"/>
  <c r="I6016" i="1"/>
  <c r="I6012" i="1"/>
  <c r="I6007" i="1"/>
  <c r="I6003" i="1"/>
  <c r="I5998" i="1"/>
  <c r="I5994" i="1"/>
  <c r="I5990" i="1"/>
  <c r="I5985" i="1"/>
  <c r="I5980" i="1"/>
  <c r="I5975" i="1"/>
  <c r="I5971" i="1"/>
  <c r="I5967" i="1"/>
  <c r="I5962" i="1"/>
  <c r="I5956" i="1"/>
  <c r="I5951" i="1"/>
  <c r="I5945" i="1"/>
  <c r="I5940" i="1"/>
  <c r="I5936" i="1"/>
  <c r="I5931" i="1"/>
  <c r="I5926" i="1"/>
  <c r="I5921" i="1"/>
  <c r="I5917" i="1"/>
  <c r="I5912" i="1"/>
  <c r="I5908" i="1"/>
  <c r="I5903" i="1"/>
  <c r="I5899" i="1"/>
  <c r="I5894" i="1"/>
  <c r="I5890" i="1"/>
  <c r="I5886" i="1"/>
  <c r="I5882" i="1"/>
  <c r="I5876" i="1"/>
  <c r="I5870" i="1"/>
  <c r="I5866" i="1"/>
  <c r="I5862" i="1"/>
  <c r="I5857" i="1"/>
  <c r="I5851" i="1"/>
  <c r="I5846" i="1"/>
  <c r="I5842" i="1"/>
  <c r="I5838" i="1"/>
  <c r="I5832" i="1"/>
  <c r="I5827" i="1"/>
  <c r="I5822" i="1"/>
  <c r="I5818" i="1"/>
  <c r="I5814" i="1"/>
  <c r="I5810" i="1"/>
  <c r="I5806" i="1"/>
  <c r="I5801" i="1"/>
  <c r="I5796" i="1"/>
  <c r="I5791" i="1"/>
  <c r="I5787" i="1"/>
  <c r="I5783" i="1"/>
  <c r="I5778" i="1"/>
  <c r="I5774" i="1"/>
  <c r="I5769" i="1"/>
  <c r="I5763" i="1"/>
  <c r="I5758" i="1"/>
  <c r="I5754" i="1"/>
  <c r="I5749" i="1"/>
  <c r="I5741" i="1"/>
  <c r="I5735" i="1"/>
  <c r="I5731" i="1"/>
  <c r="I5726" i="1"/>
  <c r="I5721" i="1"/>
  <c r="I5716" i="1"/>
  <c r="I5708" i="1"/>
  <c r="I5703" i="1"/>
  <c r="I5698" i="1"/>
  <c r="I5692" i="1"/>
  <c r="I5688" i="1"/>
  <c r="I5684" i="1"/>
  <c r="I5680" i="1"/>
  <c r="I5675" i="1"/>
  <c r="I5671" i="1"/>
  <c r="I5665" i="1"/>
  <c r="I5661" i="1"/>
  <c r="I5656" i="1"/>
  <c r="I5652" i="1"/>
  <c r="I5648" i="1"/>
  <c r="I5644" i="1"/>
  <c r="I5640" i="1"/>
  <c r="I5635" i="1"/>
  <c r="I5630" i="1"/>
  <c r="I5624" i="1"/>
  <c r="I5619" i="1"/>
  <c r="I5615" i="1"/>
  <c r="I5611" i="1"/>
  <c r="I5607" i="1"/>
  <c r="I5603" i="1"/>
  <c r="I5597" i="1"/>
  <c r="I5592" i="1"/>
  <c r="I5586" i="1"/>
  <c r="I5581" i="1"/>
  <c r="I5574" i="1"/>
  <c r="I5569" i="1"/>
  <c r="I5564" i="1"/>
  <c r="I5560" i="1"/>
  <c r="I5555" i="1"/>
  <c r="I5551" i="1"/>
  <c r="I5545" i="1"/>
  <c r="I5541" i="1"/>
  <c r="I5536" i="1"/>
  <c r="I5531" i="1"/>
  <c r="I5526" i="1"/>
  <c r="I5521" i="1"/>
  <c r="I5516" i="1"/>
  <c r="I5511" i="1"/>
  <c r="I5504" i="1"/>
  <c r="I5499" i="1"/>
  <c r="I5493" i="1"/>
  <c r="I5488" i="1"/>
  <c r="I5484" i="1"/>
  <c r="I5479" i="1"/>
  <c r="I5474" i="1"/>
  <c r="I5467" i="1"/>
  <c r="I5461" i="1"/>
  <c r="I5453" i="1"/>
  <c r="I5447" i="1"/>
  <c r="I5442" i="1"/>
  <c r="I5435" i="1"/>
  <c r="I5431" i="1"/>
  <c r="I5425" i="1"/>
  <c r="I5417" i="1"/>
  <c r="I5410" i="1"/>
  <c r="I5405" i="1"/>
  <c r="I5401" i="1"/>
  <c r="I5396" i="1"/>
  <c r="I5392" i="1"/>
  <c r="I5386" i="1"/>
  <c r="I5379" i="1"/>
  <c r="I5373" i="1"/>
  <c r="I5367" i="1"/>
  <c r="I5360" i="1"/>
  <c r="I5356" i="1"/>
  <c r="I5351" i="1"/>
  <c r="I5346" i="1"/>
  <c r="I5339" i="1"/>
  <c r="I5332" i="1"/>
  <c r="I5326" i="1"/>
  <c r="I5320" i="1"/>
  <c r="I5313" i="1"/>
  <c r="I5308" i="1"/>
  <c r="I5303" i="1"/>
  <c r="I5295" i="1"/>
  <c r="I5290" i="1"/>
  <c r="I5285" i="1"/>
  <c r="I5277" i="1"/>
  <c r="I5273" i="1"/>
  <c r="I5269" i="1"/>
  <c r="I5262" i="1"/>
  <c r="I5258" i="1"/>
  <c r="I5251" i="1"/>
  <c r="I5247" i="1"/>
  <c r="I5242" i="1"/>
  <c r="I5238" i="1"/>
  <c r="I5231" i="1"/>
  <c r="I5227" i="1"/>
  <c r="I5223" i="1"/>
  <c r="I5219" i="1"/>
  <c r="I5214" i="1"/>
  <c r="I5210" i="1"/>
  <c r="I5206" i="1"/>
  <c r="I5202" i="1"/>
  <c r="I5195" i="1"/>
  <c r="I5189" i="1"/>
  <c r="I5182" i="1"/>
  <c r="I5176" i="1"/>
  <c r="I5172" i="1"/>
  <c r="I5168" i="1"/>
  <c r="I5163" i="1"/>
  <c r="I5157" i="1"/>
  <c r="I5152" i="1"/>
  <c r="I5146" i="1"/>
  <c r="I5141" i="1"/>
  <c r="I5137" i="1"/>
  <c r="I5131" i="1"/>
  <c r="I5125" i="1"/>
  <c r="I5120" i="1"/>
  <c r="I5114" i="1"/>
  <c r="I5109" i="1"/>
  <c r="I5103" i="1"/>
  <c r="I5098" i="1"/>
  <c r="I5093" i="1"/>
  <c r="I5088" i="1"/>
  <c r="I5084" i="1"/>
  <c r="I5079" i="1"/>
  <c r="I5075" i="1"/>
  <c r="I5071" i="1"/>
  <c r="I5064" i="1"/>
  <c r="I5059" i="1"/>
  <c r="I5053" i="1"/>
  <c r="I5049" i="1"/>
  <c r="I5045" i="1"/>
  <c r="I5040" i="1"/>
  <c r="I5036" i="1"/>
  <c r="I5032" i="1"/>
  <c r="I5028" i="1"/>
  <c r="I5023" i="1"/>
  <c r="I5015" i="1"/>
  <c r="I5008" i="1"/>
  <c r="I5004" i="1"/>
  <c r="I4998" i="1"/>
  <c r="I4993" i="1"/>
  <c r="I4984" i="1"/>
  <c r="I4977" i="1"/>
  <c r="I4972" i="1"/>
  <c r="I4968" i="1"/>
  <c r="I4962" i="1"/>
  <c r="I4958" i="1"/>
  <c r="I4954" i="1"/>
  <c r="I4949" i="1"/>
  <c r="I4944" i="1"/>
  <c r="I4937" i="1"/>
  <c r="I4931" i="1"/>
  <c r="I4925" i="1"/>
  <c r="I4918" i="1"/>
  <c r="I4911" i="1"/>
  <c r="I4906" i="1"/>
  <c r="I4901" i="1"/>
  <c r="I4896" i="1"/>
  <c r="I4889" i="1"/>
  <c r="I4883" i="1"/>
  <c r="I4879" i="1"/>
  <c r="I4872" i="1"/>
  <c r="I4866" i="1"/>
  <c r="I4860" i="1"/>
  <c r="I4854" i="1"/>
  <c r="I4850" i="1"/>
  <c r="I4845" i="1"/>
  <c r="I4837" i="1"/>
  <c r="I4832" i="1"/>
  <c r="I4827" i="1"/>
  <c r="I4820" i="1"/>
  <c r="I4815" i="1"/>
  <c r="I4811" i="1"/>
  <c r="I4805" i="1"/>
  <c r="I4801" i="1"/>
  <c r="I4796" i="1"/>
  <c r="I4791" i="1"/>
  <c r="I4785" i="1"/>
  <c r="I4781" i="1"/>
  <c r="I4776" i="1"/>
  <c r="I4771" i="1"/>
  <c r="I4766" i="1"/>
  <c r="I4762" i="1"/>
  <c r="I4758" i="1"/>
  <c r="I4754" i="1"/>
  <c r="I4750" i="1"/>
  <c r="I4745" i="1"/>
  <c r="I4741" i="1"/>
  <c r="I4736" i="1"/>
  <c r="I4732" i="1"/>
  <c r="I4728" i="1"/>
  <c r="I4724" i="1"/>
  <c r="I4720" i="1"/>
  <c r="I4716" i="1"/>
  <c r="I4712" i="1"/>
  <c r="I4707" i="1"/>
  <c r="I4701" i="1"/>
  <c r="I4697" i="1"/>
  <c r="I4693" i="1"/>
  <c r="I4689" i="1"/>
  <c r="I4684" i="1"/>
  <c r="I4679" i="1"/>
  <c r="I4675" i="1"/>
  <c r="I4668" i="1"/>
  <c r="I4664" i="1"/>
  <c r="I4659" i="1"/>
  <c r="I4653" i="1"/>
  <c r="I4648" i="1"/>
  <c r="I4642" i="1"/>
  <c r="I4636" i="1"/>
  <c r="I4631" i="1"/>
  <c r="I4626" i="1"/>
  <c r="I4620" i="1"/>
  <c r="I4614" i="1"/>
  <c r="I4606" i="1"/>
  <c r="I4600" i="1"/>
  <c r="I4594" i="1"/>
  <c r="I4588" i="1"/>
  <c r="I4582" i="1"/>
  <c r="I4576" i="1"/>
  <c r="I4569" i="1"/>
  <c r="I4563" i="1"/>
  <c r="I4557" i="1"/>
  <c r="I4552" i="1"/>
  <c r="I4548" i="1"/>
  <c r="I4544" i="1"/>
  <c r="I4539" i="1"/>
  <c r="I4534" i="1"/>
  <c r="I4529" i="1"/>
  <c r="I4524" i="1"/>
  <c r="I4519" i="1"/>
  <c r="I4514" i="1"/>
  <c r="I4510" i="1"/>
  <c r="I4505" i="1"/>
  <c r="I4499" i="1"/>
  <c r="I4492" i="1"/>
  <c r="I4486" i="1"/>
  <c r="I4478" i="1"/>
  <c r="I4471" i="1"/>
  <c r="I4466" i="1"/>
  <c r="I4460" i="1"/>
  <c r="I4451" i="1"/>
  <c r="I4447" i="1"/>
  <c r="I4442" i="1"/>
  <c r="I4438" i="1"/>
  <c r="I4430" i="1"/>
  <c r="I4426" i="1"/>
  <c r="I4421" i="1"/>
  <c r="I4412" i="1"/>
  <c r="I4408" i="1"/>
  <c r="I4404" i="1"/>
  <c r="I4399" i="1"/>
  <c r="I4395" i="1"/>
  <c r="I4390" i="1"/>
  <c r="I4383" i="1"/>
  <c r="I4377" i="1"/>
  <c r="I4373" i="1"/>
  <c r="I4367" i="1"/>
  <c r="I4361" i="1"/>
  <c r="I4354" i="1"/>
  <c r="I4349" i="1"/>
  <c r="I4345" i="1"/>
  <c r="I4337" i="1"/>
  <c r="I4331" i="1"/>
  <c r="I4325" i="1"/>
  <c r="I4320" i="1"/>
  <c r="I4315" i="1"/>
  <c r="I4308" i="1"/>
  <c r="I4304" i="1"/>
  <c r="I4297" i="1"/>
  <c r="I4292" i="1"/>
  <c r="I4287" i="1"/>
  <c r="I4279" i="1"/>
  <c r="I4274" i="1"/>
  <c r="I4268" i="1"/>
  <c r="I4263" i="1"/>
  <c r="I4257" i="1"/>
  <c r="I4253" i="1"/>
  <c r="I4248" i="1"/>
  <c r="I4242" i="1"/>
  <c r="I4238" i="1"/>
  <c r="I4234" i="1"/>
  <c r="I4224" i="1"/>
  <c r="I4216" i="1"/>
  <c r="I4211" i="1"/>
  <c r="I4207" i="1"/>
  <c r="I4202" i="1"/>
  <c r="I4197" i="1"/>
  <c r="I4191" i="1"/>
  <c r="I4186" i="1"/>
  <c r="I4182" i="1"/>
  <c r="I4178" i="1"/>
  <c r="I4172" i="1"/>
  <c r="I4168" i="1"/>
  <c r="I4162" i="1"/>
  <c r="I4157" i="1"/>
  <c r="I4153" i="1"/>
  <c r="I4149" i="1"/>
  <c r="I4144" i="1"/>
  <c r="I4140" i="1"/>
  <c r="I4134" i="1"/>
  <c r="I4128" i="1"/>
  <c r="I4119" i="1"/>
  <c r="I4110" i="1"/>
  <c r="I4101" i="1"/>
  <c r="I4092" i="1"/>
  <c r="I4088" i="1"/>
  <c r="I4081" i="1"/>
  <c r="I4075" i="1"/>
  <c r="I4071" i="1"/>
  <c r="I4066" i="1"/>
  <c r="I4058" i="1"/>
  <c r="I4053" i="1"/>
  <c r="I4048" i="1"/>
  <c r="I4043" i="1"/>
  <c r="I4037" i="1"/>
  <c r="I4031" i="1"/>
  <c r="I4024" i="1"/>
  <c r="I4017" i="1"/>
  <c r="I4010" i="1"/>
  <c r="I4004" i="1"/>
  <c r="I3998" i="1"/>
  <c r="I3992" i="1"/>
  <c r="I3986" i="1"/>
  <c r="I3981" i="1"/>
  <c r="I3974" i="1"/>
  <c r="I3968" i="1"/>
  <c r="I3963" i="1"/>
  <c r="I3958" i="1"/>
  <c r="I3953" i="1"/>
  <c r="I3947" i="1"/>
  <c r="I3942" i="1"/>
  <c r="I3937" i="1"/>
  <c r="I3933" i="1"/>
  <c r="I3928" i="1"/>
  <c r="I3921" i="1"/>
  <c r="I3913" i="1"/>
  <c r="I3908" i="1"/>
  <c r="I3903" i="1"/>
  <c r="I3897" i="1"/>
  <c r="I3891" i="1"/>
  <c r="I3886" i="1"/>
  <c r="I3881" i="1"/>
  <c r="I3877" i="1"/>
  <c r="I3873" i="1"/>
  <c r="I3867" i="1"/>
  <c r="I3861" i="1"/>
  <c r="I3856" i="1"/>
  <c r="I3852" i="1"/>
  <c r="I3847" i="1"/>
  <c r="I3842" i="1"/>
  <c r="I3837" i="1"/>
  <c r="I3832" i="1"/>
  <c r="I3828" i="1"/>
  <c r="I3824" i="1"/>
  <c r="I3820" i="1"/>
  <c r="I3816" i="1"/>
  <c r="I3812" i="1"/>
  <c r="I3807" i="1"/>
  <c r="I3803" i="1"/>
  <c r="I3798" i="1"/>
  <c r="I3794" i="1"/>
  <c r="I3788" i="1"/>
  <c r="I3783" i="1"/>
  <c r="I3778" i="1"/>
  <c r="I3773" i="1"/>
  <c r="I3768" i="1"/>
  <c r="I3764" i="1"/>
  <c r="I3759" i="1"/>
  <c r="I3753" i="1"/>
  <c r="I3747" i="1"/>
  <c r="I3742" i="1"/>
  <c r="I3736" i="1"/>
  <c r="I3731" i="1"/>
  <c r="I3724" i="1"/>
  <c r="I3717" i="1"/>
  <c r="I3709" i="1"/>
  <c r="I3702" i="1"/>
  <c r="I3696" i="1"/>
  <c r="I3690" i="1"/>
  <c r="I3684" i="1"/>
  <c r="I3678" i="1"/>
  <c r="I3672" i="1"/>
  <c r="I3666" i="1"/>
  <c r="I3660" i="1"/>
  <c r="I3656" i="1"/>
  <c r="I3650" i="1"/>
  <c r="I3644" i="1"/>
  <c r="I3638" i="1"/>
  <c r="I3632" i="1"/>
  <c r="I3625" i="1"/>
  <c r="I3619" i="1"/>
  <c r="I3613" i="1"/>
  <c r="I3605" i="1"/>
  <c r="I3599" i="1"/>
  <c r="I3593" i="1"/>
  <c r="I3586" i="1"/>
  <c r="I3579" i="1"/>
  <c r="I3571" i="1"/>
  <c r="I3565" i="1"/>
  <c r="I3559" i="1"/>
  <c r="I3553" i="1"/>
  <c r="I3547" i="1"/>
  <c r="I3539" i="1"/>
  <c r="I3530" i="1"/>
  <c r="I3524" i="1"/>
  <c r="I3509" i="1"/>
  <c r="I3504" i="1"/>
  <c r="I3498" i="1"/>
  <c r="I3493" i="1"/>
  <c r="I3487" i="1"/>
  <c r="I3481" i="1"/>
  <c r="I3475" i="1"/>
  <c r="I3470" i="1"/>
  <c r="I3466" i="1"/>
  <c r="I3460" i="1"/>
  <c r="I3456" i="1"/>
  <c r="I3451" i="1"/>
  <c r="I3446" i="1"/>
  <c r="I3442" i="1"/>
  <c r="I3437" i="1"/>
  <c r="I3431" i="1"/>
  <c r="I3425" i="1"/>
  <c r="I3421" i="1"/>
  <c r="I3413" i="1"/>
  <c r="I3407" i="1"/>
  <c r="I3402" i="1"/>
  <c r="I3397" i="1"/>
  <c r="I3391" i="1"/>
  <c r="I3384" i="1"/>
  <c r="I3376" i="1"/>
  <c r="I3372" i="1"/>
  <c r="I3367" i="1"/>
  <c r="I3362" i="1"/>
  <c r="I3357" i="1"/>
  <c r="I3353" i="1"/>
  <c r="I3347" i="1"/>
  <c r="I3341" i="1"/>
  <c r="I3337" i="1"/>
  <c r="I3332" i="1"/>
  <c r="I3327" i="1"/>
  <c r="I3323" i="1"/>
  <c r="I3317" i="1"/>
  <c r="I3311" i="1"/>
  <c r="I3304" i="1"/>
  <c r="I3300" i="1"/>
  <c r="I3294" i="1"/>
  <c r="I3289" i="1"/>
  <c r="I3284" i="1"/>
  <c r="I3279" i="1"/>
  <c r="I3270" i="1"/>
  <c r="I3263" i="1"/>
  <c r="I3258" i="1"/>
  <c r="I3254" i="1"/>
  <c r="I3250" i="1"/>
  <c r="I3245" i="1"/>
  <c r="I3240" i="1"/>
  <c r="I3236" i="1"/>
  <c r="I3230" i="1"/>
  <c r="I3224" i="1"/>
  <c r="I3218" i="1"/>
  <c r="I3213" i="1"/>
  <c r="I3207" i="1"/>
  <c r="I3201" i="1"/>
  <c r="I3196" i="1"/>
  <c r="I3191" i="1"/>
  <c r="I3186" i="1"/>
  <c r="I3181" i="1"/>
  <c r="I3177" i="1"/>
  <c r="I3172" i="1"/>
  <c r="I3166" i="1"/>
  <c r="I3162" i="1"/>
  <c r="I3158" i="1"/>
  <c r="I3154" i="1"/>
  <c r="I3150" i="1"/>
  <c r="I3146" i="1"/>
  <c r="I3142" i="1"/>
  <c r="I3138" i="1"/>
  <c r="I3133" i="1"/>
  <c r="I3128" i="1"/>
  <c r="I3123" i="1"/>
  <c r="I3119" i="1"/>
  <c r="I3115" i="1"/>
  <c r="I3111" i="1"/>
  <c r="I3107" i="1"/>
  <c r="I3103" i="1"/>
  <c r="I3097" i="1"/>
  <c r="I3092" i="1"/>
  <c r="I3084" i="1"/>
  <c r="I3079" i="1"/>
  <c r="I3072" i="1"/>
  <c r="I3067" i="1"/>
  <c r="I3061" i="1"/>
  <c r="I3054" i="1"/>
  <c r="I3048" i="1"/>
  <c r="I3043" i="1"/>
  <c r="I3038" i="1"/>
  <c r="I3033" i="1"/>
  <c r="I3028" i="1"/>
  <c r="I3021" i="1"/>
  <c r="I3015" i="1"/>
  <c r="I3009" i="1"/>
  <c r="I3003" i="1"/>
  <c r="I2998" i="1"/>
  <c r="I2993" i="1"/>
  <c r="I2988" i="1"/>
  <c r="I2983" i="1"/>
  <c r="I2977" i="1"/>
  <c r="I2971" i="1"/>
  <c r="I2965" i="1"/>
  <c r="I2960" i="1"/>
  <c r="I2954" i="1"/>
  <c r="I2945" i="1"/>
  <c r="I2939" i="1"/>
  <c r="I2935" i="1"/>
  <c r="I2929" i="1"/>
  <c r="I2925" i="1"/>
  <c r="I2921" i="1"/>
  <c r="I2917" i="1"/>
  <c r="I2913" i="1"/>
  <c r="I2908" i="1"/>
  <c r="I2903" i="1"/>
  <c r="I2898" i="1"/>
  <c r="I2893" i="1"/>
  <c r="I2888" i="1"/>
  <c r="I2884" i="1"/>
  <c r="I2874" i="1"/>
  <c r="I2870" i="1"/>
  <c r="I2866" i="1"/>
  <c r="I2862" i="1"/>
  <c r="I2857" i="1"/>
  <c r="I2853" i="1"/>
  <c r="I2849" i="1"/>
  <c r="I2840" i="1"/>
  <c r="I2835" i="1"/>
  <c r="I2830" i="1"/>
  <c r="I2824" i="1"/>
  <c r="I2820" i="1"/>
  <c r="I2815" i="1"/>
  <c r="I2811" i="1"/>
  <c r="I2805" i="1"/>
  <c r="I2800" i="1"/>
  <c r="I2795" i="1"/>
  <c r="I2789" i="1"/>
  <c r="I2785" i="1"/>
  <c r="I2781" i="1"/>
  <c r="I2776" i="1"/>
  <c r="I2769" i="1"/>
  <c r="I2763" i="1"/>
  <c r="I2758" i="1"/>
  <c r="I2753" i="1"/>
  <c r="I2744" i="1"/>
  <c r="I2740" i="1"/>
  <c r="I2736" i="1"/>
  <c r="I2731" i="1"/>
  <c r="I2725" i="1"/>
  <c r="I2720" i="1"/>
  <c r="I2713" i="1"/>
  <c r="I2707" i="1"/>
  <c r="I2701" i="1"/>
  <c r="I2696" i="1"/>
  <c r="I2691" i="1"/>
  <c r="I2686" i="1"/>
  <c r="I2680" i="1"/>
  <c r="I2675" i="1"/>
  <c r="I2670" i="1"/>
  <c r="I2666" i="1"/>
  <c r="I2661" i="1"/>
  <c r="I2657" i="1"/>
  <c r="I2651" i="1"/>
  <c r="I2645" i="1"/>
  <c r="I2640" i="1"/>
  <c r="I2633" i="1"/>
  <c r="I2627" i="1"/>
  <c r="I2622" i="1"/>
  <c r="I2617" i="1"/>
  <c r="I2610" i="1"/>
  <c r="I2604" i="1"/>
  <c r="I2598" i="1"/>
  <c r="I2594" i="1"/>
  <c r="I2588" i="1"/>
  <c r="I2581" i="1"/>
  <c r="I2574" i="1"/>
  <c r="I2568" i="1"/>
  <c r="I2563" i="1"/>
  <c r="I2556" i="1"/>
  <c r="I2549" i="1"/>
  <c r="I2544" i="1"/>
  <c r="I2537" i="1"/>
  <c r="I2532" i="1"/>
  <c r="I2527" i="1"/>
  <c r="I2522" i="1"/>
  <c r="I2517" i="1"/>
  <c r="I2510" i="1"/>
  <c r="I2505" i="1"/>
  <c r="I2500" i="1"/>
  <c r="I2495" i="1"/>
  <c r="I2488" i="1"/>
  <c r="I2483" i="1"/>
  <c r="I2478" i="1"/>
  <c r="I2473" i="1"/>
  <c r="I2468" i="1"/>
  <c r="I2461" i="1"/>
  <c r="I2455" i="1"/>
  <c r="I2451" i="1"/>
  <c r="I2446" i="1"/>
  <c r="I2441" i="1"/>
  <c r="I2437" i="1"/>
  <c r="I2431" i="1"/>
  <c r="I2425" i="1"/>
  <c r="I2419" i="1"/>
  <c r="I2414" i="1"/>
  <c r="I2408" i="1"/>
  <c r="I2402" i="1"/>
  <c r="I2397" i="1"/>
  <c r="I2393" i="1"/>
  <c r="I2389" i="1"/>
  <c r="I2385" i="1"/>
  <c r="I2381" i="1"/>
  <c r="I2377" i="1"/>
  <c r="I2373" i="1"/>
  <c r="I2369" i="1"/>
  <c r="I2365" i="1"/>
  <c r="I2360" i="1"/>
  <c r="I2355" i="1"/>
  <c r="I2350" i="1"/>
  <c r="I2345" i="1"/>
  <c r="I2341" i="1"/>
  <c r="I2337" i="1"/>
  <c r="I2333" i="1"/>
  <c r="I2328" i="1"/>
  <c r="I2323" i="1"/>
  <c r="I2317" i="1"/>
  <c r="I2312" i="1"/>
  <c r="I2306" i="1"/>
  <c r="I2301" i="1"/>
  <c r="I2296" i="1"/>
  <c r="I2291" i="1"/>
  <c r="I2285" i="1"/>
  <c r="I2280" i="1"/>
  <c r="I2276" i="1"/>
  <c r="I2271" i="1"/>
  <c r="I2266" i="1"/>
  <c r="I2262" i="1"/>
  <c r="I2258" i="1"/>
  <c r="I2254" i="1"/>
  <c r="I2249" i="1"/>
  <c r="I2244" i="1"/>
  <c r="I2240" i="1"/>
  <c r="I2236" i="1"/>
  <c r="I2229" i="1"/>
  <c r="I2221" i="1"/>
  <c r="I2214" i="1"/>
  <c r="I2209" i="1"/>
  <c r="I2203" i="1"/>
  <c r="I2197" i="1"/>
  <c r="I2193" i="1"/>
  <c r="I2187" i="1"/>
  <c r="I2180" i="1"/>
  <c r="I2174" i="1"/>
  <c r="I2170" i="1"/>
  <c r="I2165" i="1"/>
  <c r="I2159" i="1"/>
  <c r="I2151" i="1"/>
  <c r="I2143" i="1"/>
  <c r="I2137" i="1"/>
  <c r="I2130" i="1"/>
  <c r="I2125" i="1"/>
  <c r="I2120" i="1"/>
  <c r="I2114" i="1"/>
  <c r="I2108" i="1"/>
  <c r="I2103" i="1"/>
  <c r="I2099" i="1"/>
  <c r="I2094" i="1"/>
  <c r="I2090" i="1"/>
  <c r="I2082" i="1"/>
  <c r="I2077" i="1"/>
  <c r="I2071" i="1"/>
  <c r="I2064" i="1"/>
  <c r="I2059" i="1"/>
  <c r="I2053" i="1"/>
  <c r="I2047" i="1"/>
  <c r="I2042" i="1"/>
  <c r="I2034" i="1"/>
  <c r="I2029" i="1"/>
  <c r="I2025" i="1"/>
  <c r="I2021" i="1"/>
  <c r="I2016" i="1"/>
  <c r="I2010" i="1"/>
  <c r="I2004" i="1"/>
  <c r="I1998" i="1"/>
  <c r="I1990" i="1"/>
  <c r="I1984" i="1"/>
  <c r="I1976" i="1"/>
  <c r="I1972" i="1"/>
  <c r="I1963" i="1"/>
  <c r="I1957" i="1"/>
  <c r="I1951" i="1"/>
  <c r="I1946" i="1"/>
  <c r="I1937" i="1"/>
  <c r="I1930" i="1"/>
  <c r="I1923" i="1"/>
  <c r="I1917" i="1"/>
  <c r="I1911" i="1"/>
  <c r="I1904" i="1"/>
  <c r="I1900" i="1"/>
  <c r="I1895" i="1"/>
  <c r="I1890" i="1"/>
  <c r="I1885" i="1"/>
  <c r="I1879" i="1"/>
  <c r="I1874" i="1"/>
  <c r="I1870" i="1"/>
  <c r="I1865" i="1"/>
  <c r="I1855" i="1"/>
  <c r="I1851" i="1"/>
  <c r="I1847" i="1"/>
  <c r="I1839" i="1"/>
  <c r="I1833" i="1"/>
  <c r="I1829" i="1"/>
  <c r="I1823" i="1"/>
  <c r="I1817" i="1"/>
  <c r="I1812" i="1"/>
  <c r="I1804" i="1"/>
  <c r="I1798" i="1"/>
  <c r="I1792" i="1"/>
  <c r="I1787" i="1"/>
  <c r="I1782" i="1"/>
  <c r="I1775" i="1"/>
  <c r="I1770" i="1"/>
  <c r="I1765" i="1"/>
  <c r="I1761" i="1"/>
  <c r="I1755" i="1"/>
  <c r="I1747" i="1"/>
  <c r="I1740" i="1"/>
  <c r="I1735" i="1"/>
  <c r="I1730" i="1"/>
  <c r="I1726" i="1"/>
  <c r="I1722" i="1"/>
  <c r="I1718" i="1"/>
  <c r="I1714" i="1"/>
  <c r="I1710" i="1"/>
  <c r="I1705" i="1"/>
  <c r="I1701" i="1"/>
  <c r="I1697" i="1"/>
  <c r="I1692" i="1"/>
  <c r="I1688" i="1"/>
  <c r="I1684" i="1"/>
  <c r="I1679" i="1"/>
  <c r="I1675" i="1"/>
  <c r="I1669" i="1"/>
  <c r="I1665" i="1"/>
  <c r="I1661" i="1"/>
  <c r="I1657" i="1"/>
  <c r="I1651" i="1"/>
  <c r="I1646" i="1"/>
  <c r="I1642" i="1"/>
  <c r="I1638" i="1"/>
  <c r="I1633" i="1"/>
  <c r="I1629" i="1"/>
  <c r="I1625" i="1"/>
  <c r="I1620" i="1"/>
  <c r="I1616" i="1"/>
  <c r="I1612" i="1"/>
  <c r="I1607" i="1"/>
  <c r="I1602" i="1"/>
  <c r="I1597" i="1"/>
  <c r="I1593" i="1"/>
  <c r="I1589" i="1"/>
  <c r="I1584" i="1"/>
  <c r="I1578" i="1"/>
  <c r="I1573" i="1"/>
  <c r="I1567" i="1"/>
  <c r="I1560" i="1"/>
  <c r="I1556" i="1"/>
  <c r="I1551" i="1"/>
  <c r="I1546" i="1"/>
  <c r="I1542" i="1"/>
  <c r="I1537" i="1"/>
  <c r="I1531" i="1"/>
  <c r="I1526" i="1"/>
  <c r="I1520" i="1"/>
  <c r="I1515" i="1"/>
  <c r="I1509" i="1"/>
  <c r="I1504" i="1"/>
  <c r="I1499" i="1"/>
  <c r="I1494" i="1"/>
  <c r="I1487" i="1"/>
  <c r="I1483" i="1"/>
  <c r="I1478" i="1"/>
  <c r="I1473" i="1"/>
  <c r="I1467" i="1"/>
  <c r="I1461" i="1"/>
  <c r="I1455" i="1"/>
  <c r="I1451" i="1"/>
  <c r="I1446" i="1"/>
  <c r="I1441" i="1"/>
  <c r="I1434" i="1"/>
  <c r="I1430" i="1"/>
  <c r="I1426" i="1"/>
  <c r="I1422" i="1"/>
  <c r="I1418" i="1"/>
  <c r="I1412" i="1"/>
  <c r="I1407" i="1"/>
  <c r="I1400" i="1"/>
  <c r="I1396" i="1"/>
  <c r="I1392" i="1"/>
  <c r="I1388" i="1"/>
  <c r="I1382" i="1"/>
  <c r="I1374" i="1"/>
  <c r="I1366" i="1"/>
  <c r="I1361" i="1"/>
  <c r="I1357" i="1"/>
  <c r="I1353" i="1"/>
  <c r="I1347" i="1"/>
  <c r="I1340" i="1"/>
  <c r="I1336" i="1"/>
  <c r="I1330" i="1"/>
  <c r="I1325" i="1"/>
  <c r="I1321" i="1"/>
  <c r="I1315" i="1"/>
  <c r="I1307" i="1"/>
  <c r="I1300" i="1"/>
  <c r="I1296" i="1"/>
  <c r="I1291" i="1"/>
  <c r="I1285" i="1"/>
  <c r="I1280" i="1"/>
  <c r="I1275" i="1"/>
  <c r="I1270" i="1"/>
  <c r="I1266" i="1"/>
  <c r="I1261" i="1"/>
  <c r="I1257" i="1"/>
  <c r="I1253" i="1"/>
  <c r="I1249" i="1"/>
  <c r="I1242" i="1"/>
  <c r="I1236" i="1"/>
  <c r="I1231" i="1"/>
  <c r="I1227" i="1"/>
  <c r="I1223" i="1"/>
  <c r="I1219" i="1"/>
  <c r="I1214" i="1"/>
  <c r="I1210" i="1"/>
  <c r="I1205" i="1"/>
  <c r="I1200" i="1"/>
  <c r="I1196" i="1"/>
  <c r="I1191" i="1"/>
  <c r="I1184" i="1"/>
  <c r="I1177" i="1"/>
  <c r="I1170" i="1"/>
  <c r="I1163" i="1"/>
  <c r="I1157" i="1"/>
  <c r="I1152" i="1"/>
  <c r="I1147" i="1"/>
  <c r="I1141" i="1"/>
  <c r="I1136" i="1"/>
  <c r="I1131" i="1"/>
  <c r="I1127" i="1"/>
  <c r="I1123" i="1"/>
  <c r="I1119" i="1"/>
  <c r="I1115" i="1"/>
  <c r="I1110" i="1"/>
  <c r="I1106" i="1"/>
  <c r="I1102" i="1"/>
  <c r="I1098" i="1"/>
  <c r="I1094" i="1"/>
  <c r="I1088" i="1"/>
  <c r="I1083" i="1"/>
  <c r="I1078" i="1"/>
  <c r="I1071" i="1"/>
  <c r="I1065" i="1"/>
  <c r="I1059" i="1"/>
  <c r="I1052" i="1"/>
  <c r="I1046" i="1"/>
  <c r="I1040" i="1"/>
  <c r="I1032" i="1"/>
  <c r="I1028" i="1"/>
  <c r="I1020" i="1"/>
  <c r="I1014" i="1"/>
  <c r="I1007" i="1"/>
  <c r="I1000" i="1"/>
  <c r="I994" i="1"/>
  <c r="I989" i="1"/>
  <c r="I984" i="1"/>
  <c r="I977" i="1"/>
  <c r="I973" i="1"/>
  <c r="I966" i="1"/>
  <c r="I960" i="1"/>
  <c r="I952" i="1"/>
  <c r="I948" i="1"/>
  <c r="I941" i="1"/>
  <c r="I934" i="1"/>
  <c r="I924" i="1"/>
  <c r="I920" i="1"/>
  <c r="I916" i="1"/>
  <c r="I912" i="1"/>
  <c r="I908" i="1"/>
  <c r="I903" i="1"/>
  <c r="I897" i="1"/>
  <c r="I891" i="1"/>
  <c r="I885" i="1"/>
  <c r="I880" i="1"/>
  <c r="I876" i="1"/>
  <c r="I872" i="1"/>
  <c r="I866" i="1"/>
  <c r="I861" i="1"/>
  <c r="I855" i="1"/>
  <c r="I850" i="1"/>
  <c r="I844" i="1"/>
  <c r="I837" i="1"/>
  <c r="I831" i="1"/>
  <c r="I826" i="1"/>
  <c r="I821" i="1"/>
  <c r="I815" i="1"/>
  <c r="I810" i="1"/>
  <c r="I805" i="1"/>
  <c r="I799" i="1"/>
  <c r="I795" i="1"/>
  <c r="I789" i="1"/>
  <c r="I782" i="1"/>
  <c r="I778" i="1"/>
  <c r="I771" i="1"/>
  <c r="I764" i="1"/>
  <c r="I758" i="1"/>
  <c r="I751" i="1"/>
  <c r="I745" i="1"/>
  <c r="I737" i="1"/>
  <c r="I733" i="1"/>
  <c r="I729" i="1"/>
  <c r="I725" i="1"/>
  <c r="I721" i="1"/>
  <c r="I717" i="1"/>
  <c r="I711" i="1"/>
  <c r="I706" i="1"/>
  <c r="I700" i="1"/>
  <c r="I692" i="1"/>
  <c r="I688" i="1"/>
  <c r="I684" i="1"/>
  <c r="I680" i="1"/>
  <c r="I676" i="1"/>
  <c r="I672" i="1"/>
  <c r="I666" i="1"/>
  <c r="I661" i="1"/>
  <c r="I657" i="1"/>
  <c r="I649" i="1"/>
  <c r="I644" i="1"/>
  <c r="I640" i="1"/>
  <c r="I635" i="1"/>
  <c r="I630" i="1"/>
  <c r="I625" i="1"/>
  <c r="I620" i="1"/>
  <c r="I615" i="1"/>
  <c r="I609" i="1"/>
  <c r="I604" i="1"/>
  <c r="I599" i="1"/>
  <c r="I594" i="1"/>
  <c r="I589" i="1"/>
  <c r="I583" i="1"/>
  <c r="I578" i="1"/>
  <c r="I574" i="1"/>
  <c r="I570" i="1"/>
  <c r="I566" i="1"/>
  <c r="I562" i="1"/>
  <c r="I558" i="1"/>
  <c r="I554" i="1"/>
  <c r="I549" i="1"/>
  <c r="I544" i="1"/>
  <c r="I537" i="1"/>
  <c r="I533" i="1"/>
  <c r="I529" i="1"/>
  <c r="I522" i="1"/>
  <c r="I518" i="1"/>
  <c r="I513" i="1"/>
  <c r="I509" i="1"/>
  <c r="I503" i="1"/>
  <c r="I497" i="1"/>
  <c r="I491" i="1"/>
  <c r="I486" i="1"/>
  <c r="I481" i="1"/>
  <c r="I475" i="1"/>
  <c r="I471" i="1"/>
  <c r="I466" i="1"/>
  <c r="I462" i="1"/>
  <c r="I455" i="1"/>
  <c r="I449" i="1"/>
  <c r="I444" i="1"/>
  <c r="I438" i="1"/>
  <c r="I431" i="1"/>
  <c r="I425" i="1"/>
  <c r="I420" i="1"/>
  <c r="I415" i="1"/>
  <c r="I409" i="1"/>
  <c r="I404" i="1"/>
  <c r="I400" i="1"/>
  <c r="I394" i="1"/>
  <c r="I389" i="1"/>
  <c r="I383" i="1"/>
  <c r="I378" i="1"/>
  <c r="I373" i="1"/>
  <c r="I367" i="1"/>
  <c r="I363" i="1"/>
  <c r="I357" i="1"/>
  <c r="I353" i="1"/>
  <c r="I349" i="1"/>
  <c r="I345" i="1"/>
  <c r="I339" i="1"/>
  <c r="I335" i="1"/>
  <c r="I331" i="1"/>
  <c r="I327" i="1"/>
  <c r="I322" i="1"/>
  <c r="I317" i="1"/>
  <c r="I312" i="1"/>
  <c r="I308" i="1"/>
  <c r="I304" i="1"/>
  <c r="I300" i="1"/>
  <c r="I295" i="1"/>
  <c r="I291" i="1"/>
  <c r="I287" i="1"/>
  <c r="I281" i="1"/>
  <c r="I276" i="1"/>
  <c r="I270" i="1"/>
  <c r="I266" i="1"/>
  <c r="I261" i="1"/>
  <c r="I254" i="1"/>
  <c r="I248" i="1"/>
  <c r="I242" i="1"/>
  <c r="I236" i="1"/>
  <c r="I231" i="1"/>
  <c r="I225" i="1"/>
  <c r="I219" i="1"/>
  <c r="I215" i="1"/>
  <c r="I209" i="1"/>
  <c r="I202" i="1"/>
  <c r="I196" i="1"/>
  <c r="I190" i="1"/>
  <c r="I184" i="1"/>
  <c r="I179" i="1"/>
  <c r="I175" i="1"/>
  <c r="I171" i="1"/>
  <c r="I166" i="1"/>
  <c r="I159" i="1"/>
  <c r="I152" i="1"/>
  <c r="I147" i="1"/>
  <c r="I141" i="1"/>
  <c r="I134" i="1"/>
  <c r="I126" i="1"/>
  <c r="I119" i="1"/>
  <c r="I113" i="1"/>
  <c r="I107" i="1"/>
  <c r="I102" i="1"/>
  <c r="I97" i="1"/>
  <c r="I91" i="1"/>
  <c r="I85" i="1"/>
  <c r="I78" i="1"/>
  <c r="I71" i="1"/>
  <c r="I65" i="1"/>
  <c r="I59" i="1"/>
  <c r="I53" i="1"/>
  <c r="I48" i="1"/>
  <c r="I42" i="1"/>
  <c r="I36" i="1"/>
  <c r="I31" i="1"/>
  <c r="I27" i="1"/>
  <c r="I23" i="1"/>
  <c r="I18" i="1"/>
  <c r="I12" i="1"/>
  <c r="I8680" i="1" s="1"/>
</calcChain>
</file>

<file path=xl/sharedStrings.xml><?xml version="1.0" encoding="utf-8"?>
<sst xmlns="http://schemas.openxmlformats.org/spreadsheetml/2006/main" count="11965" uniqueCount="3261">
  <si>
    <t>Bevilgningshistorikk desember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</si>
  <si>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</si>
  <si>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</si>
  <si>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</si>
  <si>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</si>
  <si>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</si>
  <si>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</si>
  <si>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</si>
  <si>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</si>
  <si>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</si>
  <si>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</si>
  <si>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</si>
  <si>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</si>
  <si>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</si>
  <si>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</si>
  <si>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>Budsjett pr. 2021.09.28 Prp: lonnsoppg</t>
  </si>
  <si>
    <t>Budsjett pr. 2021.11.26 Prp: p30/21-22  i69/21-22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</si>
  <si>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</si>
  <si>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</si>
  <si>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</si>
  <si>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</si>
  <si>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</si>
  <si>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</si>
  <si>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</si>
  <si>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</si>
  <si>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</si>
  <si>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</si>
  <si>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</si>
  <si>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</si>
  <si>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</si>
  <si>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</si>
  <si>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</si>
  <si>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</si>
  <si>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</si>
  <si>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</si>
  <si>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</si>
  <si>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</si>
  <si>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</si>
  <si>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</si>
  <si>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</si>
  <si>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</si>
  <si>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</si>
  <si>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</si>
  <si>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</si>
  <si>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</si>
  <si>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</si>
  <si>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</si>
  <si>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</si>
  <si>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</si>
  <si>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</si>
  <si>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</si>
  <si>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</si>
  <si>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</si>
  <si>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</si>
  <si>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</si>
  <si>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</si>
  <si>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</si>
  <si>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</si>
  <si>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</si>
  <si>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</si>
  <si>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</si>
  <si>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</si>
  <si>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</si>
  <si>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</si>
  <si>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</si>
  <si>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</si>
  <si>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</si>
  <si>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</si>
  <si>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</si>
  <si>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</si>
  <si>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</si>
  <si>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</si>
  <si>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</si>
  <si>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</si>
  <si>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</si>
  <si>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</si>
  <si>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</si>
  <si>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</si>
  <si>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</si>
  <si>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</si>
  <si>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</si>
  <si>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</si>
  <si>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</si>
  <si>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</si>
  <si>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</si>
  <si>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</si>
  <si>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</si>
  <si>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</si>
  <si>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</si>
  <si>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</si>
  <si>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</si>
  <si>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</si>
  <si>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</si>
  <si>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</si>
  <si>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</si>
  <si>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</si>
  <si>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</si>
  <si>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</si>
  <si>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</si>
  <si>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</si>
  <si>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</si>
  <si>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</si>
  <si>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</si>
  <si>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</si>
  <si>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</si>
  <si>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</si>
  <si>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</si>
  <si>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</si>
  <si>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</si>
  <si>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</si>
  <si>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</si>
  <si>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</si>
  <si>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</si>
  <si>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</si>
  <si>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</si>
  <si>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</si>
  <si>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</si>
  <si>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</si>
  <si>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</si>
  <si>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</si>
  <si>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</si>
  <si>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</si>
  <si>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</si>
  <si>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</si>
  <si>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</si>
  <si>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</si>
  <si>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</si>
  <si>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</si>
  <si>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</si>
  <si>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</si>
  <si>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</si>
  <si>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</si>
  <si>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</si>
  <si>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</si>
  <si>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</si>
  <si>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</si>
  <si>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</si>
  <si>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</si>
  <si>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</si>
  <si>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</si>
  <si>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</si>
  <si>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</si>
  <si>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</si>
  <si>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</si>
  <si>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</si>
  <si>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</si>
  <si>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</si>
  <si>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</si>
  <si>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</si>
  <si>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</si>
  <si>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</si>
  <si>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</si>
  <si>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</si>
  <si>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</si>
  <si>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</si>
  <si>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</si>
  <si>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</si>
  <si>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</si>
  <si>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</si>
  <si>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</si>
  <si>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</si>
  <si>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</si>
  <si>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</si>
  <si>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</si>
  <si>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</si>
  <si>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</si>
  <si>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</si>
  <si>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</si>
  <si>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</si>
  <si>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</si>
  <si>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</si>
  <si>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</si>
  <si>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</si>
  <si>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</si>
  <si>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</si>
  <si>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</si>
  <si>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</si>
  <si>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</si>
  <si>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</si>
  <si>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</si>
  <si>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</si>
  <si>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</si>
  <si>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</si>
  <si>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</si>
  <si>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</si>
  <si>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</si>
  <si>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Budsjett pr. 2021.11.26 Prp: p22/21-22  i80/21-22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</si>
  <si>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</si>
  <si>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</si>
  <si>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</si>
  <si>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</si>
  <si>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</si>
  <si>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</si>
  <si>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</si>
  <si>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</si>
  <si>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</si>
  <si>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</si>
  <si>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</si>
  <si>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</si>
  <si>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</si>
  <si>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</si>
  <si>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</si>
  <si>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</si>
  <si>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</si>
  <si>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</si>
  <si>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</si>
  <si>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</si>
  <si>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</si>
  <si>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</si>
  <si>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</si>
  <si>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</si>
  <si>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</si>
  <si>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</si>
  <si>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</si>
  <si>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</si>
  <si>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</si>
  <si>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</si>
  <si>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</si>
  <si>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</si>
  <si>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</si>
  <si>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</si>
  <si>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</si>
  <si>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</si>
  <si>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</si>
  <si>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</si>
  <si>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</si>
  <si>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</si>
  <si>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</si>
  <si>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</si>
  <si>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</si>
  <si>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</si>
  <si>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</si>
  <si>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</si>
  <si>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</si>
  <si>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</si>
  <si>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</si>
  <si>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</si>
  <si>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</si>
  <si>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</si>
  <si>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</si>
  <si>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</si>
  <si>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</si>
  <si>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</si>
  <si>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</si>
  <si>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</si>
  <si>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</si>
  <si>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</si>
  <si>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</si>
  <si>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</si>
  <si>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</si>
  <si>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</si>
  <si>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</si>
  <si>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</si>
  <si>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</si>
  <si>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</si>
  <si>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</si>
  <si>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</si>
  <si>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</si>
  <si>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</si>
  <si>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</si>
  <si>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</si>
  <si>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</si>
  <si>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</si>
  <si>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</si>
  <si>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</si>
  <si>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</si>
  <si>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</si>
  <si>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</si>
  <si>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</si>
  <si>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</si>
  <si>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</si>
  <si>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</si>
  <si>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</si>
  <si>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</si>
  <si>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</si>
  <si>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</si>
  <si>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</si>
  <si>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</si>
  <si>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</si>
  <si>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</si>
  <si>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</si>
  <si>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</si>
  <si>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</si>
  <si>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</si>
  <si>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</si>
  <si>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</si>
  <si>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</si>
  <si>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</si>
  <si>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</si>
  <si>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</si>
  <si>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</si>
  <si>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</si>
  <si>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</si>
  <si>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</si>
  <si>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</si>
  <si>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</si>
  <si>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</si>
  <si>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</si>
  <si>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</si>
  <si>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</si>
  <si>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</si>
  <si>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</si>
  <si>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</si>
  <si>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</si>
  <si>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</si>
  <si>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</si>
  <si>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</si>
  <si>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</si>
  <si>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</si>
  <si>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</si>
  <si>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</si>
  <si>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</si>
  <si>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</si>
  <si>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</si>
  <si>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</si>
  <si>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</si>
  <si>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</si>
  <si>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</si>
  <si>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</si>
  <si>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</si>
  <si>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</si>
  <si>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</si>
  <si>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</si>
  <si>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</si>
  <si>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</si>
  <si>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</si>
  <si>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</si>
  <si>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</si>
  <si>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</si>
  <si>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</si>
  <si>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</si>
  <si>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</si>
  <si>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Virksomhetskostnader, kan overføres</t>
  </si>
  <si>
    <t>Sum post 027250</t>
  </si>
  <si>
    <t>Tiltak for internasjonalisering, kan overføres</t>
  </si>
  <si>
    <t>Sum post 027251</t>
  </si>
  <si>
    <t>Tiltak for høyere utdanning, kan overføres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</si>
  <si>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</si>
  <si>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</si>
  <si>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</si>
  <si>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</si>
  <si>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</si>
  <si>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</si>
  <si>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</si>
  <si>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</si>
  <si>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</si>
  <si>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</si>
  <si>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</si>
  <si>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</si>
  <si>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</si>
  <si>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</si>
  <si>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</si>
  <si>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</si>
  <si>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</si>
  <si>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</si>
  <si>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</si>
  <si>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</si>
  <si>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</si>
  <si>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</si>
  <si>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</si>
  <si>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</si>
  <si>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</si>
  <si>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</si>
  <si>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</si>
  <si>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</si>
  <si>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</si>
  <si>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</si>
  <si>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</si>
  <si>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</si>
  <si>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</si>
  <si>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</si>
  <si>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</si>
  <si>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</si>
  <si>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</si>
  <si>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</si>
  <si>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</si>
  <si>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</si>
  <si>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</si>
  <si>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</si>
  <si>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</si>
  <si>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</si>
  <si>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</si>
  <si>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</si>
  <si>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</si>
  <si>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</si>
  <si>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</si>
  <si>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</si>
  <si>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</si>
  <si>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</si>
  <si>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</si>
  <si>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</si>
  <si>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</si>
  <si>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</si>
  <si>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</si>
  <si>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</si>
  <si>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</si>
  <si>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</si>
  <si>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</si>
  <si>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</si>
  <si>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</si>
  <si>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</si>
  <si>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</si>
  <si>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</si>
  <si>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</si>
  <si>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</si>
  <si>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</si>
  <si>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</si>
  <si>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</si>
  <si>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</si>
  <si>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</si>
  <si>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</si>
  <si>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</si>
  <si>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</si>
  <si>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</si>
  <si>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</si>
  <si>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</si>
  <si>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</si>
  <si>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</si>
  <si>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</si>
  <si>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</si>
  <si>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</si>
  <si>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</si>
  <si>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</si>
  <si>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</si>
  <si>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</si>
  <si>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</si>
  <si>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</si>
  <si>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</si>
  <si>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</si>
  <si>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</si>
  <si>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</si>
  <si>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</si>
  <si>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</si>
  <si>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</si>
  <si>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</si>
  <si>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</si>
  <si>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</si>
  <si>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</si>
  <si>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</si>
  <si>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</si>
  <si>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</si>
  <si>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</si>
  <si>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</si>
  <si>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</si>
  <si>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</si>
  <si>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</si>
  <si>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</si>
  <si>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</si>
  <si>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</si>
  <si>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</si>
  <si>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</si>
  <si>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</si>
  <si>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</si>
  <si>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</si>
  <si>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</si>
  <si>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</si>
  <si>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</si>
  <si>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</si>
  <si>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</si>
  <si>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</si>
  <si>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</si>
  <si>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</si>
  <si>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</si>
  <si>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</si>
  <si>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</si>
  <si>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</si>
  <si>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</si>
  <si>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</si>
  <si>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</si>
  <si>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</si>
  <si>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</si>
  <si>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</si>
  <si>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</si>
  <si>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</si>
  <si>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</si>
  <si>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</si>
  <si>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</si>
  <si>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</si>
  <si>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Budsjett pr. 2021.11.26 Prp: p25/21-22  i74/21-22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</si>
  <si>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</si>
  <si>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</si>
  <si>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</si>
  <si>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</si>
  <si>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</si>
  <si>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</si>
  <si>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</si>
  <si>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</si>
  <si>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</si>
  <si>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</si>
  <si>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</si>
  <si>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</si>
  <si>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</si>
  <si>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</si>
  <si>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</si>
  <si>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</si>
  <si>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</si>
  <si>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</si>
  <si>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</si>
  <si>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</si>
  <si>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</si>
  <si>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</si>
  <si>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</si>
  <si>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</si>
  <si>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</si>
  <si>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</si>
  <si>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</si>
  <si>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</si>
  <si>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</si>
  <si>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</si>
  <si>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</si>
  <si>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</si>
  <si>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</si>
  <si>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</si>
  <si>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</si>
  <si>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</si>
  <si>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</si>
  <si>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</si>
  <si>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</si>
  <si>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</si>
  <si>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</si>
  <si>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</si>
  <si>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</si>
  <si>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</si>
  <si>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</si>
  <si>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</si>
  <si>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</si>
  <si>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</si>
  <si>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</si>
  <si>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</si>
  <si>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</si>
  <si>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</si>
  <si>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</si>
  <si>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</si>
  <si>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</si>
  <si>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</si>
  <si>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</si>
  <si>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</si>
  <si>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covid-19, kan overføres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</si>
  <si>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</si>
  <si>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</si>
  <si>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</si>
  <si>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</si>
  <si>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</si>
  <si>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</si>
  <si>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</si>
  <si>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</si>
  <si>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</si>
  <si>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</si>
  <si>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</si>
  <si>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</si>
  <si>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</si>
  <si>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</si>
  <si>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</si>
  <si>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</si>
  <si>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</si>
  <si>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</si>
  <si>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</si>
  <si>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</si>
  <si>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</si>
  <si>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</si>
  <si>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</si>
  <si>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</si>
  <si>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</si>
  <si>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</si>
  <si>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</si>
  <si>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</si>
  <si>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</si>
  <si>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</si>
  <si>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</si>
  <si>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</si>
  <si>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</si>
  <si>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</si>
  <si>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</si>
  <si>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</si>
  <si>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</si>
  <si>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</si>
  <si>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</si>
  <si>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</si>
  <si>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</si>
  <si>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</si>
  <si>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</si>
  <si>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</si>
  <si>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</si>
  <si>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</si>
  <si>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</si>
  <si>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</si>
  <si>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</si>
  <si>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</si>
  <si>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</si>
  <si>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</si>
  <si>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</si>
  <si>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</si>
  <si>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</si>
  <si>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</si>
  <si>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</si>
  <si>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</si>
  <si>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</si>
  <si>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</si>
  <si>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</si>
  <si>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</si>
  <si>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</si>
  <si>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</si>
  <si>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</si>
  <si>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</si>
  <si>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</si>
  <si>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</si>
  <si>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</si>
  <si>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</si>
  <si>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</si>
  <si>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</si>
  <si>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</si>
  <si>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</si>
  <si>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</si>
  <si>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</si>
  <si>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</si>
  <si>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</si>
  <si>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</si>
  <si>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</si>
  <si>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</si>
  <si>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</si>
  <si>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</si>
  <si>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</si>
  <si>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</si>
  <si>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</si>
  <si>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</si>
  <si>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</si>
  <si>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</si>
  <si>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</si>
  <si>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</si>
  <si>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</si>
  <si>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</si>
  <si>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</si>
  <si>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</si>
  <si>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</si>
  <si>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</si>
  <si>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</si>
  <si>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</si>
  <si>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</si>
  <si>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</si>
  <si>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</si>
  <si>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</si>
  <si>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</si>
  <si>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</si>
  <si>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</si>
  <si>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</si>
  <si>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</si>
  <si>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</si>
  <si>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</si>
  <si>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</si>
  <si>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</si>
  <si>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</si>
  <si>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</si>
  <si>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</si>
  <si>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</si>
  <si>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</si>
  <si>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</si>
  <si>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</si>
  <si>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</si>
  <si>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</si>
  <si>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</si>
  <si>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</si>
  <si>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</si>
  <si>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</si>
  <si>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</si>
  <si>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</si>
  <si>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</si>
  <si>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</si>
  <si>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</si>
  <si>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</si>
  <si>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</si>
  <si>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</si>
  <si>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</si>
  <si>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</si>
  <si>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</si>
  <si>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</si>
  <si>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</si>
  <si>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</si>
  <si>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</si>
  <si>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</si>
  <si>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</si>
  <si>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</si>
  <si>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</si>
  <si>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</si>
  <si>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</si>
  <si>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</si>
  <si>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</si>
  <si>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</si>
  <si>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</si>
  <si>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</si>
  <si>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</si>
  <si>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</si>
  <si>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Budsjett pr. 2021.11.26 Prp: p21/21-22  i70/21-22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</si>
  <si>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</si>
  <si>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</si>
  <si>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</si>
  <si>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</si>
  <si>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</si>
  <si>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</si>
  <si>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</si>
  <si>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</si>
  <si>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</si>
  <si>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</si>
  <si>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</si>
  <si>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</si>
  <si>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</si>
  <si>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</si>
  <si>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</si>
  <si>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</si>
  <si>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</si>
  <si>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</si>
  <si>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</si>
  <si>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</si>
  <si>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</si>
  <si>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</si>
  <si>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</si>
  <si>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</si>
  <si>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</si>
  <si>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</si>
  <si>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</si>
  <si>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</si>
  <si>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</si>
  <si>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</si>
  <si>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</si>
  <si>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</si>
  <si>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visumfond, kan overføres</t>
  </si>
  <si>
    <t>Sum post 044073</t>
  </si>
  <si>
    <t>Politihøgskolen</t>
  </si>
  <si>
    <t>Sum post 044201</t>
  </si>
  <si>
    <t>Politiets sikkerhetstjeneste (PST)</t>
  </si>
  <si>
    <t>Driftsutgifter, kan overføres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</si>
  <si>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</si>
  <si>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</si>
  <si>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</si>
  <si>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</si>
  <si>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</si>
  <si>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</si>
  <si>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</si>
  <si>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</si>
  <si>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</si>
  <si>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</si>
  <si>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</si>
  <si>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</si>
  <si>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</si>
  <si>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mv., kan overføres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</si>
  <si>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</si>
  <si>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</si>
  <si>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</si>
  <si>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</si>
  <si>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</si>
  <si>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</si>
  <si>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</si>
  <si>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</si>
  <si>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</si>
  <si>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</si>
  <si>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</si>
  <si>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</si>
  <si>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</si>
  <si>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</si>
  <si>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</si>
  <si>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</si>
  <si>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</si>
  <si>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</si>
  <si>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</si>
  <si>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</si>
  <si>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</si>
  <si>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</si>
  <si>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</si>
  <si>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</si>
  <si>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</si>
  <si>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</si>
  <si>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</si>
  <si>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</si>
  <si>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</si>
  <si>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</si>
  <si>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</si>
  <si>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</si>
  <si>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</si>
  <si>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</si>
  <si>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</si>
  <si>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</si>
  <si>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</si>
  <si>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</si>
  <si>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</si>
  <si>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</si>
  <si>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</si>
  <si>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</si>
  <si>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</si>
  <si>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</si>
  <si>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</si>
  <si>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</si>
  <si>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</si>
  <si>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</si>
  <si>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</si>
  <si>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</si>
  <si>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</si>
  <si>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</si>
  <si>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</si>
  <si>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</si>
  <si>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</si>
  <si>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</si>
  <si>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</si>
  <si>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</si>
  <si>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</si>
  <si>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</si>
  <si>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</si>
  <si>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</si>
  <si>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</si>
  <si>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</si>
  <si>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</si>
  <si>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</si>
  <si>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</si>
  <si>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</si>
  <si>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</si>
  <si>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</si>
  <si>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</si>
  <si>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</si>
  <si>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</si>
  <si>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</si>
  <si>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</si>
  <si>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</si>
  <si>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</si>
  <si>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</si>
  <si>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</si>
  <si>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</si>
  <si>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</si>
  <si>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</si>
  <si>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</si>
  <si>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</si>
  <si>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</si>
  <si>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</si>
  <si>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</si>
  <si>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</si>
  <si>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</si>
  <si>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</si>
  <si>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</si>
  <si>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</si>
  <si>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</si>
  <si>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</si>
  <si>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</si>
  <si>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</si>
  <si>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</si>
  <si>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</si>
  <si>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</si>
  <si>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</si>
  <si>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</si>
  <si>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</si>
  <si>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</si>
  <si>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</si>
  <si>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</si>
  <si>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</si>
  <si>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</si>
  <si>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</si>
  <si>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</si>
  <si>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</si>
  <si>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</si>
  <si>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</si>
  <si>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</si>
  <si>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</si>
  <si>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</si>
  <si>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</si>
  <si>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</si>
  <si>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</si>
  <si>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</si>
  <si>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</si>
  <si>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</si>
  <si>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</si>
  <si>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</si>
  <si>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</si>
  <si>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</si>
  <si>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</si>
  <si>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</si>
  <si>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</si>
  <si>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</si>
  <si>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</si>
  <si>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</si>
  <si>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</si>
  <si>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</si>
  <si>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</si>
  <si>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</si>
  <si>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</si>
  <si>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</si>
  <si>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</si>
  <si>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</si>
  <si>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</si>
  <si>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</si>
  <si>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</si>
  <si>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</si>
  <si>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</si>
  <si>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</si>
  <si>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</si>
  <si>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</si>
  <si>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</si>
  <si>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</si>
  <si>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</si>
  <si>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</si>
  <si>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</si>
  <si>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</si>
  <si>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</si>
  <si>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</si>
  <si>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</si>
  <si>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</si>
  <si>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</si>
  <si>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</si>
  <si>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</si>
  <si>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</si>
  <si>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</si>
  <si>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</si>
  <si>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</si>
  <si>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</si>
  <si>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</si>
  <si>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</si>
  <si>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</si>
  <si>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</si>
  <si>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</si>
  <si>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</si>
  <si>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Budsjett pr. 2021.11.26 Prp: p24/21-22  i81/21-22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</si>
  <si>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</si>
  <si>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</si>
  <si>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</si>
  <si>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</si>
  <si>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</si>
  <si>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</si>
  <si>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</si>
  <si>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</si>
  <si>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</si>
  <si>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</si>
  <si>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</si>
  <si>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</si>
  <si>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</si>
  <si>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</si>
  <si>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</si>
  <si>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</si>
  <si>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</si>
  <si>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</si>
  <si>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</si>
  <si>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</si>
  <si>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</si>
  <si>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</si>
  <si>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</si>
  <si>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</si>
  <si>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</si>
  <si>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</si>
  <si>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</si>
  <si>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</si>
  <si>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</si>
  <si>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</si>
  <si>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</si>
  <si>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</si>
  <si>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</si>
  <si>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</si>
  <si>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</si>
  <si>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</si>
  <si>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</si>
  <si>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</si>
  <si>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</si>
  <si>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</si>
  <si>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</si>
  <si>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</si>
  <si>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</si>
  <si>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</si>
  <si>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</si>
  <si>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</si>
  <si>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</si>
  <si>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</si>
  <si>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</si>
  <si>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</si>
  <si>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</si>
  <si>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</si>
  <si>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</si>
  <si>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</si>
  <si>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</si>
  <si>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</si>
  <si>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</si>
  <si>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</si>
  <si>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</si>
  <si>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</si>
  <si>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</si>
  <si>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</si>
  <si>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</si>
  <si>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</si>
  <si>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</si>
  <si>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</si>
  <si>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</si>
  <si>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</si>
  <si>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</si>
  <si>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</si>
  <si>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</si>
  <si>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</si>
  <si>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</si>
  <si>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</si>
  <si>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</si>
  <si>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</si>
  <si>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</si>
  <si>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</si>
  <si>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</si>
  <si>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</si>
  <si>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</si>
  <si>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</si>
  <si>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</si>
  <si>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</si>
  <si>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</si>
  <si>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</si>
  <si>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</si>
  <si>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</si>
  <si>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</si>
  <si>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</si>
  <si>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</si>
  <si>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</si>
  <si>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</si>
  <si>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</si>
  <si>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</si>
  <si>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</si>
  <si>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Utviklingstiltak i Andøy kommune</t>
  </si>
  <si>
    <t>Sum post 055367</t>
  </si>
  <si>
    <t>Kommunal kompensasjonsordning til lokale virksomheter</t>
  </si>
  <si>
    <t>Budsjett pr. 2021.12.21 Prp: v332/21-22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</si>
  <si>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</si>
  <si>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</si>
  <si>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</si>
  <si>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</si>
  <si>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</si>
  <si>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</si>
  <si>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</si>
  <si>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</si>
  <si>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</si>
  <si>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</si>
  <si>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</si>
  <si>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</si>
  <si>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</si>
  <si>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</si>
  <si>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</si>
  <si>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</si>
  <si>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</si>
  <si>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</si>
  <si>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</si>
  <si>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</si>
  <si>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</si>
  <si>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</si>
  <si>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</si>
  <si>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</si>
  <si>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</si>
  <si>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</si>
  <si>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</si>
  <si>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</si>
  <si>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</si>
  <si>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</si>
  <si>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</si>
  <si>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</si>
  <si>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</si>
  <si>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</si>
  <si>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</si>
  <si>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</si>
  <si>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2021.09.24 Prp: p244/20-21 i42S/21-22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</si>
  <si>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</si>
  <si>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</si>
  <si>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</si>
  <si>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</si>
  <si>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</si>
  <si>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</si>
  <si>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</si>
  <si>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</si>
  <si>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</si>
  <si>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</si>
  <si>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</si>
  <si>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</si>
  <si>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</si>
  <si>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</si>
  <si>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</si>
  <si>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Budsjett pr. 2021.12.10 Prp: i72/21-22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</si>
  <si>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</si>
  <si>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</si>
  <si>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</si>
  <si>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</si>
  <si>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</si>
  <si>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</si>
  <si>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</si>
  <si>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</si>
  <si>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</si>
  <si>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</si>
  <si>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</si>
  <si>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</si>
  <si>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</si>
  <si>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</si>
  <si>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</si>
  <si>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</si>
  <si>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</si>
  <si>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</si>
  <si>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</si>
  <si>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</si>
  <si>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</si>
  <si>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</si>
  <si>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</si>
  <si>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</si>
  <si>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</si>
  <si>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</si>
  <si>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</si>
  <si>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</si>
  <si>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</si>
  <si>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</si>
  <si>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</si>
  <si>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</si>
  <si>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Budsjett pr. 2021.10.22 Prp: p8/21-22   i30S/21-22</t>
  </si>
  <si>
    <t>Budsjett pr. 2021.12.08 Prp: p38/21-22  i97/21-22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</si>
  <si>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</si>
  <si>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</si>
  <si>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</si>
  <si>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</si>
  <si>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</si>
  <si>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</si>
  <si>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</si>
  <si>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</si>
  <si>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</si>
  <si>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</si>
  <si>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</si>
  <si>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</si>
  <si>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</si>
  <si>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</si>
  <si>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</si>
  <si>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</si>
  <si>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</si>
  <si>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</si>
  <si>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</si>
  <si>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</si>
  <si>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</si>
  <si>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</si>
  <si>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</si>
  <si>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</si>
  <si>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</si>
  <si>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</si>
  <si>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</si>
  <si>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</si>
  <si>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</si>
  <si>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</si>
  <si>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</si>
  <si>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</si>
  <si>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</si>
  <si>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</si>
  <si>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</si>
  <si>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</si>
  <si>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</si>
  <si>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</si>
  <si>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</si>
  <si>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</si>
  <si>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</si>
  <si>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</si>
  <si>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</si>
  <si>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</si>
  <si>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</si>
  <si>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</si>
  <si>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</si>
  <si>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</si>
  <si>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</si>
  <si>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</si>
  <si>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</si>
  <si>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</si>
  <si>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</si>
  <si>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</si>
  <si>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</si>
  <si>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</si>
  <si>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</si>
  <si>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</si>
  <si>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</si>
  <si>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</si>
  <si>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</si>
  <si>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</si>
  <si>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</si>
  <si>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</si>
  <si>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</si>
  <si>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</si>
  <si>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</si>
  <si>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</si>
  <si>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</si>
  <si>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</si>
  <si>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</si>
  <si>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</si>
  <si>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</si>
  <si>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</si>
  <si>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</si>
  <si>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</si>
  <si>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</si>
  <si>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</si>
  <si>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</si>
  <si>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</si>
  <si>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</si>
  <si>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</si>
  <si>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</si>
  <si>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</si>
  <si>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</si>
  <si>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</si>
  <si>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</si>
  <si>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</si>
  <si>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</si>
  <si>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</si>
  <si>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</si>
  <si>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</si>
  <si>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</si>
  <si>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</si>
  <si>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</si>
  <si>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</si>
  <si>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</si>
  <si>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</si>
  <si>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</si>
  <si>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</si>
  <si>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</si>
  <si>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Budsjett pr. 2021.11.26 Prp: p17/21-22  i58/21-22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</si>
  <si>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</si>
  <si>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</si>
  <si>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</si>
  <si>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</si>
  <si>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</si>
  <si>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</si>
  <si>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</si>
  <si>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</si>
  <si>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</si>
  <si>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</si>
  <si>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</si>
  <si>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</si>
  <si>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</si>
  <si>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</si>
  <si>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</si>
  <si>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</si>
  <si>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</si>
  <si>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</si>
  <si>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</si>
  <si>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</si>
  <si>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</si>
  <si>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</si>
  <si>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</si>
  <si>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</si>
  <si>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</si>
  <si>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</si>
  <si>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</si>
  <si>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</si>
  <si>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</si>
  <si>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</si>
  <si>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</si>
  <si>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</si>
  <si>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</si>
  <si>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</si>
  <si>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</si>
  <si>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</si>
  <si>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</si>
  <si>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</si>
  <si>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</si>
  <si>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</si>
  <si>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</si>
  <si>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</si>
  <si>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</si>
  <si>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</si>
  <si>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</si>
  <si>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</si>
  <si>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</si>
  <si>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</si>
  <si>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</si>
  <si>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</si>
  <si>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</si>
  <si>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</si>
  <si>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</si>
  <si>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</si>
  <si>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</si>
  <si>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</si>
  <si>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</si>
  <si>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</si>
  <si>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</si>
  <si>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</si>
  <si>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</si>
  <si>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</si>
  <si>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</si>
  <si>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</si>
  <si>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</si>
  <si>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</si>
  <si>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</si>
  <si>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</si>
  <si>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</si>
  <si>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</si>
  <si>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</si>
  <si>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</si>
  <si>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</si>
  <si>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</si>
  <si>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</si>
  <si>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</si>
  <si>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</si>
  <si>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</si>
  <si>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</si>
  <si>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</si>
  <si>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</si>
  <si>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</si>
  <si>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</si>
  <si>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</si>
  <si>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</si>
  <si>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</si>
  <si>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</si>
  <si>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</si>
  <si>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</si>
  <si>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</si>
  <si>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</si>
  <si>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</si>
  <si>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</si>
  <si>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</si>
  <si>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</si>
  <si>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</si>
  <si>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</si>
  <si>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</si>
  <si>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</si>
  <si>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</si>
  <si>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</si>
  <si>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</si>
  <si>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</si>
  <si>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</si>
  <si>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</si>
  <si>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</si>
  <si>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</si>
  <si>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</si>
  <si>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</si>
  <si>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</si>
  <si>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Budsjett pr. 2021.10.22 Prp: p7/21-22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</si>
  <si>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</si>
  <si>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</si>
  <si>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</si>
  <si>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</si>
  <si>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</si>
  <si>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</si>
  <si>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</si>
  <si>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</si>
  <si>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</si>
  <si>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</si>
  <si>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</si>
  <si>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</si>
  <si>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</si>
  <si>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</si>
  <si>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</si>
  <si>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</si>
  <si>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</si>
  <si>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</si>
  <si>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</si>
  <si>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</si>
  <si>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</si>
  <si>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</si>
  <si>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</si>
  <si>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</si>
  <si>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</si>
  <si>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</si>
  <si>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</si>
  <si>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</si>
  <si>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</si>
  <si>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</si>
  <si>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</si>
  <si>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</si>
  <si>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</si>
  <si>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</si>
  <si>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</si>
  <si>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</si>
  <si>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</si>
  <si>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</si>
  <si>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</si>
  <si>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</si>
  <si>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</si>
  <si>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</si>
  <si>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</si>
  <si>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</si>
  <si>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</si>
  <si>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</si>
  <si>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</si>
  <si>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</si>
  <si>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</si>
  <si>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</si>
  <si>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</si>
  <si>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</si>
  <si>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</si>
  <si>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</si>
  <si>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</si>
  <si>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</si>
  <si>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</si>
  <si>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</si>
  <si>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</si>
  <si>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</si>
  <si>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</si>
  <si>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</si>
  <si>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</si>
  <si>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</si>
  <si>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</si>
  <si>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</si>
  <si>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</si>
  <si>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</si>
  <si>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</si>
  <si>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</si>
  <si>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</si>
  <si>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</si>
  <si>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</si>
  <si>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</si>
  <si>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</si>
  <si>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</si>
  <si>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</si>
  <si>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</si>
  <si>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</si>
  <si>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</si>
  <si>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</si>
  <si>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</si>
  <si>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</si>
  <si>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</si>
  <si>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</si>
  <si>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</si>
  <si>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</si>
  <si>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</si>
  <si>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</si>
  <si>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</si>
  <si>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</si>
  <si>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</si>
  <si>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</si>
  <si>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</si>
  <si>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</si>
  <si>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</si>
  <si>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</si>
  <si>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</si>
  <si>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</si>
  <si>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</si>
  <si>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</si>
  <si>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</si>
  <si>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</si>
  <si>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</si>
  <si>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</si>
  <si>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</si>
  <si>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</si>
  <si>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</si>
  <si>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</si>
  <si>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</si>
  <si>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</si>
  <si>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</si>
  <si>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</si>
  <si>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</si>
  <si>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</si>
  <si>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</si>
  <si>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</si>
  <si>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</si>
  <si>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</si>
  <si>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</si>
  <si>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</si>
  <si>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</si>
  <si>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</si>
  <si>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</si>
  <si>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</si>
  <si>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</si>
  <si>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</si>
  <si>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</si>
  <si>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</si>
  <si>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</si>
  <si>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</si>
  <si>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</si>
  <si>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</si>
  <si>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</si>
  <si>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</si>
  <si>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</si>
  <si>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</si>
  <si>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</si>
  <si>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</si>
  <si>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</si>
  <si>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</si>
  <si>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</si>
  <si>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</si>
  <si>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</si>
  <si>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</si>
  <si>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</si>
  <si>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Budsjett pr. 2021.11.26 Prp: p20/21-22  i83/21-22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</si>
  <si>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</si>
  <si>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</si>
  <si>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</si>
  <si>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</si>
  <si>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</si>
  <si>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</si>
  <si>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</si>
  <si>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</si>
  <si>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</si>
  <si>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</si>
  <si>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</si>
  <si>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</si>
  <si>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</si>
  <si>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</si>
  <si>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</si>
  <si>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</si>
  <si>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</si>
  <si>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</si>
  <si>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</si>
  <si>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</si>
  <si>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</si>
  <si>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</si>
  <si>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</si>
  <si>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</si>
  <si>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</si>
  <si>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</si>
  <si>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</si>
  <si>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</si>
  <si>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</si>
  <si>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</si>
  <si>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</si>
  <si>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</si>
  <si>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</si>
  <si>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</si>
  <si>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</si>
  <si>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</si>
  <si>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</si>
  <si>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</si>
  <si>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</si>
  <si>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</si>
  <si>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</si>
  <si>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</si>
  <si>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</si>
  <si>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</si>
  <si>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</si>
  <si>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</si>
  <si>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</si>
  <si>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</si>
  <si>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</si>
  <si>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</si>
  <si>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</si>
  <si>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</si>
  <si>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</si>
  <si>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</si>
  <si>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</si>
  <si>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</si>
  <si>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</si>
  <si>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</si>
  <si>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</si>
  <si>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</si>
  <si>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</si>
  <si>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</si>
  <si>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</si>
  <si>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</si>
  <si>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</si>
  <si>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</si>
  <si>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</si>
  <si>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</si>
  <si>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</si>
  <si>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</si>
  <si>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</si>
  <si>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</si>
  <si>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</si>
  <si>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</si>
  <si>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</si>
  <si>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</si>
  <si>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</si>
  <si>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</si>
  <si>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</si>
  <si>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</si>
  <si>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</si>
  <si>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</si>
  <si>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</si>
  <si>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</si>
  <si>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</si>
  <si>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</si>
  <si>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</si>
  <si>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</si>
  <si>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</si>
  <si>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</si>
  <si>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</si>
  <si>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</si>
  <si>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</si>
  <si>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</si>
  <si>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</si>
  <si>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</si>
  <si>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</si>
  <si>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</si>
  <si>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</si>
  <si>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</si>
  <si>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</si>
  <si>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</si>
  <si>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</si>
  <si>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</si>
  <si>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</si>
  <si>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</si>
  <si>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</si>
  <si>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</si>
  <si>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</si>
  <si>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</si>
  <si>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</si>
  <si>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</si>
  <si>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</si>
  <si>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</si>
  <si>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</si>
  <si>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</si>
  <si>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</si>
  <si>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</si>
  <si>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</si>
  <si>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</si>
  <si>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</si>
  <si>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</si>
  <si>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</si>
  <si>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</si>
  <si>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</si>
  <si>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</si>
  <si>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</si>
  <si>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</si>
  <si>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</si>
  <si>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</si>
  <si>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</si>
  <si>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</si>
  <si>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</si>
  <si>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</si>
  <si>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</si>
  <si>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</si>
  <si>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</si>
  <si>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</si>
  <si>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</si>
  <si>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</si>
  <si>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</si>
  <si>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</si>
  <si>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</si>
  <si>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</si>
  <si>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</si>
  <si>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</si>
  <si>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</si>
  <si>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</si>
  <si>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</si>
  <si>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</si>
  <si>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</si>
  <si>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</si>
  <si>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</si>
  <si>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</si>
  <si>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</si>
  <si>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</si>
  <si>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</si>
  <si>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</si>
  <si>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</si>
  <si>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</si>
  <si>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</si>
  <si>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</si>
  <si>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</si>
  <si>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</si>
  <si>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</si>
  <si>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</si>
  <si>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</si>
  <si>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</si>
  <si>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</si>
  <si>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</si>
  <si>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</si>
  <si>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</si>
  <si>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</si>
  <si>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</si>
  <si>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</si>
  <si>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</si>
  <si>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</si>
  <si>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</si>
  <si>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</si>
  <si>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</si>
  <si>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</si>
  <si>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</si>
  <si>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</si>
  <si>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</si>
  <si>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</si>
  <si>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</si>
  <si>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</si>
  <si>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</si>
  <si>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</si>
  <si>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</si>
  <si>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</si>
  <si>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</si>
  <si>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</si>
  <si>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</si>
  <si>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</si>
  <si>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</si>
  <si>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</si>
  <si>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</si>
  <si>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</si>
  <si>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</si>
  <si>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</si>
  <si>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</si>
  <si>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</si>
  <si>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</si>
  <si>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</si>
  <si>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</si>
  <si>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</si>
  <si>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Budsjett pr. 2021.09.03 Prp: p232/20-21 i41S/21-22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</si>
  <si>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</si>
  <si>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</si>
  <si>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</si>
  <si>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</si>
  <si>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</si>
  <si>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</si>
  <si>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</si>
  <si>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</si>
  <si>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</si>
  <si>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</si>
  <si>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</si>
  <si>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</si>
  <si>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</si>
  <si>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</si>
  <si>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</si>
  <si>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</si>
  <si>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</si>
  <si>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</si>
  <si>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</si>
  <si>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</si>
  <si>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</si>
  <si>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</si>
  <si>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</si>
  <si>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</si>
  <si>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</si>
  <si>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</si>
  <si>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</si>
  <si>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</si>
  <si>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</si>
  <si>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</si>
  <si>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</si>
  <si>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</si>
  <si>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</si>
  <si>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</si>
  <si>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</si>
  <si>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</si>
  <si>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</si>
  <si>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</si>
  <si>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</si>
  <si>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</si>
  <si>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</si>
  <si>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</si>
  <si>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</si>
  <si>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</si>
  <si>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</si>
  <si>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</si>
  <si>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</si>
  <si>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</si>
  <si>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</si>
  <si>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</si>
  <si>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</si>
  <si>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</si>
  <si>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</si>
  <si>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</si>
  <si>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</si>
  <si>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</si>
  <si>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</si>
  <si>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</si>
  <si>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</si>
  <si>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</si>
  <si>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</si>
  <si>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</si>
  <si>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</si>
  <si>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</si>
  <si>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</si>
  <si>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</si>
  <si>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</si>
  <si>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</si>
  <si>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</si>
  <si>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</si>
  <si>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</si>
  <si>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</si>
  <si>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</si>
  <si>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</si>
  <si>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</si>
  <si>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</si>
  <si>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</si>
  <si>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</si>
  <si>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</si>
  <si>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</si>
  <si>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</si>
  <si>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</si>
  <si>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</si>
  <si>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</si>
  <si>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</si>
  <si>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</si>
  <si>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</si>
  <si>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</si>
  <si>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</si>
  <si>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</si>
  <si>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</si>
  <si>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</si>
  <si>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</si>
  <si>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</si>
  <si>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</si>
  <si>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</si>
  <si>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</si>
  <si>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</si>
  <si>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</si>
  <si>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</si>
  <si>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Budsjett pr. 2021.11.26 Prp: p18/21-22  i63/21-22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</si>
  <si>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</si>
  <si>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</si>
  <si>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</si>
  <si>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</si>
  <si>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</si>
  <si>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</si>
  <si>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</si>
  <si>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</si>
  <si>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</si>
  <si>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</si>
  <si>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</si>
  <si>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</si>
  <si>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</si>
  <si>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</si>
  <si>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</si>
  <si>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</si>
  <si>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</si>
  <si>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</si>
  <si>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</si>
  <si>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</si>
  <si>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</si>
  <si>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</si>
  <si>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</si>
  <si>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</si>
  <si>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</si>
  <si>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</si>
  <si>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</si>
  <si>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</si>
  <si>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</si>
  <si>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</si>
  <si>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</si>
  <si>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</si>
  <si>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</si>
  <si>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</si>
  <si>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</si>
  <si>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</si>
  <si>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</si>
  <si>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</si>
  <si>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</si>
  <si>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</si>
  <si>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</si>
  <si>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</si>
  <si>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</si>
  <si>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</si>
  <si>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</si>
  <si>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</si>
  <si>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</si>
  <si>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</si>
  <si>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</si>
  <si>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</si>
  <si>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</si>
  <si>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</si>
  <si>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</si>
  <si>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</si>
  <si>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</si>
  <si>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</si>
  <si>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</si>
  <si>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</si>
  <si>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</si>
  <si>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</si>
  <si>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</si>
  <si>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</si>
  <si>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</si>
  <si>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</si>
  <si>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</si>
  <si>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</si>
  <si>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</si>
  <si>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</si>
  <si>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</si>
  <si>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</si>
  <si>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</si>
  <si>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</si>
  <si>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</si>
  <si>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</si>
  <si>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</si>
  <si>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</si>
  <si>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</si>
  <si>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</si>
  <si>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</si>
  <si>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</si>
  <si>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</si>
  <si>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</si>
  <si>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</si>
  <si>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</si>
  <si>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</si>
  <si>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</si>
  <si>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</si>
  <si>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</si>
  <si>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</si>
  <si>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</si>
  <si>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</si>
  <si>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</si>
  <si>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</si>
  <si>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</si>
  <si>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</si>
  <si>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</si>
  <si>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</si>
  <si>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</si>
  <si>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</si>
  <si>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</si>
  <si>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</si>
  <si>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</si>
  <si>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</si>
  <si>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</si>
  <si>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</si>
  <si>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</si>
  <si>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</si>
  <si>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</si>
  <si>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</si>
  <si>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</si>
  <si>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</si>
  <si>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</si>
  <si>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</si>
  <si>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</si>
  <si>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</si>
  <si>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</si>
  <si>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</si>
  <si>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</si>
  <si>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</si>
  <si>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</si>
  <si>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</si>
  <si>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</si>
  <si>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</si>
  <si>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</si>
  <si>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</si>
  <si>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</si>
  <si>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</si>
  <si>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</si>
  <si>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</si>
  <si>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</si>
  <si>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</si>
  <si>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</si>
  <si>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</si>
  <si>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</si>
  <si>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</si>
  <si>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</si>
  <si>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</si>
  <si>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</si>
  <si>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</si>
  <si>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Budsjett pr. 2021.11.26 Prp: p27/21-22  i80/21-22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</si>
  <si>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</si>
  <si>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</si>
  <si>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</si>
  <si>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</si>
  <si>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</si>
  <si>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</si>
  <si>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</si>
  <si>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</si>
  <si>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</si>
  <si>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</si>
  <si>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</si>
  <si>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</si>
  <si>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</si>
  <si>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</si>
  <si>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</si>
  <si>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</si>
  <si>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</si>
  <si>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</si>
  <si>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</si>
  <si>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</si>
  <si>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</si>
  <si>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</si>
  <si>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</si>
  <si>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</si>
  <si>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</si>
  <si>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</si>
  <si>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</si>
  <si>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</si>
  <si>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</si>
  <si>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</si>
  <si>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arrangementer, kan overføres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</si>
  <si>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</si>
  <si>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</si>
  <si>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</si>
  <si>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</si>
  <si>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</si>
  <si>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</si>
  <si>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</si>
  <si>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</si>
  <si>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</si>
  <si>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</si>
  <si>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</si>
  <si>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</si>
  <si>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</si>
  <si>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</si>
  <si>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</si>
  <si>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</si>
  <si>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</si>
  <si>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</si>
  <si>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</si>
  <si>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</si>
  <si>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</si>
  <si>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</si>
  <si>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</si>
  <si>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</si>
  <si>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</si>
  <si>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</si>
  <si>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</si>
  <si>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</si>
  <si>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</si>
  <si>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</si>
  <si>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</si>
  <si>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</si>
  <si>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</si>
  <si>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</si>
  <si>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</si>
  <si>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</si>
  <si>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</si>
  <si>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</si>
  <si>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</si>
  <si>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</si>
  <si>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</si>
  <si>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</si>
  <si>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</si>
  <si>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</si>
  <si>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</si>
  <si>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</si>
  <si>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</si>
  <si>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</si>
  <si>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</si>
  <si>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</si>
  <si>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</si>
  <si>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</si>
  <si>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</si>
  <si>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</si>
  <si>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</si>
  <si>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</si>
  <si>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</si>
  <si>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</si>
  <si>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</si>
  <si>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</si>
  <si>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</si>
  <si>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</si>
  <si>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</si>
  <si>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</si>
  <si>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</si>
  <si>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</si>
  <si>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</si>
  <si>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</si>
  <si>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</si>
  <si>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</si>
  <si>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</si>
  <si>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</si>
  <si>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</si>
  <si>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</si>
  <si>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</si>
  <si>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</si>
  <si>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</si>
  <si>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</si>
  <si>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</si>
  <si>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</si>
  <si>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</si>
  <si>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</si>
  <si>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</si>
  <si>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</si>
  <si>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</si>
  <si>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</si>
  <si>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</si>
  <si>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</si>
  <si>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</si>
  <si>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</si>
  <si>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</si>
  <si>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</si>
  <si>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</si>
  <si>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</si>
  <si>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</si>
  <si>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</si>
  <si>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</si>
  <si>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</si>
  <si>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</si>
  <si>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</si>
  <si>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</si>
  <si>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</si>
  <si>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</si>
  <si>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</si>
  <si>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</si>
  <si>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</si>
  <si>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</si>
  <si>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</si>
  <si>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</si>
  <si>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</si>
  <si>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</si>
  <si>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</si>
  <si>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</si>
  <si>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</si>
  <si>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</si>
  <si>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</si>
  <si>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</si>
  <si>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</si>
  <si>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</si>
  <si>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</si>
  <si>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</si>
  <si>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</si>
  <si>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</si>
  <si>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</si>
  <si>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</si>
  <si>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</si>
  <si>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</si>
  <si>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</si>
  <si>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</si>
  <si>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</si>
  <si>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</si>
  <si>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</si>
  <si>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</si>
  <si>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</si>
  <si>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</si>
  <si>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</si>
  <si>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</si>
  <si>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</si>
  <si>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</si>
  <si>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Tapsfond såkornkapital, Investinor AS</t>
  </si>
  <si>
    <t>Sum post 095055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</si>
  <si>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</si>
  <si>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</si>
  <si>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</si>
  <si>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</si>
  <si>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</si>
  <si>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</si>
  <si>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</si>
  <si>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</si>
  <si>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</si>
  <si>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</si>
  <si>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AS, kan overføres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</si>
  <si>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</si>
  <si>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</si>
  <si>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</si>
  <si>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</si>
  <si>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</si>
  <si>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</si>
  <si>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</si>
  <si>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</si>
  <si>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</si>
  <si>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</si>
  <si>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</si>
  <si>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</si>
  <si>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pakkereisearrangører, kan overføres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</si>
  <si>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</si>
  <si>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</si>
  <si>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</si>
  <si>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</si>
  <si>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</si>
  <si>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</si>
  <si>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</si>
  <si>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</si>
  <si>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</si>
  <si>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skip, kan overføres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</si>
  <si>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</si>
  <si>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</si>
  <si>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</si>
  <si>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</si>
  <si>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</si>
  <si>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</si>
  <si>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</si>
  <si>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</si>
  <si>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</si>
  <si>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</si>
  <si>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</si>
  <si>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</si>
  <si>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</si>
  <si>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</si>
  <si>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</si>
  <si>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</si>
  <si>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</si>
  <si>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</si>
  <si>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</si>
  <si>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</si>
  <si>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</si>
  <si>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</si>
  <si>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</si>
  <si>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</si>
  <si>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</si>
  <si>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</si>
  <si>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</si>
  <si>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</si>
  <si>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</si>
  <si>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</si>
  <si>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</si>
  <si>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</si>
  <si>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</si>
  <si>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</si>
  <si>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</si>
  <si>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</si>
  <si>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</si>
  <si>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</si>
  <si>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</si>
  <si>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</si>
  <si>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</si>
  <si>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</si>
  <si>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</si>
  <si>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</si>
  <si>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</si>
  <si>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</si>
  <si>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</si>
  <si>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</si>
  <si>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</si>
  <si>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</si>
  <si>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</si>
  <si>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</si>
  <si>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</si>
  <si>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</si>
  <si>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</si>
  <si>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</si>
  <si>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</si>
  <si>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</si>
  <si>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</si>
  <si>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</si>
  <si>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</si>
  <si>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</si>
  <si>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</si>
  <si>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</si>
  <si>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</si>
  <si>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</si>
  <si>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</si>
  <si>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</si>
  <si>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</si>
  <si>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</si>
  <si>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</si>
  <si>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</si>
  <si>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</si>
  <si>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</si>
  <si>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</si>
  <si>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</si>
  <si>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</si>
  <si>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</si>
  <si>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</si>
  <si>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</si>
  <si>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</si>
  <si>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</si>
  <si>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</si>
  <si>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</si>
  <si>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</si>
  <si>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</si>
  <si>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</si>
  <si>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</si>
  <si>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</si>
  <si>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</si>
  <si>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</si>
  <si>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</si>
  <si>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</si>
  <si>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</si>
  <si>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</si>
  <si>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</si>
  <si>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</si>
  <si>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</si>
  <si>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</si>
  <si>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Tilbakeført kapital, pre-såkornfond</t>
  </si>
  <si>
    <t>Sum post 395055</t>
  </si>
  <si>
    <t>Avdrag på lån, Store Norske Spitsbergen Kulkompani AS</t>
  </si>
  <si>
    <t>Sum post 395090</t>
  </si>
  <si>
    <t>Tilbakeført kapital, såkornfond</t>
  </si>
  <si>
    <t>Sum post 395092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</si>
  <si>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</si>
  <si>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</si>
  <si>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</si>
  <si>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</si>
  <si>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</si>
  <si>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</si>
  <si>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</si>
  <si>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</si>
  <si>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</si>
  <si>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</si>
  <si>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</si>
  <si>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</si>
  <si>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</si>
  <si>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</si>
  <si>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</si>
  <si>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innskutt egenkapital og likvidasjonsutbytte</t>
  </si>
  <si>
    <t>Sum post 532995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</si>
  <si>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</si>
  <si>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</si>
  <si>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</si>
  <si>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</si>
  <si>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</si>
  <si>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</si>
  <si>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</si>
  <si>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</si>
  <si>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</si>
  <si>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</si>
  <si>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Tilbakeføring fra garantiordning for langsiktige kraftavtaler</t>
  </si>
  <si>
    <t>Sum post 546075</t>
  </si>
  <si>
    <t>Tilbakeføring fra garantiordning for kjøp av skip fra verft i Norge til bruk i Norge</t>
  </si>
  <si>
    <t>Sum post 546076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</si>
  <si>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</si>
  <si>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</si>
  <si>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</si>
  <si>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</si>
  <si>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</si>
  <si>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</si>
  <si>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</si>
  <si>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</si>
  <si>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</si>
  <si>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</si>
  <si>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</si>
  <si>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</si>
  <si>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</si>
  <si>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</si>
  <si>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</si>
  <si>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</si>
  <si>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</si>
  <si>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</si>
  <si>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</si>
  <si>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</si>
  <si>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</si>
  <si>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</si>
  <si>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</si>
  <si>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</si>
  <si>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</si>
  <si>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</si>
  <si>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</si>
  <si>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</si>
  <si>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</si>
  <si>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</si>
  <si>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</si>
  <si>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</si>
  <si>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</si>
  <si>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</si>
  <si>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</si>
  <si>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</si>
  <si>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</si>
  <si>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</si>
  <si>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</si>
  <si>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</si>
  <si>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</si>
  <si>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</si>
  <si>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</si>
  <si>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</si>
  <si>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</si>
  <si>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</si>
  <si>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</si>
  <si>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</si>
  <si>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Budsjett pr. 2021.11.26 Prp: p26/21-22  i80/21-22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</si>
  <si>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</si>
  <si>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</si>
  <si>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</si>
  <si>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</si>
  <si>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</si>
  <si>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</si>
  <si>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</si>
  <si>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</si>
  <si>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</si>
  <si>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</si>
  <si>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</si>
  <si>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</si>
  <si>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</si>
  <si>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</si>
  <si>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</si>
  <si>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</si>
  <si>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</si>
  <si>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</si>
  <si>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</si>
  <si>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</si>
  <si>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</si>
  <si>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</si>
  <si>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</si>
  <si>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</si>
  <si>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</si>
  <si>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</si>
  <si>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</si>
  <si>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</si>
  <si>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</si>
  <si>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</si>
  <si>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</si>
  <si>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</si>
  <si>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</si>
  <si>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</si>
  <si>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</si>
  <si>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</si>
  <si>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</si>
  <si>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</si>
  <si>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</si>
  <si>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</si>
  <si>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</si>
  <si>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</si>
  <si>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</si>
  <si>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</si>
  <si>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</si>
  <si>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</si>
  <si>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</si>
  <si>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</si>
  <si>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</si>
  <si>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</si>
  <si>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</si>
  <si>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</si>
  <si>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</si>
  <si>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</si>
  <si>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</si>
  <si>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</si>
  <si>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</si>
  <si>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</si>
  <si>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</si>
  <si>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</si>
  <si>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</si>
  <si>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</si>
  <si>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</si>
  <si>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</si>
  <si>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</si>
  <si>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</si>
  <si>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</si>
  <si>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</si>
  <si>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</si>
  <si>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</si>
  <si>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</si>
  <si>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</si>
  <si>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</si>
  <si>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</si>
  <si>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</si>
  <si>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skogbruket, kan overføres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</si>
  <si>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</si>
  <si>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</si>
  <si>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</si>
  <si>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</si>
  <si>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</si>
  <si>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</si>
  <si>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</si>
  <si>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</si>
  <si>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</si>
  <si>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</si>
  <si>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</si>
  <si>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</si>
  <si>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</si>
  <si>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</si>
  <si>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</si>
  <si>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</si>
  <si>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</si>
  <si>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</si>
  <si>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</si>
  <si>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</si>
  <si>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</si>
  <si>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</si>
  <si>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</si>
  <si>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</si>
  <si>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</si>
  <si>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</si>
  <si>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</si>
  <si>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</si>
  <si>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</si>
  <si>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</si>
  <si>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</si>
  <si>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</si>
  <si>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</si>
  <si>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</si>
  <si>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</si>
  <si>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</si>
  <si>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</si>
  <si>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</si>
  <si>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</si>
  <si>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</si>
  <si>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</si>
  <si>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</si>
  <si>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</si>
  <si>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</si>
  <si>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</si>
  <si>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</si>
  <si>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</si>
  <si>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</si>
  <si>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</si>
  <si>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</si>
  <si>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</si>
  <si>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</si>
  <si>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</si>
  <si>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</si>
  <si>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</si>
  <si>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</si>
  <si>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</si>
  <si>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</si>
  <si>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</si>
  <si>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</si>
  <si>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</si>
  <si>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</si>
  <si>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</si>
  <si>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</si>
  <si>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</si>
  <si>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</si>
  <si>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</si>
  <si>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</si>
  <si>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</si>
  <si>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</si>
  <si>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Budsjett pr. 2021.11.26 Prp: p29/21-22  i81/21-22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</si>
  <si>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</si>
  <si>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</si>
  <si>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</si>
  <si>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</si>
  <si>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</si>
  <si>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</si>
  <si>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</si>
  <si>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</si>
  <si>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</si>
  <si>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</si>
  <si>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</si>
  <si>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</si>
  <si>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</si>
  <si>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</si>
  <si>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</si>
  <si>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</si>
  <si>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</si>
  <si>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</si>
  <si>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</si>
  <si>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</si>
  <si>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</si>
  <si>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</si>
  <si>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</si>
  <si>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</si>
  <si>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</si>
  <si>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</si>
  <si>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</si>
  <si>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</si>
  <si>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</si>
  <si>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</si>
  <si>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</si>
  <si>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</si>
  <si>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</si>
  <si>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</si>
  <si>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</si>
  <si>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</si>
  <si>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</si>
  <si>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</si>
  <si>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</si>
  <si>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</si>
  <si>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</si>
  <si>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</si>
  <si>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</si>
  <si>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Driftskreditt</t>
  </si>
  <si>
    <t>Budsjett pr. 2021.10.01 Prp: p2/21-22   i79/21-22</t>
  </si>
  <si>
    <t>Sum post 132186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</si>
  <si>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</si>
  <si>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</si>
  <si>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</si>
  <si>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</si>
  <si>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</si>
  <si>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</si>
  <si>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</si>
  <si>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</si>
  <si>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</si>
  <si>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</si>
  <si>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</si>
  <si>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</si>
  <si>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</si>
  <si>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</si>
  <si>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</si>
  <si>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</si>
  <si>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</si>
  <si>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</si>
  <si>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</si>
  <si>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</si>
  <si>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</si>
  <si>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</si>
  <si>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</si>
  <si>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</si>
  <si>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</si>
  <si>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</si>
  <si>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</si>
  <si>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</si>
  <si>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</si>
  <si>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</si>
  <si>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</si>
  <si>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</si>
  <si>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</si>
  <si>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</si>
  <si>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</si>
  <si>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</si>
  <si>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</si>
  <si>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</si>
  <si>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</si>
  <si>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</si>
  <si>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</si>
  <si>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</si>
  <si>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</si>
  <si>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</si>
  <si>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</si>
  <si>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</si>
  <si>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</si>
  <si>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</si>
  <si>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</si>
  <si>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</si>
  <si>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</si>
  <si>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</si>
  <si>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</si>
  <si>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</si>
  <si>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</si>
  <si>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</si>
  <si>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</si>
  <si>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</si>
  <si>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</si>
  <si>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</si>
  <si>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</si>
  <si>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</si>
  <si>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</si>
  <si>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</si>
  <si>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</si>
  <si>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</si>
  <si>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</si>
  <si>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</si>
  <si>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</si>
  <si>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</si>
  <si>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</si>
  <si>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</si>
  <si>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</si>
  <si>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</si>
  <si>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</si>
  <si>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</si>
  <si>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</si>
  <si>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</si>
  <si>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</si>
  <si>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</si>
  <si>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</si>
  <si>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</si>
  <si>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</si>
  <si>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</si>
  <si>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</si>
  <si>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</si>
  <si>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</si>
  <si>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</si>
  <si>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Tilbakebetaling post- og banktjenester</t>
  </si>
  <si>
    <t>Sum post 437070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</si>
  <si>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</si>
  <si>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</si>
  <si>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</si>
  <si>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</si>
  <si>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</si>
  <si>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</si>
  <si>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</si>
  <si>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</si>
  <si>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Budsjett pr. 2021.11.26 Prp: p23/21-22  i99/21-22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</si>
  <si>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</si>
  <si>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</si>
  <si>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</si>
  <si>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</si>
  <si>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</si>
  <si>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</si>
  <si>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</si>
  <si>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</si>
  <si>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</si>
  <si>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</si>
  <si>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</si>
  <si>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</si>
  <si>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</si>
  <si>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</si>
  <si>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</si>
  <si>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</si>
  <si>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</si>
  <si>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</si>
  <si>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</si>
  <si>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</si>
  <si>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</si>
  <si>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</si>
  <si>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</si>
  <si>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</si>
  <si>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</si>
  <si>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</si>
  <si>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</si>
  <si>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</si>
  <si>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</si>
  <si>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</si>
  <si>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</si>
  <si>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</si>
  <si>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</si>
  <si>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</si>
  <si>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</si>
  <si>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</si>
  <si>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</si>
  <si>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</si>
  <si>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</si>
  <si>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</si>
  <si>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</si>
  <si>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</si>
  <si>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</si>
  <si>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</si>
  <si>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</si>
  <si>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</si>
  <si>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</si>
  <si>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</si>
  <si>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</si>
  <si>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</si>
  <si>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</si>
  <si>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</si>
  <si>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</si>
  <si>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</si>
  <si>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</si>
  <si>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</si>
  <si>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</si>
  <si>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</si>
  <si>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</si>
  <si>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</si>
  <si>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</si>
  <si>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</si>
  <si>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</si>
  <si>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</si>
  <si>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</si>
  <si>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</si>
  <si>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</si>
  <si>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</si>
  <si>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</si>
  <si>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</si>
  <si>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</si>
  <si>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</si>
  <si>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</si>
  <si>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</si>
  <si>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</si>
  <si>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</si>
  <si>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</si>
  <si>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</si>
  <si>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</si>
  <si>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</si>
  <si>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</si>
  <si>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</si>
  <si>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</si>
  <si>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</si>
  <si>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</si>
  <si>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</si>
  <si>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</si>
  <si>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</si>
  <si>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</si>
  <si>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</si>
  <si>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</si>
  <si>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</si>
  <si>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</si>
  <si>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</si>
  <si>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</si>
  <si>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</si>
  <si>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</si>
  <si>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</si>
  <si>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</si>
  <si>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</si>
  <si>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</si>
  <si>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</si>
  <si>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</si>
  <si>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</si>
  <si>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</si>
  <si>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</si>
  <si>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</si>
  <si>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</si>
  <si>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</si>
  <si>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</si>
  <si>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</si>
  <si>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</si>
  <si>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</si>
  <si>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</si>
  <si>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</si>
  <si>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</si>
  <si>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</si>
  <si>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</si>
  <si>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</si>
  <si>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</si>
  <si>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</si>
  <si>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</si>
  <si>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</si>
  <si>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</si>
  <si>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</si>
  <si>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</si>
  <si>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</si>
  <si>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</si>
  <si>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</si>
  <si>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</si>
  <si>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</si>
  <si>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</si>
  <si>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</si>
  <si>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</si>
  <si>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</si>
  <si>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</si>
  <si>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</si>
  <si>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</si>
  <si>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</si>
  <si>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</si>
  <si>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</si>
  <si>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</si>
  <si>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</si>
  <si>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</si>
  <si>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</si>
  <si>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</si>
  <si>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</si>
  <si>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</si>
  <si>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</si>
  <si>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</si>
  <si>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</si>
  <si>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</si>
  <si>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</si>
  <si>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</si>
  <si>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</si>
  <si>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</si>
  <si>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</si>
  <si>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</si>
  <si>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</si>
  <si>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</si>
  <si>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</si>
  <si>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</si>
  <si>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</si>
  <si>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</si>
  <si>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</si>
  <si>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</si>
  <si>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</si>
  <si>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</si>
  <si>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</si>
  <si>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</si>
  <si>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</si>
  <si>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</si>
  <si>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</si>
  <si>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</si>
  <si>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</si>
  <si>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</si>
  <si>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</si>
  <si>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</si>
  <si>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</si>
  <si>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</si>
  <si>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</si>
  <si>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</si>
  <si>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</si>
  <si>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</si>
  <si>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</si>
  <si>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</si>
  <si>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</si>
  <si>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</si>
  <si>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</si>
  <si>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</si>
  <si>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</si>
  <si>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Salg av festetomter i statlig sikrede friluftsområder</t>
  </si>
  <si>
    <t>Sum post 442040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</si>
  <si>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</si>
  <si>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</si>
  <si>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</si>
  <si>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</si>
  <si>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</si>
  <si>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</si>
  <si>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</si>
  <si>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</si>
  <si>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</si>
  <si>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</si>
  <si>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</si>
  <si>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</si>
  <si>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</si>
  <si>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</si>
  <si>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</si>
  <si>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</si>
  <si>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</si>
  <si>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</si>
  <si>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</si>
  <si>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</si>
  <si>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</si>
  <si>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</si>
  <si>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</si>
  <si>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</si>
  <si>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</si>
  <si>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</si>
  <si>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</si>
  <si>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</si>
  <si>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Budsjett pr. 2021.12.03 Prp: p36/21-22  i100/21-22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</si>
  <si>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</si>
  <si>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</si>
  <si>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</si>
  <si>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</si>
  <si>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</si>
  <si>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</si>
  <si>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</si>
  <si>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</si>
  <si>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</si>
  <si>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</si>
  <si>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</si>
  <si>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</si>
  <si>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</si>
  <si>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</si>
  <si>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</si>
  <si>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</si>
  <si>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</si>
  <si>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</si>
  <si>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</si>
  <si>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</si>
  <si>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</si>
  <si>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</si>
  <si>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</si>
  <si>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</si>
  <si>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</si>
  <si>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</si>
  <si>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</si>
  <si>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</si>
  <si>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</si>
  <si>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</si>
  <si>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</si>
  <si>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</si>
  <si>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</si>
  <si>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</si>
  <si>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</si>
  <si>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</si>
  <si>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</si>
  <si>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</si>
  <si>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</si>
  <si>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</si>
  <si>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</si>
  <si>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</si>
  <si>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</si>
  <si>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</si>
  <si>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</si>
  <si>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</si>
  <si>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</si>
  <si>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</si>
  <si>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</si>
  <si>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</si>
  <si>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</si>
  <si>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</si>
  <si>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</si>
  <si>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</si>
  <si>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</si>
  <si>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</si>
  <si>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</si>
  <si>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</si>
  <si>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</si>
  <si>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</si>
  <si>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</si>
  <si>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</si>
  <si>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</si>
  <si>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</si>
  <si>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</si>
  <si>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</si>
  <si>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</si>
  <si>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</si>
  <si>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</si>
  <si>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</si>
  <si>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</si>
  <si>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</si>
  <si>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</si>
  <si>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</si>
  <si>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</si>
  <si>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</si>
  <si>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</si>
  <si>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</si>
  <si>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</si>
  <si>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</si>
  <si>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</si>
  <si>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</si>
  <si>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</si>
  <si>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</si>
  <si>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</si>
  <si>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</si>
  <si>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</si>
  <si>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</si>
  <si>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</si>
  <si>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</si>
  <si>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</si>
  <si>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</si>
  <si>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</si>
  <si>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</si>
  <si>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</si>
  <si>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</si>
  <si>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</si>
  <si>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</si>
  <si>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</si>
  <si>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</si>
  <si>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</si>
  <si>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</si>
  <si>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</si>
  <si>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</si>
  <si>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</si>
  <si>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</si>
  <si>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</si>
  <si>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</si>
  <si>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</si>
  <si>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</si>
  <si>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</si>
  <si>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</si>
  <si>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</si>
  <si>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</si>
  <si>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</si>
  <si>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</si>
  <si>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</si>
  <si>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</si>
  <si>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</si>
  <si>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</si>
  <si>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</si>
  <si>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</si>
  <si>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</si>
  <si>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</si>
  <si>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</si>
  <si>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</si>
  <si>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</si>
  <si>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</si>
  <si>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</si>
  <si>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</si>
  <si>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</si>
  <si>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</si>
  <si>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</si>
  <si>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</si>
  <si>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</si>
  <si>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</si>
  <si>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</si>
  <si>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</si>
  <si>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</si>
  <si>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</si>
  <si>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Budsjett pr. 2021.12.17 Prp: i100/21-22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</si>
  <si>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</si>
  <si>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</si>
  <si>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</si>
  <si>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</si>
  <si>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</si>
  <si>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</si>
  <si>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</si>
  <si>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</si>
  <si>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</si>
  <si>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</si>
  <si>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</si>
  <si>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</si>
  <si>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</si>
  <si>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</si>
  <si>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</si>
  <si>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</si>
  <si>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</si>
  <si>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</si>
  <si>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</si>
  <si>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</si>
  <si>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</si>
  <si>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</si>
  <si>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</si>
  <si>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</si>
  <si>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</si>
  <si>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</si>
  <si>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</si>
  <si>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</si>
  <si>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</si>
  <si>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</si>
  <si>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</si>
  <si>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</si>
  <si>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</si>
  <si>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</si>
  <si>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</si>
  <si>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</si>
  <si>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</si>
  <si>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</si>
  <si>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</si>
  <si>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</si>
  <si>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</si>
  <si>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</si>
  <si>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</si>
  <si>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</si>
  <si>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</si>
  <si>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</si>
  <si>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</si>
  <si>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</si>
  <si>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</si>
  <si>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</si>
  <si>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</si>
  <si>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</si>
  <si>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</si>
  <si>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</si>
  <si>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</si>
  <si>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</si>
  <si>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</si>
  <si>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</si>
  <si>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</si>
  <si>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</si>
  <si>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</si>
  <si>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</si>
  <si>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</si>
  <si>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</si>
  <si>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</si>
  <si>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</si>
  <si>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</si>
  <si>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</si>
  <si>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</si>
  <si>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</si>
  <si>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</si>
  <si>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</si>
  <si>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</si>
  <si>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</si>
  <si>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</si>
  <si>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</si>
  <si>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</si>
  <si>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</si>
  <si>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</si>
  <si>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</si>
  <si>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</si>
  <si>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</si>
  <si>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</si>
  <si>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</si>
  <si>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</si>
  <si>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</si>
  <si>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</si>
  <si>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</si>
  <si>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</si>
  <si>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</si>
  <si>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</si>
  <si>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</si>
  <si>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</si>
  <si>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</si>
  <si>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</si>
  <si>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</si>
  <si>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</si>
  <si>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</si>
  <si>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</si>
  <si>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</si>
  <si>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</si>
  <si>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</si>
  <si>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</si>
  <si>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</si>
  <si>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</si>
  <si>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</si>
  <si>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</si>
  <si>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</si>
  <si>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</si>
  <si>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</si>
  <si>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</si>
  <si>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</si>
  <si>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</si>
  <si>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</si>
  <si>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</si>
  <si>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</si>
  <si>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</si>
  <si>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</si>
  <si>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</si>
  <si>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</si>
  <si>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</si>
  <si>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</si>
  <si>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</si>
  <si>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</si>
  <si>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</si>
  <si>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</si>
  <si>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</si>
  <si>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</si>
  <si>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</si>
  <si>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</si>
  <si>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</si>
  <si>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</si>
  <si>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</si>
  <si>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</si>
  <si>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</si>
  <si>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</si>
  <si>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</si>
  <si>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</si>
  <si>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</si>
  <si>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</si>
  <si>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</si>
  <si>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</si>
  <si>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</si>
  <si>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</si>
  <si>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</si>
  <si>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Budsjett pr. 2021.12.10 Prp: p39/21-22  i100/21-22</t>
  </si>
  <si>
    <t>Sum post 580050</t>
  </si>
  <si>
    <t>Forsvarsdepartementet</t>
  </si>
  <si>
    <t>Budsjett pr. 2021.11.26 Prp: p19/21-22  i66/21-22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</si>
  <si>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</si>
  <si>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</si>
  <si>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</si>
  <si>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</si>
  <si>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</si>
  <si>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</si>
  <si>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</si>
  <si>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</si>
  <si>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</si>
  <si>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</si>
  <si>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</si>
  <si>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</si>
  <si>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</si>
  <si>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</si>
  <si>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</si>
  <si>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</si>
  <si>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</si>
  <si>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</si>
  <si>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</si>
  <si>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</si>
  <si>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</si>
  <si>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</si>
  <si>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</si>
  <si>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</si>
  <si>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</si>
  <si>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</si>
  <si>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</si>
  <si>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</si>
  <si>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</si>
  <si>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</si>
  <si>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</si>
  <si>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</si>
  <si>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</si>
  <si>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</si>
  <si>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</si>
  <si>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</si>
  <si>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</si>
  <si>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</si>
  <si>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</si>
  <si>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</si>
  <si>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</si>
  <si>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</si>
  <si>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</si>
  <si>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</si>
  <si>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</si>
  <si>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</si>
  <si>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</si>
  <si>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</si>
  <si>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</si>
  <si>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</si>
  <si>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</si>
  <si>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</si>
  <si>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</si>
  <si>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Budsjett pr. 2021.11.26 Prp: p28/21-22  i94/21-22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</si>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</sst>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712E-BF85-48E8-91B9-11FD2864A706}">
  <sheetPr>
    <pageSetUpPr autoPageBreaks="0" fitToPage="1"/>
  </sheetPr>
  <dimension ref="A1:Q868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x14ac:dyDescent="0.2">
      <c r="E10"/>
      <c r="G10" s="8"/>
      <c r="H10" s="6" t="s">
        <v>15</v>
      </c>
      <c r="I10" s="19">
        <v>16070</v>
      </c>
    </row>
    <row r="11" spans="1:17" x14ac:dyDescent="0.2">
      <c r="E11"/>
      <c r="G11" s="8"/>
      <c r="H11" s="6" t="s">
        <v>16</v>
      </c>
      <c r="I11" s="19">
        <v>-130000</v>
      </c>
    </row>
    <row r="12" spans="1:17" ht="15" customHeight="1" x14ac:dyDescent="0.2">
      <c r="E12"/>
      <c r="F12" s="20" t="s">
        <v>17</v>
      </c>
      <c r="G12" s="21"/>
      <c r="H12" s="22" t="s">
        <v>18</v>
      </c>
      <c r="I12" s="23">
        <f>SUBTOTAL(9,I6:I11)</f>
        <v>2439894</v>
      </c>
    </row>
    <row r="13" spans="1:17" x14ac:dyDescent="0.2">
      <c r="F13" s="20"/>
      <c r="G13" s="24"/>
      <c r="H13" s="25"/>
      <c r="I13" s="26"/>
    </row>
    <row r="14" spans="1:17" ht="15" customHeight="1" x14ac:dyDescent="0.2">
      <c r="B14" s="2">
        <v>1</v>
      </c>
      <c r="C14" t="s">
        <v>9</v>
      </c>
      <c r="D14" s="3">
        <v>100</v>
      </c>
      <c r="E14" t="s">
        <v>9</v>
      </c>
      <c r="F14" s="17">
        <v>10021</v>
      </c>
      <c r="G14" s="18" t="s">
        <v>19</v>
      </c>
      <c r="I14" s="1"/>
    </row>
    <row r="15" spans="1:17" x14ac:dyDescent="0.2">
      <c r="E15"/>
      <c r="G15" s="8"/>
      <c r="H15" s="6" t="s">
        <v>11</v>
      </c>
      <c r="I15" s="19">
        <v>10164</v>
      </c>
    </row>
    <row r="16" spans="1:17" x14ac:dyDescent="0.2">
      <c r="E16"/>
      <c r="G16" s="8"/>
      <c r="H16" s="6" t="s">
        <v>12</v>
      </c>
      <c r="I16" s="19">
        <v>38616</v>
      </c>
    </row>
    <row r="17" spans="2:9" x14ac:dyDescent="0.2">
      <c r="E17"/>
      <c r="G17" s="8"/>
      <c r="H17" s="6" t="s">
        <v>13</v>
      </c>
      <c r="I17" s="19">
        <v>1000</v>
      </c>
    </row>
    <row r="18" spans="2:9" ht="15" customHeight="1" x14ac:dyDescent="0.2">
      <c r="E18"/>
      <c r="F18" s="20" t="s">
        <v>17</v>
      </c>
      <c r="G18" s="21"/>
      <c r="H18" s="22" t="s">
        <v>20</v>
      </c>
      <c r="I18" s="23">
        <f>SUBTOTAL(9,I15:I17)</f>
        <v>49780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10045</v>
      </c>
      <c r="G20" s="18" t="s">
        <v>21</v>
      </c>
      <c r="I20" s="1"/>
    </row>
    <row r="21" spans="2:9" x14ac:dyDescent="0.2">
      <c r="E21"/>
      <c r="G21" s="8"/>
      <c r="H21" s="6" t="s">
        <v>11</v>
      </c>
      <c r="I21" s="19">
        <v>23932</v>
      </c>
    </row>
    <row r="22" spans="2:9" x14ac:dyDescent="0.2">
      <c r="E22"/>
      <c r="G22" s="8"/>
      <c r="H22" s="6" t="s">
        <v>12</v>
      </c>
      <c r="I22" s="19">
        <v>25522</v>
      </c>
    </row>
    <row r="23" spans="2:9" ht="15" customHeight="1" x14ac:dyDescent="0.2">
      <c r="E23"/>
      <c r="F23" s="20" t="s">
        <v>17</v>
      </c>
      <c r="G23" s="21"/>
      <c r="H23" s="22" t="s">
        <v>22</v>
      </c>
      <c r="I23" s="23">
        <f>SUBTOTAL(9,I21:I22)</f>
        <v>49454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10070</v>
      </c>
      <c r="G25" s="18" t="s">
        <v>23</v>
      </c>
      <c r="I25" s="1"/>
    </row>
    <row r="26" spans="2:9" x14ac:dyDescent="0.2">
      <c r="E26"/>
      <c r="G26" s="8"/>
      <c r="H26" s="6" t="s">
        <v>12</v>
      </c>
      <c r="I26" s="19">
        <v>1156</v>
      </c>
    </row>
    <row r="27" spans="2:9" ht="15" customHeight="1" x14ac:dyDescent="0.2">
      <c r="E27"/>
      <c r="F27" s="20" t="s">
        <v>17</v>
      </c>
      <c r="G27" s="21"/>
      <c r="H27" s="22" t="s">
        <v>24</v>
      </c>
      <c r="I27" s="23">
        <f>SUBTOTAL(9,I26:I26)</f>
        <v>1156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17">
        <v>10071</v>
      </c>
      <c r="G29" s="18" t="s">
        <v>25</v>
      </c>
      <c r="I29" s="1"/>
    </row>
    <row r="30" spans="2:9" x14ac:dyDescent="0.2">
      <c r="E30"/>
      <c r="G30" s="8"/>
      <c r="H30" s="6" t="s">
        <v>12</v>
      </c>
      <c r="I30" s="19">
        <v>196</v>
      </c>
    </row>
    <row r="31" spans="2:9" ht="15" customHeight="1" x14ac:dyDescent="0.2">
      <c r="E31"/>
      <c r="F31" s="20" t="s">
        <v>17</v>
      </c>
      <c r="G31" s="21"/>
      <c r="H31" s="22" t="s">
        <v>26</v>
      </c>
      <c r="I31" s="23">
        <f>SUBTOTAL(9,I30:I30)</f>
        <v>196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100</v>
      </c>
      <c r="E33" t="s">
        <v>9</v>
      </c>
      <c r="F33" s="17">
        <v>10090</v>
      </c>
      <c r="G33" s="18" t="s">
        <v>27</v>
      </c>
      <c r="I33" s="1"/>
    </row>
    <row r="34" spans="2:9" x14ac:dyDescent="0.2">
      <c r="E34"/>
      <c r="G34" s="8"/>
      <c r="H34" s="6" t="s">
        <v>12</v>
      </c>
      <c r="I34" s="19">
        <v>360</v>
      </c>
    </row>
    <row r="35" spans="2:9" x14ac:dyDescent="0.2">
      <c r="E35"/>
      <c r="G35" s="8"/>
      <c r="H35" s="6" t="s">
        <v>16</v>
      </c>
      <c r="I35" s="19">
        <v>1400</v>
      </c>
    </row>
    <row r="36" spans="2:9" ht="15" customHeight="1" x14ac:dyDescent="0.2">
      <c r="E36"/>
      <c r="F36" s="20" t="s">
        <v>17</v>
      </c>
      <c r="G36" s="21"/>
      <c r="H36" s="22" t="s">
        <v>28</v>
      </c>
      <c r="I36" s="23">
        <f>SUBTOTAL(9,I34:I35)</f>
        <v>1760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29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67307</v>
      </c>
    </row>
    <row r="41" spans="2:9" x14ac:dyDescent="0.2">
      <c r="E41"/>
      <c r="G41" s="8"/>
      <c r="H41" s="6" t="s">
        <v>16</v>
      </c>
      <c r="I41" s="19">
        <v>-2000</v>
      </c>
    </row>
    <row r="42" spans="2:9" ht="15" customHeight="1" x14ac:dyDescent="0.2">
      <c r="E42"/>
      <c r="F42" s="20" t="s">
        <v>17</v>
      </c>
      <c r="G42" s="21"/>
      <c r="H42" s="22" t="s">
        <v>30</v>
      </c>
      <c r="I42" s="23">
        <f>SUBTOTAL(9,I39:I41)</f>
        <v>67779</v>
      </c>
    </row>
    <row r="43" spans="2:9" x14ac:dyDescent="0.2">
      <c r="F43" s="20"/>
      <c r="G43" s="24"/>
      <c r="H43" s="25"/>
      <c r="I43" s="26"/>
    </row>
    <row r="44" spans="2:9" ht="15" customHeight="1" x14ac:dyDescent="0.2">
      <c r="B44" s="2">
        <v>1</v>
      </c>
      <c r="C44" t="s">
        <v>9</v>
      </c>
      <c r="D44" s="3">
        <v>104</v>
      </c>
      <c r="E44" t="s">
        <v>31</v>
      </c>
      <c r="F44" s="17">
        <v>10401</v>
      </c>
      <c r="G44" s="18" t="s">
        <v>10</v>
      </c>
      <c r="I44" s="1"/>
    </row>
    <row r="45" spans="2:9" x14ac:dyDescent="0.2">
      <c r="E45"/>
      <c r="G45" s="8"/>
      <c r="H45" s="6" t="s">
        <v>11</v>
      </c>
      <c r="I45" s="19">
        <v>407</v>
      </c>
    </row>
    <row r="46" spans="2:9" x14ac:dyDescent="0.2">
      <c r="E46"/>
      <c r="G46" s="8"/>
      <c r="H46" s="6" t="s">
        <v>12</v>
      </c>
      <c r="I46" s="19">
        <v>10331</v>
      </c>
    </row>
    <row r="47" spans="2:9" x14ac:dyDescent="0.2">
      <c r="E47"/>
      <c r="G47" s="8"/>
      <c r="H47" s="6" t="s">
        <v>16</v>
      </c>
      <c r="I47" s="19">
        <v>-6000</v>
      </c>
    </row>
    <row r="48" spans="2:9" ht="15" customHeight="1" x14ac:dyDescent="0.2">
      <c r="E48"/>
      <c r="F48" s="20" t="s">
        <v>17</v>
      </c>
      <c r="G48" s="21"/>
      <c r="H48" s="22" t="s">
        <v>32</v>
      </c>
      <c r="I48" s="23">
        <f>SUBTOTAL(9,I45:I47)</f>
        <v>4738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11521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6449</v>
      </c>
    </row>
    <row r="52" spans="2:9" x14ac:dyDescent="0.2">
      <c r="E52"/>
      <c r="G52" s="8"/>
      <c r="H52" s="6" t="s">
        <v>12</v>
      </c>
      <c r="I52" s="19">
        <v>13179</v>
      </c>
    </row>
    <row r="53" spans="2:9" ht="15" customHeight="1" x14ac:dyDescent="0.2">
      <c r="E53"/>
      <c r="F53" s="20" t="s">
        <v>17</v>
      </c>
      <c r="G53" s="21"/>
      <c r="H53" s="22" t="s">
        <v>35</v>
      </c>
      <c r="I53" s="23">
        <f>SUBTOTAL(9,I51:I52)</f>
        <v>19628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3580</v>
      </c>
    </row>
    <row r="57" spans="2:9" x14ac:dyDescent="0.2">
      <c r="E57"/>
      <c r="G57" s="8"/>
      <c r="H57" s="6" t="s">
        <v>12</v>
      </c>
      <c r="I57" s="19">
        <v>28752</v>
      </c>
    </row>
    <row r="58" spans="2:9" x14ac:dyDescent="0.2">
      <c r="E58"/>
      <c r="G58" s="8"/>
      <c r="H58" s="6" t="s">
        <v>13</v>
      </c>
      <c r="I58" s="19">
        <v>1000</v>
      </c>
    </row>
    <row r="59" spans="2:9" ht="15" customHeight="1" x14ac:dyDescent="0.2">
      <c r="E59"/>
      <c r="F59" s="20" t="s">
        <v>17</v>
      </c>
      <c r="G59" s="21"/>
      <c r="H59" s="22" t="s">
        <v>37</v>
      </c>
      <c r="I59" s="23">
        <f>SUBTOTAL(9,I56:I58)</f>
        <v>33332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115</v>
      </c>
      <c r="E61" t="s">
        <v>33</v>
      </c>
      <c r="F61" s="17">
        <v>11571</v>
      </c>
      <c r="G61" s="18" t="s">
        <v>38</v>
      </c>
      <c r="I61" s="1"/>
    </row>
    <row r="62" spans="2:9" x14ac:dyDescent="0.2">
      <c r="E62"/>
      <c r="G62" s="8"/>
      <c r="H62" s="6" t="s">
        <v>11</v>
      </c>
      <c r="I62" s="19">
        <v>5952</v>
      </c>
    </row>
    <row r="63" spans="2:9" x14ac:dyDescent="0.2">
      <c r="E63"/>
      <c r="G63" s="8"/>
      <c r="H63" s="6" t="s">
        <v>12</v>
      </c>
      <c r="I63" s="19">
        <v>8070</v>
      </c>
    </row>
    <row r="64" spans="2:9" x14ac:dyDescent="0.2">
      <c r="E64"/>
      <c r="G64" s="8"/>
      <c r="H64" s="6" t="s">
        <v>13</v>
      </c>
      <c r="I64" s="19">
        <v>240</v>
      </c>
    </row>
    <row r="65" spans="2:9" ht="15" customHeight="1" x14ac:dyDescent="0.2">
      <c r="E65"/>
      <c r="F65" s="20" t="s">
        <v>17</v>
      </c>
      <c r="G65" s="21"/>
      <c r="H65" s="22" t="s">
        <v>39</v>
      </c>
      <c r="I65" s="23">
        <f>SUBTOTAL(9,I62:I64)</f>
        <v>14262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116</v>
      </c>
      <c r="E67" t="s">
        <v>40</v>
      </c>
      <c r="F67" s="17">
        <v>11670</v>
      </c>
      <c r="G67" s="18" t="s">
        <v>41</v>
      </c>
      <c r="I67" s="1"/>
    </row>
    <row r="68" spans="2:9" x14ac:dyDescent="0.2">
      <c r="E68"/>
      <c r="G68" s="8"/>
      <c r="H68" s="6" t="s">
        <v>12</v>
      </c>
      <c r="I68" s="19">
        <v>1418050</v>
      </c>
    </row>
    <row r="69" spans="2:9" x14ac:dyDescent="0.2">
      <c r="E69"/>
      <c r="G69" s="8"/>
      <c r="H69" s="6" t="s">
        <v>13</v>
      </c>
      <c r="I69" s="19">
        <v>-80000</v>
      </c>
    </row>
    <row r="70" spans="2:9" x14ac:dyDescent="0.2">
      <c r="E70"/>
      <c r="G70" s="8"/>
      <c r="H70" s="6" t="s">
        <v>16</v>
      </c>
      <c r="I70" s="19">
        <v>-60000</v>
      </c>
    </row>
    <row r="71" spans="2:9" ht="15" customHeight="1" x14ac:dyDescent="0.2">
      <c r="E71"/>
      <c r="F71" s="20" t="s">
        <v>17</v>
      </c>
      <c r="G71" s="21"/>
      <c r="H71" s="22" t="s">
        <v>42</v>
      </c>
      <c r="I71" s="23">
        <f>SUBTOTAL(9,I68:I70)</f>
        <v>1278050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43</v>
      </c>
      <c r="F73" s="17">
        <v>11777</v>
      </c>
      <c r="G73" s="18" t="s">
        <v>44</v>
      </c>
      <c r="I73" s="1"/>
    </row>
    <row r="74" spans="2:9" x14ac:dyDescent="0.2">
      <c r="E74"/>
      <c r="G74" s="8"/>
      <c r="H74" s="6" t="s">
        <v>11</v>
      </c>
      <c r="I74" s="19">
        <v>7427</v>
      </c>
    </row>
    <row r="75" spans="2:9" x14ac:dyDescent="0.2">
      <c r="E75"/>
      <c r="G75" s="8"/>
      <c r="H75" s="6" t="s">
        <v>12</v>
      </c>
      <c r="I75" s="19">
        <v>3036000</v>
      </c>
    </row>
    <row r="76" spans="2:9" x14ac:dyDescent="0.2">
      <c r="E76"/>
      <c r="G76" s="8"/>
      <c r="H76" s="6" t="s">
        <v>13</v>
      </c>
      <c r="I76" s="19">
        <v>-500000</v>
      </c>
    </row>
    <row r="77" spans="2:9" x14ac:dyDescent="0.2">
      <c r="E77"/>
      <c r="G77" s="8"/>
      <c r="H77" s="6" t="s">
        <v>16</v>
      </c>
      <c r="I77" s="19">
        <v>-430000</v>
      </c>
    </row>
    <row r="78" spans="2:9" ht="15" customHeight="1" x14ac:dyDescent="0.2">
      <c r="E78"/>
      <c r="F78" s="20" t="s">
        <v>17</v>
      </c>
      <c r="G78" s="21"/>
      <c r="H78" s="22" t="s">
        <v>45</v>
      </c>
      <c r="I78" s="23">
        <f>SUBTOTAL(9,I74:I77)</f>
        <v>2113427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117</v>
      </c>
      <c r="E80" t="s">
        <v>43</v>
      </c>
      <c r="F80" s="17">
        <v>11778</v>
      </c>
      <c r="G80" s="18" t="s">
        <v>46</v>
      </c>
      <c r="I80" s="1"/>
    </row>
    <row r="81" spans="2:9" x14ac:dyDescent="0.2">
      <c r="E81"/>
      <c r="G81" s="8"/>
      <c r="H81" s="6" t="s">
        <v>11</v>
      </c>
      <c r="I81" s="19">
        <v>3792</v>
      </c>
    </row>
    <row r="82" spans="2:9" x14ac:dyDescent="0.2">
      <c r="E82"/>
      <c r="G82" s="8"/>
      <c r="H82" s="6" t="s">
        <v>12</v>
      </c>
      <c r="I82" s="19">
        <v>2678000</v>
      </c>
    </row>
    <row r="83" spans="2:9" x14ac:dyDescent="0.2">
      <c r="E83"/>
      <c r="G83" s="8"/>
      <c r="H83" s="6" t="s">
        <v>13</v>
      </c>
      <c r="I83" s="19">
        <v>-520000</v>
      </c>
    </row>
    <row r="84" spans="2:9" x14ac:dyDescent="0.2">
      <c r="E84"/>
      <c r="G84" s="8"/>
      <c r="H84" s="6" t="s">
        <v>16</v>
      </c>
      <c r="I84" s="19">
        <v>-595000</v>
      </c>
    </row>
    <row r="85" spans="2:9" ht="15" customHeight="1" x14ac:dyDescent="0.2">
      <c r="E85"/>
      <c r="F85" s="20" t="s">
        <v>17</v>
      </c>
      <c r="G85" s="21"/>
      <c r="H85" s="22" t="s">
        <v>47</v>
      </c>
      <c r="I85" s="23">
        <f>SUBTOTAL(9,I81:I84)</f>
        <v>1566792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48</v>
      </c>
      <c r="F87" s="17">
        <v>11821</v>
      </c>
      <c r="G87" s="18" t="s">
        <v>49</v>
      </c>
      <c r="I87" s="1"/>
    </row>
    <row r="88" spans="2:9" x14ac:dyDescent="0.2">
      <c r="E88"/>
      <c r="G88" s="8"/>
      <c r="H88" s="6" t="s">
        <v>11</v>
      </c>
      <c r="I88" s="19">
        <v>5859</v>
      </c>
    </row>
    <row r="89" spans="2:9" x14ac:dyDescent="0.2">
      <c r="E89"/>
      <c r="G89" s="8"/>
      <c r="H89" s="6" t="s">
        <v>12</v>
      </c>
      <c r="I89" s="19">
        <v>94960</v>
      </c>
    </row>
    <row r="90" spans="2:9" x14ac:dyDescent="0.2">
      <c r="E90"/>
      <c r="G90" s="8"/>
      <c r="H90" s="6" t="s">
        <v>13</v>
      </c>
      <c r="I90" s="19">
        <v>1500</v>
      </c>
    </row>
    <row r="91" spans="2:9" ht="15" customHeight="1" x14ac:dyDescent="0.2">
      <c r="E91"/>
      <c r="F91" s="20" t="s">
        <v>17</v>
      </c>
      <c r="G91" s="21"/>
      <c r="H91" s="22" t="s">
        <v>50</v>
      </c>
      <c r="I91" s="23">
        <f>SUBTOTAL(9,I88:I90)</f>
        <v>102319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48</v>
      </c>
      <c r="F93" s="17">
        <v>11870</v>
      </c>
      <c r="G93" s="18" t="s">
        <v>51</v>
      </c>
      <c r="I93" s="1"/>
    </row>
    <row r="94" spans="2:9" x14ac:dyDescent="0.2">
      <c r="E94"/>
      <c r="G94" s="8"/>
      <c r="H94" s="6" t="s">
        <v>11</v>
      </c>
      <c r="I94" s="19">
        <v>75168</v>
      </c>
    </row>
    <row r="95" spans="2:9" x14ac:dyDescent="0.2">
      <c r="E95"/>
      <c r="G95" s="8"/>
      <c r="H95" s="6" t="s">
        <v>12</v>
      </c>
      <c r="I95" s="19">
        <v>254281</v>
      </c>
    </row>
    <row r="96" spans="2:9" x14ac:dyDescent="0.2">
      <c r="E96"/>
      <c r="G96" s="8"/>
      <c r="H96" s="6" t="s">
        <v>13</v>
      </c>
      <c r="I96" s="19">
        <v>-2000</v>
      </c>
    </row>
    <row r="97" spans="2:9" ht="15" customHeight="1" x14ac:dyDescent="0.2">
      <c r="E97"/>
      <c r="F97" s="20" t="s">
        <v>17</v>
      </c>
      <c r="G97" s="21"/>
      <c r="H97" s="22" t="s">
        <v>52</v>
      </c>
      <c r="I97" s="23">
        <f>SUBTOTAL(9,I94:I96)</f>
        <v>327449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118</v>
      </c>
      <c r="E99" t="s">
        <v>48</v>
      </c>
      <c r="F99" s="17">
        <v>11871</v>
      </c>
      <c r="G99" s="18" t="s">
        <v>53</v>
      </c>
      <c r="I99" s="1"/>
    </row>
    <row r="100" spans="2:9" x14ac:dyDescent="0.2">
      <c r="E100"/>
      <c r="G100" s="8"/>
      <c r="H100" s="6" t="s">
        <v>11</v>
      </c>
      <c r="I100" s="19">
        <v>6120</v>
      </c>
    </row>
    <row r="101" spans="2:9" x14ac:dyDescent="0.2">
      <c r="E101"/>
      <c r="G101" s="8"/>
      <c r="H101" s="6" t="s">
        <v>12</v>
      </c>
      <c r="I101" s="19">
        <v>11889</v>
      </c>
    </row>
    <row r="102" spans="2:9" ht="15" customHeight="1" x14ac:dyDescent="0.2">
      <c r="E102"/>
      <c r="F102" s="20" t="s">
        <v>17</v>
      </c>
      <c r="G102" s="21"/>
      <c r="H102" s="22" t="s">
        <v>54</v>
      </c>
      <c r="I102" s="23">
        <f>SUBTOTAL(9,I100:I101)</f>
        <v>18009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118</v>
      </c>
      <c r="E104" t="s">
        <v>48</v>
      </c>
      <c r="F104" s="17">
        <v>11872</v>
      </c>
      <c r="G104" s="18" t="s">
        <v>55</v>
      </c>
      <c r="I104" s="1"/>
    </row>
    <row r="105" spans="2:9" x14ac:dyDescent="0.2">
      <c r="E105"/>
      <c r="G105" s="8"/>
      <c r="H105" s="6" t="s">
        <v>11</v>
      </c>
      <c r="I105" s="19">
        <v>7607</v>
      </c>
    </row>
    <row r="106" spans="2:9" x14ac:dyDescent="0.2">
      <c r="E106"/>
      <c r="G106" s="8"/>
      <c r="H106" s="6" t="s">
        <v>12</v>
      </c>
      <c r="I106" s="19">
        <v>14886</v>
      </c>
    </row>
    <row r="107" spans="2:9" ht="15" customHeight="1" x14ac:dyDescent="0.2">
      <c r="E107"/>
      <c r="F107" s="20" t="s">
        <v>17</v>
      </c>
      <c r="G107" s="21"/>
      <c r="H107" s="22" t="s">
        <v>56</v>
      </c>
      <c r="I107" s="23">
        <f>SUBTOTAL(9,I105:I106)</f>
        <v>22493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118</v>
      </c>
      <c r="E109" t="s">
        <v>48</v>
      </c>
      <c r="F109" s="17">
        <v>11873</v>
      </c>
      <c r="G109" s="18" t="s">
        <v>57</v>
      </c>
      <c r="I109" s="1"/>
    </row>
    <row r="110" spans="2:9" x14ac:dyDescent="0.2">
      <c r="E110"/>
      <c r="G110" s="8"/>
      <c r="H110" s="6" t="s">
        <v>11</v>
      </c>
      <c r="I110" s="19">
        <v>9180</v>
      </c>
    </row>
    <row r="111" spans="2:9" x14ac:dyDescent="0.2">
      <c r="E111"/>
      <c r="G111" s="8"/>
      <c r="H111" s="6" t="s">
        <v>12</v>
      </c>
      <c r="I111" s="19">
        <v>22392</v>
      </c>
    </row>
    <row r="112" spans="2:9" x14ac:dyDescent="0.2">
      <c r="E112"/>
      <c r="G112" s="8"/>
      <c r="H112" s="6" t="s">
        <v>13</v>
      </c>
      <c r="I112" s="19">
        <v>-1500</v>
      </c>
    </row>
    <row r="113" spans="2:9" ht="15" customHeight="1" x14ac:dyDescent="0.2">
      <c r="E113"/>
      <c r="F113" s="20" t="s">
        <v>17</v>
      </c>
      <c r="G113" s="21"/>
      <c r="H113" s="22" t="s">
        <v>58</v>
      </c>
      <c r="I113" s="23">
        <f>SUBTOTAL(9,I110:I112)</f>
        <v>30072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118</v>
      </c>
      <c r="E115" t="s">
        <v>48</v>
      </c>
      <c r="F115" s="17">
        <v>11874</v>
      </c>
      <c r="G115" s="18" t="s">
        <v>59</v>
      </c>
      <c r="I115" s="1"/>
    </row>
    <row r="116" spans="2:9" x14ac:dyDescent="0.2">
      <c r="E116"/>
      <c r="G116" s="8"/>
      <c r="H116" s="6" t="s">
        <v>12</v>
      </c>
      <c r="I116" s="19">
        <v>54290</v>
      </c>
    </row>
    <row r="117" spans="2:9" x14ac:dyDescent="0.2">
      <c r="E117"/>
      <c r="G117" s="8"/>
      <c r="H117" s="6" t="s">
        <v>13</v>
      </c>
      <c r="I117" s="19">
        <v>-240</v>
      </c>
    </row>
    <row r="118" spans="2:9" x14ac:dyDescent="0.2">
      <c r="E118"/>
      <c r="G118" s="8"/>
      <c r="H118" s="6" t="s">
        <v>16</v>
      </c>
      <c r="I118" s="19">
        <v>-2000</v>
      </c>
    </row>
    <row r="119" spans="2:9" ht="15" customHeight="1" x14ac:dyDescent="0.2">
      <c r="E119"/>
      <c r="F119" s="20" t="s">
        <v>17</v>
      </c>
      <c r="G119" s="21"/>
      <c r="H119" s="22" t="s">
        <v>60</v>
      </c>
      <c r="I119" s="23">
        <f>SUBTOTAL(9,I116:I118)</f>
        <v>52050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80456</v>
      </c>
    </row>
    <row r="123" spans="2:9" x14ac:dyDescent="0.2">
      <c r="E123"/>
      <c r="G123" s="8"/>
      <c r="H123" s="6" t="s">
        <v>12</v>
      </c>
      <c r="I123" s="19">
        <v>1709607</v>
      </c>
    </row>
    <row r="124" spans="2:9" x14ac:dyDescent="0.2">
      <c r="E124"/>
      <c r="G124" s="8"/>
      <c r="H124" s="6" t="s">
        <v>15</v>
      </c>
      <c r="I124" s="19">
        <v>12634</v>
      </c>
    </row>
    <row r="125" spans="2:9" x14ac:dyDescent="0.2">
      <c r="E125"/>
      <c r="G125" s="8"/>
      <c r="H125" s="6" t="s">
        <v>16</v>
      </c>
      <c r="I125" s="19">
        <v>-160000</v>
      </c>
    </row>
    <row r="126" spans="2:9" ht="15" customHeight="1" x14ac:dyDescent="0.2">
      <c r="E126"/>
      <c r="F126" s="20" t="s">
        <v>17</v>
      </c>
      <c r="G126" s="21"/>
      <c r="H126" s="22" t="s">
        <v>61</v>
      </c>
      <c r="I126" s="23">
        <f>SUBTOTAL(9,I122:I125)</f>
        <v>1642697</v>
      </c>
    </row>
    <row r="127" spans="2:9" x14ac:dyDescent="0.2">
      <c r="F127" s="20"/>
      <c r="G127" s="24"/>
      <c r="H127" s="25"/>
      <c r="I127" s="26"/>
    </row>
    <row r="128" spans="2:9" ht="15" customHeight="1" x14ac:dyDescent="0.2">
      <c r="B128" s="2">
        <v>1</v>
      </c>
      <c r="C128" t="s">
        <v>9</v>
      </c>
      <c r="D128" s="3">
        <v>140</v>
      </c>
      <c r="E128" t="s">
        <v>9</v>
      </c>
      <c r="F128" s="17">
        <v>14021</v>
      </c>
      <c r="G128" s="18" t="s">
        <v>19</v>
      </c>
      <c r="I128" s="1"/>
    </row>
    <row r="129" spans="2:9" x14ac:dyDescent="0.2">
      <c r="E129"/>
      <c r="G129" s="8"/>
      <c r="H129" s="6" t="s">
        <v>11</v>
      </c>
      <c r="I129" s="19">
        <v>30086</v>
      </c>
    </row>
    <row r="130" spans="2:9" x14ac:dyDescent="0.2">
      <c r="E130"/>
      <c r="G130" s="8"/>
      <c r="H130" s="6" t="s">
        <v>12</v>
      </c>
      <c r="I130" s="19">
        <v>136142</v>
      </c>
    </row>
    <row r="131" spans="2:9" x14ac:dyDescent="0.2">
      <c r="E131"/>
      <c r="G131" s="8"/>
      <c r="H131" s="6" t="s">
        <v>62</v>
      </c>
      <c r="I131" s="19">
        <v>12000</v>
      </c>
    </row>
    <row r="132" spans="2:9" x14ac:dyDescent="0.2">
      <c r="E132"/>
      <c r="G132" s="8"/>
      <c r="H132" s="6" t="s">
        <v>13</v>
      </c>
      <c r="I132" s="19">
        <v>-7681</v>
      </c>
    </row>
    <row r="133" spans="2:9" x14ac:dyDescent="0.2">
      <c r="E133"/>
      <c r="G133" s="8"/>
      <c r="H133" s="6" t="s">
        <v>16</v>
      </c>
      <c r="I133" s="19">
        <v>-26091</v>
      </c>
    </row>
    <row r="134" spans="2:9" ht="15" customHeight="1" x14ac:dyDescent="0.2">
      <c r="E134"/>
      <c r="F134" s="20" t="s">
        <v>17</v>
      </c>
      <c r="G134" s="21"/>
      <c r="H134" s="22" t="s">
        <v>63</v>
      </c>
      <c r="I134" s="23">
        <f>SUBTOTAL(9,I129:I133)</f>
        <v>144456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140</v>
      </c>
      <c r="E136" t="s">
        <v>9</v>
      </c>
      <c r="F136" s="17">
        <v>14045</v>
      </c>
      <c r="G136" s="18" t="s">
        <v>21</v>
      </c>
      <c r="I136" s="1"/>
    </row>
    <row r="137" spans="2:9" x14ac:dyDescent="0.2">
      <c r="E137"/>
      <c r="G137" s="8"/>
      <c r="H137" s="6" t="s">
        <v>11</v>
      </c>
      <c r="I137" s="19">
        <v>63701</v>
      </c>
    </row>
    <row r="138" spans="2:9" x14ac:dyDescent="0.2">
      <c r="E138"/>
      <c r="G138" s="8"/>
      <c r="H138" s="6" t="s">
        <v>12</v>
      </c>
      <c r="I138" s="19">
        <v>37570</v>
      </c>
    </row>
    <row r="139" spans="2:9" x14ac:dyDescent="0.2">
      <c r="E139"/>
      <c r="G139" s="8"/>
      <c r="H139" s="6" t="s">
        <v>13</v>
      </c>
      <c r="I139" s="19">
        <v>-20000</v>
      </c>
    </row>
    <row r="140" spans="2:9" x14ac:dyDescent="0.2">
      <c r="E140"/>
      <c r="G140" s="8"/>
      <c r="H140" s="6" t="s">
        <v>16</v>
      </c>
      <c r="I140" s="19">
        <v>-15000</v>
      </c>
    </row>
    <row r="141" spans="2:9" ht="15" customHeight="1" x14ac:dyDescent="0.2">
      <c r="E141"/>
      <c r="F141" s="20" t="s">
        <v>17</v>
      </c>
      <c r="G141" s="21"/>
      <c r="H141" s="22" t="s">
        <v>64</v>
      </c>
      <c r="I141" s="23">
        <f>SUBTOTAL(9,I137:I140)</f>
        <v>66271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141</v>
      </c>
      <c r="E143" t="s">
        <v>65</v>
      </c>
      <c r="F143" s="17">
        <v>14101</v>
      </c>
      <c r="G143" s="18" t="s">
        <v>10</v>
      </c>
      <c r="I143" s="1"/>
    </row>
    <row r="144" spans="2:9" x14ac:dyDescent="0.2">
      <c r="E144"/>
      <c r="G144" s="8"/>
      <c r="H144" s="6" t="s">
        <v>11</v>
      </c>
      <c r="I144" s="19">
        <v>14468</v>
      </c>
    </row>
    <row r="145" spans="2:9" x14ac:dyDescent="0.2">
      <c r="E145"/>
      <c r="G145" s="8"/>
      <c r="H145" s="6" t="s">
        <v>12</v>
      </c>
      <c r="I145" s="19">
        <v>290956</v>
      </c>
    </row>
    <row r="146" spans="2:9" x14ac:dyDescent="0.2">
      <c r="E146"/>
      <c r="G146" s="8"/>
      <c r="H146" s="6" t="s">
        <v>15</v>
      </c>
      <c r="I146" s="19">
        <v>4712</v>
      </c>
    </row>
    <row r="147" spans="2:9" ht="15" customHeight="1" x14ac:dyDescent="0.2">
      <c r="E147"/>
      <c r="F147" s="20" t="s">
        <v>17</v>
      </c>
      <c r="G147" s="21"/>
      <c r="H147" s="22" t="s">
        <v>66</v>
      </c>
      <c r="I147" s="23">
        <f>SUBTOTAL(9,I144:I146)</f>
        <v>310136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141</v>
      </c>
      <c r="E149" t="s">
        <v>65</v>
      </c>
      <c r="F149" s="17">
        <v>14121</v>
      </c>
      <c r="G149" s="18" t="s">
        <v>19</v>
      </c>
      <c r="I149" s="1"/>
    </row>
    <row r="150" spans="2:9" x14ac:dyDescent="0.2">
      <c r="E150"/>
      <c r="G150" s="8"/>
      <c r="H150" s="6" t="s">
        <v>11</v>
      </c>
      <c r="I150" s="19">
        <v>3012</v>
      </c>
    </row>
    <row r="151" spans="2:9" x14ac:dyDescent="0.2">
      <c r="E151"/>
      <c r="G151" s="8"/>
      <c r="H151" s="6" t="s">
        <v>12</v>
      </c>
      <c r="I151" s="19">
        <v>23873</v>
      </c>
    </row>
    <row r="152" spans="2:9" ht="15" customHeight="1" x14ac:dyDescent="0.2">
      <c r="E152"/>
      <c r="F152" s="20" t="s">
        <v>17</v>
      </c>
      <c r="G152" s="21"/>
      <c r="H152" s="22" t="s">
        <v>67</v>
      </c>
      <c r="I152" s="23">
        <f>SUBTOTAL(9,I150:I151)</f>
        <v>26885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144</v>
      </c>
      <c r="E154" t="s">
        <v>68</v>
      </c>
      <c r="F154" s="17">
        <v>14401</v>
      </c>
      <c r="G154" s="18" t="s">
        <v>10</v>
      </c>
      <c r="I154" s="1"/>
    </row>
    <row r="155" spans="2:9" x14ac:dyDescent="0.2">
      <c r="E155"/>
      <c r="G155" s="8"/>
      <c r="H155" s="6" t="s">
        <v>11</v>
      </c>
      <c r="I155" s="19">
        <v>2606</v>
      </c>
    </row>
    <row r="156" spans="2:9" x14ac:dyDescent="0.2">
      <c r="E156"/>
      <c r="G156" s="8"/>
      <c r="H156" s="6" t="s">
        <v>12</v>
      </c>
      <c r="I156" s="19">
        <v>54767</v>
      </c>
    </row>
    <row r="157" spans="2:9" x14ac:dyDescent="0.2">
      <c r="E157"/>
      <c r="G157" s="8"/>
      <c r="H157" s="6" t="s">
        <v>15</v>
      </c>
      <c r="I157" s="19">
        <v>772</v>
      </c>
    </row>
    <row r="158" spans="2:9" x14ac:dyDescent="0.2">
      <c r="E158"/>
      <c r="G158" s="8"/>
      <c r="H158" s="6" t="s">
        <v>16</v>
      </c>
      <c r="I158" s="19">
        <v>-2000</v>
      </c>
    </row>
    <row r="159" spans="2:9" ht="15" customHeight="1" x14ac:dyDescent="0.2">
      <c r="E159"/>
      <c r="F159" s="20" t="s">
        <v>17</v>
      </c>
      <c r="G159" s="21"/>
      <c r="H159" s="22" t="s">
        <v>69</v>
      </c>
      <c r="I159" s="23">
        <f>SUBTOTAL(9,I155:I158)</f>
        <v>56145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144</v>
      </c>
      <c r="E161" t="s">
        <v>68</v>
      </c>
      <c r="F161" s="17">
        <v>14470</v>
      </c>
      <c r="G161" s="18" t="s">
        <v>70</v>
      </c>
      <c r="I161" s="1"/>
    </row>
    <row r="162" spans="2:9" x14ac:dyDescent="0.2">
      <c r="E162"/>
      <c r="G162" s="8"/>
      <c r="H162" s="6" t="s">
        <v>11</v>
      </c>
      <c r="I162" s="19">
        <v>985</v>
      </c>
    </row>
    <row r="163" spans="2:9" x14ac:dyDescent="0.2">
      <c r="E163"/>
      <c r="G163" s="8"/>
      <c r="H163" s="6" t="s">
        <v>12</v>
      </c>
      <c r="I163" s="19">
        <v>115477</v>
      </c>
    </row>
    <row r="164" spans="2:9" x14ac:dyDescent="0.2">
      <c r="E164"/>
      <c r="G164" s="8"/>
      <c r="H164" s="6" t="s">
        <v>13</v>
      </c>
      <c r="I164" s="19">
        <v>-35000</v>
      </c>
    </row>
    <row r="165" spans="2:9" x14ac:dyDescent="0.2">
      <c r="E165"/>
      <c r="G165" s="8"/>
      <c r="H165" s="6" t="s">
        <v>16</v>
      </c>
      <c r="I165" s="19">
        <v>-9200</v>
      </c>
    </row>
    <row r="166" spans="2:9" ht="15" customHeight="1" x14ac:dyDescent="0.2">
      <c r="E166"/>
      <c r="F166" s="20" t="s">
        <v>17</v>
      </c>
      <c r="G166" s="21"/>
      <c r="H166" s="22" t="s">
        <v>71</v>
      </c>
      <c r="I166" s="23">
        <f>SUBTOTAL(9,I162:I165)</f>
        <v>72262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150</v>
      </c>
      <c r="E168" t="s">
        <v>72</v>
      </c>
      <c r="F168" s="17">
        <v>15070</v>
      </c>
      <c r="G168" s="18" t="s">
        <v>73</v>
      </c>
      <c r="I168" s="1"/>
    </row>
    <row r="169" spans="2:9" x14ac:dyDescent="0.2">
      <c r="E169"/>
      <c r="G169" s="8"/>
      <c r="H169" s="6" t="s">
        <v>11</v>
      </c>
      <c r="I169" s="19">
        <v>168</v>
      </c>
    </row>
    <row r="170" spans="2:9" x14ac:dyDescent="0.2">
      <c r="E170"/>
      <c r="G170" s="8"/>
      <c r="H170" s="6" t="s">
        <v>12</v>
      </c>
      <c r="I170" s="19">
        <v>4778354</v>
      </c>
    </row>
    <row r="171" spans="2:9" ht="15" customHeight="1" x14ac:dyDescent="0.2">
      <c r="E171"/>
      <c r="F171" s="20" t="s">
        <v>17</v>
      </c>
      <c r="G171" s="21"/>
      <c r="H171" s="22" t="s">
        <v>74</v>
      </c>
      <c r="I171" s="23">
        <f>SUBTOTAL(9,I169:I170)</f>
        <v>4778522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150</v>
      </c>
      <c r="E173" t="s">
        <v>72</v>
      </c>
      <c r="F173" s="17">
        <v>15071</v>
      </c>
      <c r="G173" s="18" t="s">
        <v>75</v>
      </c>
      <c r="I173" s="1"/>
    </row>
    <row r="174" spans="2:9" x14ac:dyDescent="0.2">
      <c r="E174"/>
      <c r="G174" s="8"/>
      <c r="H174" s="6" t="s">
        <v>12</v>
      </c>
      <c r="I174" s="19">
        <v>800000</v>
      </c>
    </row>
    <row r="175" spans="2:9" ht="15" customHeight="1" x14ac:dyDescent="0.2">
      <c r="E175"/>
      <c r="F175" s="20" t="s">
        <v>17</v>
      </c>
      <c r="G175" s="21"/>
      <c r="H175" s="22" t="s">
        <v>76</v>
      </c>
      <c r="I175" s="23">
        <f>SUBTOTAL(9,I174:I174)</f>
        <v>800000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150</v>
      </c>
      <c r="E177" t="s">
        <v>72</v>
      </c>
      <c r="F177" s="17">
        <v>15072</v>
      </c>
      <c r="G177" s="18" t="s">
        <v>77</v>
      </c>
      <c r="I177" s="1"/>
    </row>
    <row r="178" spans="2:9" x14ac:dyDescent="0.2">
      <c r="E178"/>
      <c r="G178" s="8"/>
      <c r="H178" s="6" t="s">
        <v>12</v>
      </c>
      <c r="I178" s="19">
        <v>680000</v>
      </c>
    </row>
    <row r="179" spans="2:9" ht="15" customHeight="1" x14ac:dyDescent="0.2">
      <c r="E179"/>
      <c r="F179" s="20" t="s">
        <v>17</v>
      </c>
      <c r="G179" s="21"/>
      <c r="H179" s="22" t="s">
        <v>78</v>
      </c>
      <c r="I179" s="23">
        <f>SUBTOTAL(9,I178:I178)</f>
        <v>680000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79</v>
      </c>
      <c r="F181" s="17">
        <v>15170</v>
      </c>
      <c r="G181" s="18" t="s">
        <v>80</v>
      </c>
      <c r="I181" s="1"/>
    </row>
    <row r="182" spans="2:9" x14ac:dyDescent="0.2">
      <c r="E182"/>
      <c r="G182" s="8"/>
      <c r="H182" s="6" t="s">
        <v>11</v>
      </c>
      <c r="I182" s="19">
        <v>17289</v>
      </c>
    </row>
    <row r="183" spans="2:9" x14ac:dyDescent="0.2">
      <c r="E183"/>
      <c r="G183" s="8"/>
      <c r="H183" s="6" t="s">
        <v>12</v>
      </c>
      <c r="I183" s="19">
        <v>408260</v>
      </c>
    </row>
    <row r="184" spans="2:9" ht="15" customHeight="1" x14ac:dyDescent="0.2">
      <c r="E184"/>
      <c r="F184" s="20" t="s">
        <v>17</v>
      </c>
      <c r="G184" s="21"/>
      <c r="H184" s="22" t="s">
        <v>81</v>
      </c>
      <c r="I184" s="23">
        <f>SUBTOTAL(9,I182:I183)</f>
        <v>425549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151</v>
      </c>
      <c r="E186" t="s">
        <v>79</v>
      </c>
      <c r="F186" s="17">
        <v>15171</v>
      </c>
      <c r="G186" s="18" t="s">
        <v>82</v>
      </c>
      <c r="I186" s="1"/>
    </row>
    <row r="187" spans="2:9" x14ac:dyDescent="0.2">
      <c r="E187"/>
      <c r="G187" s="8"/>
      <c r="H187" s="6" t="s">
        <v>11</v>
      </c>
      <c r="I187" s="19">
        <v>66101</v>
      </c>
    </row>
    <row r="188" spans="2:9" x14ac:dyDescent="0.2">
      <c r="E188"/>
      <c r="G188" s="8"/>
      <c r="H188" s="6" t="s">
        <v>12</v>
      </c>
      <c r="I188" s="19">
        <v>270060</v>
      </c>
    </row>
    <row r="189" spans="2:9" x14ac:dyDescent="0.2">
      <c r="E189"/>
      <c r="G189" s="8"/>
      <c r="H189" s="6" t="s">
        <v>13</v>
      </c>
      <c r="I189" s="19">
        <v>-10000</v>
      </c>
    </row>
    <row r="190" spans="2:9" ht="15" customHeight="1" x14ac:dyDescent="0.2">
      <c r="E190"/>
      <c r="F190" s="20" t="s">
        <v>17</v>
      </c>
      <c r="G190" s="21"/>
      <c r="H190" s="22" t="s">
        <v>83</v>
      </c>
      <c r="I190" s="23">
        <f>SUBTOTAL(9,I187:I189)</f>
        <v>326161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151</v>
      </c>
      <c r="E192" t="s">
        <v>79</v>
      </c>
      <c r="F192" s="17">
        <v>15172</v>
      </c>
      <c r="G192" s="18" t="s">
        <v>84</v>
      </c>
      <c r="I192" s="1"/>
    </row>
    <row r="193" spans="2:9" x14ac:dyDescent="0.2">
      <c r="E193"/>
      <c r="G193" s="8"/>
      <c r="H193" s="6" t="s">
        <v>11</v>
      </c>
      <c r="I193" s="19">
        <v>41487</v>
      </c>
    </row>
    <row r="194" spans="2:9" x14ac:dyDescent="0.2">
      <c r="E194"/>
      <c r="G194" s="8"/>
      <c r="H194" s="6" t="s">
        <v>12</v>
      </c>
      <c r="I194" s="19">
        <v>864829</v>
      </c>
    </row>
    <row r="195" spans="2:9" x14ac:dyDescent="0.2">
      <c r="E195"/>
      <c r="G195" s="8"/>
      <c r="H195" s="6" t="s">
        <v>16</v>
      </c>
      <c r="I195" s="19">
        <v>-50000</v>
      </c>
    </row>
    <row r="196" spans="2:9" ht="15" customHeight="1" x14ac:dyDescent="0.2">
      <c r="E196"/>
      <c r="F196" s="20" t="s">
        <v>17</v>
      </c>
      <c r="G196" s="21"/>
      <c r="H196" s="22" t="s">
        <v>85</v>
      </c>
      <c r="I196" s="23">
        <f>SUBTOTAL(9,I193:I195)</f>
        <v>856316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151</v>
      </c>
      <c r="E198" t="s">
        <v>79</v>
      </c>
      <c r="F198" s="17">
        <v>15173</v>
      </c>
      <c r="G198" s="18" t="s">
        <v>86</v>
      </c>
      <c r="I198" s="1"/>
    </row>
    <row r="199" spans="2:9" x14ac:dyDescent="0.2">
      <c r="E199"/>
      <c r="G199" s="8"/>
      <c r="H199" s="6" t="s">
        <v>12</v>
      </c>
      <c r="I199" s="19">
        <v>218138</v>
      </c>
    </row>
    <row r="200" spans="2:9" x14ac:dyDescent="0.2">
      <c r="E200"/>
      <c r="G200" s="8"/>
      <c r="H200" s="6" t="s">
        <v>13</v>
      </c>
      <c r="I200" s="19">
        <v>7600</v>
      </c>
    </row>
    <row r="201" spans="2:9" x14ac:dyDescent="0.2">
      <c r="E201"/>
      <c r="G201" s="8"/>
      <c r="H201" s="6" t="s">
        <v>16</v>
      </c>
      <c r="I201" s="19">
        <v>30000</v>
      </c>
    </row>
    <row r="202" spans="2:9" ht="15" customHeight="1" x14ac:dyDescent="0.2">
      <c r="E202"/>
      <c r="F202" s="20" t="s">
        <v>17</v>
      </c>
      <c r="G202" s="21"/>
      <c r="H202" s="22" t="s">
        <v>87</v>
      </c>
      <c r="I202" s="23">
        <f>SUBTOTAL(9,I199:I201)</f>
        <v>255738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151</v>
      </c>
      <c r="E204" t="s">
        <v>79</v>
      </c>
      <c r="F204" s="17">
        <v>15174</v>
      </c>
      <c r="G204" s="18" t="s">
        <v>88</v>
      </c>
      <c r="I204" s="1"/>
    </row>
    <row r="205" spans="2:9" x14ac:dyDescent="0.2">
      <c r="E205"/>
      <c r="G205" s="8"/>
      <c r="H205" s="6" t="s">
        <v>11</v>
      </c>
      <c r="I205" s="19">
        <v>4481</v>
      </c>
    </row>
    <row r="206" spans="2:9" x14ac:dyDescent="0.2">
      <c r="E206"/>
      <c r="G206" s="8"/>
      <c r="H206" s="6" t="s">
        <v>12</v>
      </c>
      <c r="I206" s="19">
        <v>274690</v>
      </c>
    </row>
    <row r="207" spans="2:9" x14ac:dyDescent="0.2">
      <c r="E207"/>
      <c r="G207" s="8"/>
      <c r="H207" s="6" t="s">
        <v>13</v>
      </c>
      <c r="I207" s="19">
        <v>50000</v>
      </c>
    </row>
    <row r="208" spans="2:9" x14ac:dyDescent="0.2">
      <c r="E208"/>
      <c r="G208" s="8"/>
      <c r="H208" s="6" t="s">
        <v>16</v>
      </c>
      <c r="I208" s="19">
        <v>-3000</v>
      </c>
    </row>
    <row r="209" spans="2:9" ht="15" customHeight="1" x14ac:dyDescent="0.2">
      <c r="E209"/>
      <c r="F209" s="20" t="s">
        <v>17</v>
      </c>
      <c r="G209" s="21"/>
      <c r="H209" s="22" t="s">
        <v>89</v>
      </c>
      <c r="I209" s="23">
        <f>SUBTOTAL(9,I205:I208)</f>
        <v>326171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152</v>
      </c>
      <c r="E211" t="s">
        <v>90</v>
      </c>
      <c r="F211" s="17">
        <v>15270</v>
      </c>
      <c r="G211" s="18" t="s">
        <v>91</v>
      </c>
      <c r="I211" s="1"/>
    </row>
    <row r="212" spans="2:9" x14ac:dyDescent="0.2">
      <c r="E212"/>
      <c r="G212" s="8"/>
      <c r="H212" s="6" t="s">
        <v>11</v>
      </c>
      <c r="I212" s="19">
        <v>11623</v>
      </c>
    </row>
    <row r="213" spans="2:9" x14ac:dyDescent="0.2">
      <c r="E213"/>
      <c r="G213" s="8"/>
      <c r="H213" s="6" t="s">
        <v>12</v>
      </c>
      <c r="I213" s="19">
        <v>633817</v>
      </c>
    </row>
    <row r="214" spans="2:9" x14ac:dyDescent="0.2">
      <c r="E214"/>
      <c r="G214" s="8"/>
      <c r="H214" s="6" t="s">
        <v>13</v>
      </c>
      <c r="I214" s="19">
        <v>3400</v>
      </c>
    </row>
    <row r="215" spans="2:9" ht="15" customHeight="1" x14ac:dyDescent="0.2">
      <c r="E215"/>
      <c r="F215" s="20" t="s">
        <v>17</v>
      </c>
      <c r="G215" s="21"/>
      <c r="H215" s="22" t="s">
        <v>92</v>
      </c>
      <c r="I215" s="23">
        <f>SUBTOTAL(9,I212:I214)</f>
        <v>648840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152</v>
      </c>
      <c r="E217" t="s">
        <v>90</v>
      </c>
      <c r="F217" s="17">
        <v>15271</v>
      </c>
      <c r="G217" s="18" t="s">
        <v>93</v>
      </c>
      <c r="I217" s="1"/>
    </row>
    <row r="218" spans="2:9" x14ac:dyDescent="0.2">
      <c r="E218"/>
      <c r="G218" s="8"/>
      <c r="H218" s="6" t="s">
        <v>12</v>
      </c>
      <c r="I218" s="19">
        <v>165000</v>
      </c>
    </row>
    <row r="219" spans="2:9" ht="15" customHeight="1" x14ac:dyDescent="0.2">
      <c r="E219"/>
      <c r="F219" s="20" t="s">
        <v>17</v>
      </c>
      <c r="G219" s="21"/>
      <c r="H219" s="22" t="s">
        <v>94</v>
      </c>
      <c r="I219" s="23">
        <f>SUBTOTAL(9,I218:I218)</f>
        <v>165000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95</v>
      </c>
      <c r="F221" s="17">
        <v>15970</v>
      </c>
      <c r="G221" s="18" t="s">
        <v>96</v>
      </c>
      <c r="I221" s="1"/>
    </row>
    <row r="222" spans="2:9" x14ac:dyDescent="0.2">
      <c r="E222"/>
      <c r="G222" s="8"/>
      <c r="H222" s="6" t="s">
        <v>11</v>
      </c>
      <c r="I222" s="19">
        <v>39121</v>
      </c>
    </row>
    <row r="223" spans="2:9" x14ac:dyDescent="0.2">
      <c r="E223"/>
      <c r="G223" s="8"/>
      <c r="H223" s="6" t="s">
        <v>12</v>
      </c>
      <c r="I223" s="19">
        <v>589011</v>
      </c>
    </row>
    <row r="224" spans="2:9" x14ac:dyDescent="0.2">
      <c r="E224"/>
      <c r="G224" s="8"/>
      <c r="H224" s="6" t="s">
        <v>16</v>
      </c>
      <c r="I224" s="19">
        <v>33935</v>
      </c>
    </row>
    <row r="225" spans="2:9" ht="15" customHeight="1" x14ac:dyDescent="0.2">
      <c r="E225"/>
      <c r="F225" s="20" t="s">
        <v>17</v>
      </c>
      <c r="G225" s="21"/>
      <c r="H225" s="22" t="s">
        <v>97</v>
      </c>
      <c r="I225" s="23">
        <f>SUBTOTAL(9,I222:I224)</f>
        <v>662067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159</v>
      </c>
      <c r="E227" t="s">
        <v>95</v>
      </c>
      <c r="F227" s="17">
        <v>15971</v>
      </c>
      <c r="G227" s="18" t="s">
        <v>98</v>
      </c>
      <c r="I227" s="1"/>
    </row>
    <row r="228" spans="2:9" x14ac:dyDescent="0.2">
      <c r="E228"/>
      <c r="G228" s="8"/>
      <c r="H228" s="6" t="s">
        <v>11</v>
      </c>
      <c r="I228" s="19">
        <v>56885</v>
      </c>
    </row>
    <row r="229" spans="2:9" x14ac:dyDescent="0.2">
      <c r="E229"/>
      <c r="G229" s="8"/>
      <c r="H229" s="6" t="s">
        <v>12</v>
      </c>
      <c r="I229" s="19">
        <v>776134</v>
      </c>
    </row>
    <row r="230" spans="2:9" x14ac:dyDescent="0.2">
      <c r="E230"/>
      <c r="G230" s="8"/>
      <c r="H230" s="6" t="s">
        <v>13</v>
      </c>
      <c r="I230" s="19">
        <v>-15000</v>
      </c>
    </row>
    <row r="231" spans="2:9" ht="15" customHeight="1" x14ac:dyDescent="0.2">
      <c r="E231"/>
      <c r="F231" s="20" t="s">
        <v>17</v>
      </c>
      <c r="G231" s="21"/>
      <c r="H231" s="22" t="s">
        <v>99</v>
      </c>
      <c r="I231" s="23">
        <f>SUBTOTAL(9,I228:I230)</f>
        <v>818019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159</v>
      </c>
      <c r="E233" t="s">
        <v>95</v>
      </c>
      <c r="F233" s="17">
        <v>15972</v>
      </c>
      <c r="G233" s="18" t="s">
        <v>100</v>
      </c>
      <c r="I233" s="1"/>
    </row>
    <row r="234" spans="2:9" x14ac:dyDescent="0.2">
      <c r="E234"/>
      <c r="G234" s="8"/>
      <c r="H234" s="6" t="s">
        <v>11</v>
      </c>
      <c r="I234" s="19">
        <v>2551</v>
      </c>
    </row>
    <row r="235" spans="2:9" x14ac:dyDescent="0.2">
      <c r="E235"/>
      <c r="G235" s="8"/>
      <c r="H235" s="6" t="s">
        <v>12</v>
      </c>
      <c r="I235" s="19">
        <v>475241</v>
      </c>
    </row>
    <row r="236" spans="2:9" ht="15" customHeight="1" x14ac:dyDescent="0.2">
      <c r="E236"/>
      <c r="F236" s="20" t="s">
        <v>17</v>
      </c>
      <c r="G236" s="21"/>
      <c r="H236" s="22" t="s">
        <v>101</v>
      </c>
      <c r="I236" s="23">
        <f>SUBTOTAL(9,I234:I235)</f>
        <v>477792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159</v>
      </c>
      <c r="E238" t="s">
        <v>95</v>
      </c>
      <c r="F238" s="17">
        <v>15975</v>
      </c>
      <c r="G238" s="18" t="s">
        <v>102</v>
      </c>
      <c r="I238" s="1"/>
    </row>
    <row r="239" spans="2:9" x14ac:dyDescent="0.2">
      <c r="E239"/>
      <c r="G239" s="8"/>
      <c r="H239" s="6" t="s">
        <v>11</v>
      </c>
      <c r="I239" s="19">
        <v>37994</v>
      </c>
    </row>
    <row r="240" spans="2:9" x14ac:dyDescent="0.2">
      <c r="E240"/>
      <c r="G240" s="8"/>
      <c r="H240" s="6" t="s">
        <v>12</v>
      </c>
      <c r="I240" s="19">
        <v>2177693</v>
      </c>
    </row>
    <row r="241" spans="2:9" x14ac:dyDescent="0.2">
      <c r="E241"/>
      <c r="G241" s="8"/>
      <c r="H241" s="6" t="s">
        <v>13</v>
      </c>
      <c r="I241" s="19">
        <v>140000</v>
      </c>
    </row>
    <row r="242" spans="2:9" ht="15" customHeight="1" x14ac:dyDescent="0.2">
      <c r="E242"/>
      <c r="F242" s="20" t="s">
        <v>17</v>
      </c>
      <c r="G242" s="21"/>
      <c r="H242" s="22" t="s">
        <v>103</v>
      </c>
      <c r="I242" s="23">
        <f>SUBTOTAL(9,I239:I241)</f>
        <v>2355687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159</v>
      </c>
      <c r="E244" t="s">
        <v>95</v>
      </c>
      <c r="F244" s="17">
        <v>15976</v>
      </c>
      <c r="G244" s="18" t="s">
        <v>104</v>
      </c>
      <c r="I244" s="1"/>
    </row>
    <row r="245" spans="2:9" x14ac:dyDescent="0.2">
      <c r="E245"/>
      <c r="G245" s="8"/>
      <c r="H245" s="6" t="s">
        <v>11</v>
      </c>
      <c r="I245" s="19">
        <v>7006</v>
      </c>
    </row>
    <row r="246" spans="2:9" x14ac:dyDescent="0.2">
      <c r="E246"/>
      <c r="G246" s="8"/>
      <c r="H246" s="6" t="s">
        <v>12</v>
      </c>
      <c r="I246" s="19">
        <v>483503</v>
      </c>
    </row>
    <row r="247" spans="2:9" x14ac:dyDescent="0.2">
      <c r="E247"/>
      <c r="G247" s="8"/>
      <c r="H247" s="6" t="s">
        <v>13</v>
      </c>
      <c r="I247" s="19">
        <v>15436</v>
      </c>
    </row>
    <row r="248" spans="2:9" ht="15" customHeight="1" x14ac:dyDescent="0.2">
      <c r="E248"/>
      <c r="F248" s="20" t="s">
        <v>17</v>
      </c>
      <c r="G248" s="21"/>
      <c r="H248" s="22" t="s">
        <v>105</v>
      </c>
      <c r="I248" s="23">
        <f>SUBTOTAL(9,I245:I247)</f>
        <v>505945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159</v>
      </c>
      <c r="E250" t="s">
        <v>95</v>
      </c>
      <c r="F250" s="17">
        <v>15977</v>
      </c>
      <c r="G250" s="18" t="s">
        <v>106</v>
      </c>
      <c r="I250" s="1"/>
    </row>
    <row r="251" spans="2:9" x14ac:dyDescent="0.2">
      <c r="E251"/>
      <c r="G251" s="8"/>
      <c r="H251" s="6" t="s">
        <v>11</v>
      </c>
      <c r="I251" s="19">
        <v>3498</v>
      </c>
    </row>
    <row r="252" spans="2:9" x14ac:dyDescent="0.2">
      <c r="E252"/>
      <c r="G252" s="8"/>
      <c r="H252" s="6" t="s">
        <v>12</v>
      </c>
      <c r="I252" s="19">
        <v>177339</v>
      </c>
    </row>
    <row r="253" spans="2:9" x14ac:dyDescent="0.2">
      <c r="E253"/>
      <c r="G253" s="8"/>
      <c r="H253" s="6" t="s">
        <v>13</v>
      </c>
      <c r="I253" s="19">
        <v>-19000</v>
      </c>
    </row>
    <row r="254" spans="2:9" ht="15" customHeight="1" x14ac:dyDescent="0.2">
      <c r="E254"/>
      <c r="F254" s="20" t="s">
        <v>17</v>
      </c>
      <c r="G254" s="21"/>
      <c r="H254" s="22" t="s">
        <v>107</v>
      </c>
      <c r="I254" s="23">
        <f>SUBTOTAL(9,I251:I253)</f>
        <v>161837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160</v>
      </c>
      <c r="E256" t="s">
        <v>108</v>
      </c>
      <c r="F256" s="17">
        <v>16070</v>
      </c>
      <c r="G256" s="18" t="s">
        <v>109</v>
      </c>
      <c r="I256" s="1"/>
    </row>
    <row r="257" spans="2:9" x14ac:dyDescent="0.2">
      <c r="E257"/>
      <c r="G257" s="8"/>
      <c r="H257" s="6" t="s">
        <v>11</v>
      </c>
      <c r="I257" s="19">
        <v>120306</v>
      </c>
    </row>
    <row r="258" spans="2:9" x14ac:dyDescent="0.2">
      <c r="E258"/>
      <c r="G258" s="8"/>
      <c r="H258" s="6" t="s">
        <v>12</v>
      </c>
      <c r="I258" s="19">
        <v>3681186</v>
      </c>
    </row>
    <row r="259" spans="2:9" x14ac:dyDescent="0.2">
      <c r="E259"/>
      <c r="G259" s="8"/>
      <c r="H259" s="6" t="s">
        <v>13</v>
      </c>
      <c r="I259" s="19">
        <v>-20000</v>
      </c>
    </row>
    <row r="260" spans="2:9" x14ac:dyDescent="0.2">
      <c r="E260"/>
      <c r="G260" s="8"/>
      <c r="H260" s="6" t="s">
        <v>16</v>
      </c>
      <c r="I260" s="19">
        <v>2000000</v>
      </c>
    </row>
    <row r="261" spans="2:9" ht="15" customHeight="1" x14ac:dyDescent="0.2">
      <c r="E261"/>
      <c r="F261" s="20" t="s">
        <v>17</v>
      </c>
      <c r="G261" s="21"/>
      <c r="H261" s="22" t="s">
        <v>110</v>
      </c>
      <c r="I261" s="23">
        <f>SUBTOTAL(9,I257:I260)</f>
        <v>5781492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160</v>
      </c>
      <c r="E263" t="s">
        <v>108</v>
      </c>
      <c r="F263" s="17">
        <v>16071</v>
      </c>
      <c r="G263" s="18" t="s">
        <v>111</v>
      </c>
      <c r="I263" s="1"/>
    </row>
    <row r="264" spans="2:9" x14ac:dyDescent="0.2">
      <c r="E264"/>
      <c r="G264" s="8"/>
      <c r="H264" s="6" t="s">
        <v>11</v>
      </c>
      <c r="I264" s="19">
        <v>270</v>
      </c>
    </row>
    <row r="265" spans="2:9" x14ac:dyDescent="0.2">
      <c r="E265"/>
      <c r="G265" s="8"/>
      <c r="H265" s="6" t="s">
        <v>12</v>
      </c>
      <c r="I265" s="19">
        <v>235500</v>
      </c>
    </row>
    <row r="266" spans="2:9" ht="15" customHeight="1" x14ac:dyDescent="0.2">
      <c r="E266"/>
      <c r="F266" s="20" t="s">
        <v>17</v>
      </c>
      <c r="G266" s="21"/>
      <c r="H266" s="22" t="s">
        <v>112</v>
      </c>
      <c r="I266" s="23">
        <f>SUBTOTAL(9,I264:I265)</f>
        <v>235770</v>
      </c>
    </row>
    <row r="267" spans="2:9" x14ac:dyDescent="0.2">
      <c r="F267" s="20"/>
      <c r="G267" s="24"/>
      <c r="H267" s="25"/>
      <c r="I267" s="26"/>
    </row>
    <row r="268" spans="2:9" ht="15" customHeight="1" x14ac:dyDescent="0.2">
      <c r="B268" s="2">
        <v>1</v>
      </c>
      <c r="C268" t="s">
        <v>9</v>
      </c>
      <c r="D268" s="3">
        <v>160</v>
      </c>
      <c r="E268" t="s">
        <v>108</v>
      </c>
      <c r="F268" s="17">
        <v>16072</v>
      </c>
      <c r="G268" s="18" t="s">
        <v>113</v>
      </c>
      <c r="I268" s="1"/>
    </row>
    <row r="269" spans="2:9" x14ac:dyDescent="0.2">
      <c r="E269"/>
      <c r="G269" s="8"/>
      <c r="H269" s="6" t="s">
        <v>12</v>
      </c>
      <c r="I269" s="19">
        <v>45000</v>
      </c>
    </row>
    <row r="270" spans="2:9" ht="15" customHeight="1" x14ac:dyDescent="0.2">
      <c r="E270"/>
      <c r="F270" s="20" t="s">
        <v>17</v>
      </c>
      <c r="G270" s="21"/>
      <c r="H270" s="22" t="s">
        <v>114</v>
      </c>
      <c r="I270" s="23">
        <f>SUBTOTAL(9,I269:I269)</f>
        <v>45000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161</v>
      </c>
      <c r="E272" t="s">
        <v>115</v>
      </c>
      <c r="F272" s="17">
        <v>16170</v>
      </c>
      <c r="G272" s="18" t="s">
        <v>116</v>
      </c>
      <c r="I272" s="1"/>
    </row>
    <row r="273" spans="2:9" x14ac:dyDescent="0.2">
      <c r="E273"/>
      <c r="G273" s="8"/>
      <c r="H273" s="6" t="s">
        <v>11</v>
      </c>
      <c r="I273" s="19">
        <v>731</v>
      </c>
    </row>
    <row r="274" spans="2:9" x14ac:dyDescent="0.2">
      <c r="E274"/>
      <c r="G274" s="8"/>
      <c r="H274" s="6" t="s">
        <v>12</v>
      </c>
      <c r="I274" s="19">
        <v>1978798</v>
      </c>
    </row>
    <row r="275" spans="2:9" x14ac:dyDescent="0.2">
      <c r="E275"/>
      <c r="G275" s="8"/>
      <c r="H275" s="6" t="s">
        <v>13</v>
      </c>
      <c r="I275" s="19">
        <v>-10000</v>
      </c>
    </row>
    <row r="276" spans="2:9" ht="15" customHeight="1" x14ac:dyDescent="0.2">
      <c r="E276"/>
      <c r="F276" s="20" t="s">
        <v>17</v>
      </c>
      <c r="G276" s="21"/>
      <c r="H276" s="22" t="s">
        <v>117</v>
      </c>
      <c r="I276" s="23">
        <f>SUBTOTAL(9,I273:I275)</f>
        <v>1969529</v>
      </c>
    </row>
    <row r="277" spans="2:9" x14ac:dyDescent="0.2">
      <c r="F277" s="20"/>
      <c r="G277" s="24"/>
      <c r="H277" s="25"/>
      <c r="I277" s="26"/>
    </row>
    <row r="278" spans="2:9" ht="15" customHeight="1" x14ac:dyDescent="0.2">
      <c r="B278" s="2">
        <v>1</v>
      </c>
      <c r="C278" t="s">
        <v>9</v>
      </c>
      <c r="D278" s="3">
        <v>161</v>
      </c>
      <c r="E278" t="s">
        <v>115</v>
      </c>
      <c r="F278" s="17">
        <v>16171</v>
      </c>
      <c r="G278" s="18" t="s">
        <v>118</v>
      </c>
      <c r="I278" s="1"/>
    </row>
    <row r="279" spans="2:9" x14ac:dyDescent="0.2">
      <c r="E279"/>
      <c r="G279" s="8"/>
      <c r="H279" s="6" t="s">
        <v>11</v>
      </c>
      <c r="I279" s="19">
        <v>55</v>
      </c>
    </row>
    <row r="280" spans="2:9" x14ac:dyDescent="0.2">
      <c r="E280"/>
      <c r="G280" s="8"/>
      <c r="H280" s="6" t="s">
        <v>12</v>
      </c>
      <c r="I280" s="19">
        <v>76298</v>
      </c>
    </row>
    <row r="281" spans="2:9" ht="15" customHeight="1" x14ac:dyDescent="0.2">
      <c r="E281"/>
      <c r="F281" s="20" t="s">
        <v>17</v>
      </c>
      <c r="G281" s="21"/>
      <c r="H281" s="22" t="s">
        <v>119</v>
      </c>
      <c r="I281" s="23">
        <f>SUBTOTAL(9,I279:I280)</f>
        <v>76353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161</v>
      </c>
      <c r="E283" t="s">
        <v>115</v>
      </c>
      <c r="F283" s="17">
        <v>16172</v>
      </c>
      <c r="G283" s="18" t="s">
        <v>120</v>
      </c>
      <c r="I283" s="1"/>
    </row>
    <row r="284" spans="2:9" x14ac:dyDescent="0.2">
      <c r="E284"/>
      <c r="G284" s="8"/>
      <c r="H284" s="6" t="s">
        <v>11</v>
      </c>
      <c r="I284" s="19">
        <v>7929</v>
      </c>
    </row>
    <row r="285" spans="2:9" x14ac:dyDescent="0.2">
      <c r="E285"/>
      <c r="G285" s="8"/>
      <c r="H285" s="6" t="s">
        <v>12</v>
      </c>
      <c r="I285" s="19">
        <v>683714</v>
      </c>
    </row>
    <row r="286" spans="2:9" x14ac:dyDescent="0.2">
      <c r="E286"/>
      <c r="G286" s="8"/>
      <c r="H286" s="6" t="s">
        <v>13</v>
      </c>
      <c r="I286" s="19">
        <v>15564</v>
      </c>
    </row>
    <row r="287" spans="2:9" ht="15" customHeight="1" x14ac:dyDescent="0.2">
      <c r="E287"/>
      <c r="F287" s="20" t="s">
        <v>17</v>
      </c>
      <c r="G287" s="21"/>
      <c r="H287" s="22" t="s">
        <v>121</v>
      </c>
      <c r="I287" s="23">
        <f>SUBTOTAL(9,I284:I286)</f>
        <v>707207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162</v>
      </c>
      <c r="E289" t="s">
        <v>122</v>
      </c>
      <c r="F289" s="17">
        <v>16270</v>
      </c>
      <c r="G289" s="18" t="s">
        <v>123</v>
      </c>
      <c r="I289" s="1"/>
    </row>
    <row r="290" spans="2:9" x14ac:dyDescent="0.2">
      <c r="E290"/>
      <c r="G290" s="8"/>
      <c r="H290" s="6" t="s">
        <v>12</v>
      </c>
      <c r="I290" s="19">
        <v>452736</v>
      </c>
    </row>
    <row r="291" spans="2:9" ht="15" customHeight="1" x14ac:dyDescent="0.2">
      <c r="E291"/>
      <c r="F291" s="20" t="s">
        <v>17</v>
      </c>
      <c r="G291" s="21"/>
      <c r="H291" s="22" t="s">
        <v>124</v>
      </c>
      <c r="I291" s="23">
        <f>SUBTOTAL(9,I290:I290)</f>
        <v>452736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162</v>
      </c>
      <c r="E293" t="s">
        <v>122</v>
      </c>
      <c r="F293" s="17">
        <v>16271</v>
      </c>
      <c r="G293" s="18" t="s">
        <v>125</v>
      </c>
      <c r="I293" s="1"/>
    </row>
    <row r="294" spans="2:9" x14ac:dyDescent="0.2">
      <c r="E294"/>
      <c r="G294" s="8"/>
      <c r="H294" s="6" t="s">
        <v>12</v>
      </c>
      <c r="I294" s="19">
        <v>815966</v>
      </c>
    </row>
    <row r="295" spans="2:9" ht="15" customHeight="1" x14ac:dyDescent="0.2">
      <c r="E295"/>
      <c r="F295" s="20" t="s">
        <v>17</v>
      </c>
      <c r="G295" s="21"/>
      <c r="H295" s="22" t="s">
        <v>126</v>
      </c>
      <c r="I295" s="23">
        <f>SUBTOTAL(9,I294:I294)</f>
        <v>815966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162</v>
      </c>
      <c r="E297" t="s">
        <v>122</v>
      </c>
      <c r="F297" s="17">
        <v>16272</v>
      </c>
      <c r="G297" s="18" t="s">
        <v>127</v>
      </c>
      <c r="I297" s="1"/>
    </row>
    <row r="298" spans="2:9" x14ac:dyDescent="0.2">
      <c r="E298"/>
      <c r="G298" s="8"/>
      <c r="H298" s="6" t="s">
        <v>11</v>
      </c>
      <c r="I298" s="19">
        <v>3378</v>
      </c>
    </row>
    <row r="299" spans="2:9" x14ac:dyDescent="0.2">
      <c r="E299"/>
      <c r="G299" s="8"/>
      <c r="H299" s="6" t="s">
        <v>12</v>
      </c>
      <c r="I299" s="19">
        <v>399000</v>
      </c>
    </row>
    <row r="300" spans="2:9" ht="15" customHeight="1" x14ac:dyDescent="0.2">
      <c r="E300"/>
      <c r="F300" s="20" t="s">
        <v>17</v>
      </c>
      <c r="G300" s="21"/>
      <c r="H300" s="22" t="s">
        <v>128</v>
      </c>
      <c r="I300" s="23">
        <f>SUBTOTAL(9,I298:I299)</f>
        <v>402378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162</v>
      </c>
      <c r="E302" t="s">
        <v>122</v>
      </c>
      <c r="F302" s="17">
        <v>16273</v>
      </c>
      <c r="G302" s="18" t="s">
        <v>129</v>
      </c>
      <c r="I302" s="1"/>
    </row>
    <row r="303" spans="2:9" x14ac:dyDescent="0.2">
      <c r="E303"/>
      <c r="G303" s="8"/>
      <c r="H303" s="6" t="s">
        <v>12</v>
      </c>
      <c r="I303" s="19">
        <v>124000</v>
      </c>
    </row>
    <row r="304" spans="2:9" ht="15" customHeight="1" x14ac:dyDescent="0.2">
      <c r="E304"/>
      <c r="F304" s="20" t="s">
        <v>17</v>
      </c>
      <c r="G304" s="21"/>
      <c r="H304" s="22" t="s">
        <v>130</v>
      </c>
      <c r="I304" s="23">
        <f>SUBTOTAL(9,I303:I303)</f>
        <v>124000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162</v>
      </c>
      <c r="E306" t="s">
        <v>122</v>
      </c>
      <c r="F306" s="17">
        <v>16275</v>
      </c>
      <c r="G306" s="18" t="s">
        <v>131</v>
      </c>
      <c r="I306" s="1"/>
    </row>
    <row r="307" spans="2:9" x14ac:dyDescent="0.2">
      <c r="E307"/>
      <c r="G307" s="8"/>
      <c r="H307" s="6" t="s">
        <v>12</v>
      </c>
      <c r="I307" s="19">
        <v>438288</v>
      </c>
    </row>
    <row r="308" spans="2:9" ht="15" customHeight="1" x14ac:dyDescent="0.2">
      <c r="E308"/>
      <c r="F308" s="20" t="s">
        <v>17</v>
      </c>
      <c r="G308" s="21"/>
      <c r="H308" s="22" t="s">
        <v>132</v>
      </c>
      <c r="I308" s="23">
        <f>SUBTOTAL(9,I307:I307)</f>
        <v>438288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162</v>
      </c>
      <c r="E310" t="s">
        <v>122</v>
      </c>
      <c r="F310" s="17">
        <v>16295</v>
      </c>
      <c r="G310" s="18" t="s">
        <v>133</v>
      </c>
      <c r="I310" s="1"/>
    </row>
    <row r="311" spans="2:9" x14ac:dyDescent="0.2">
      <c r="E311"/>
      <c r="G311" s="8"/>
      <c r="H311" s="6" t="s">
        <v>12</v>
      </c>
      <c r="I311" s="19">
        <v>1239864</v>
      </c>
    </row>
    <row r="312" spans="2:9" ht="15" customHeight="1" x14ac:dyDescent="0.2">
      <c r="E312"/>
      <c r="F312" s="20" t="s">
        <v>17</v>
      </c>
      <c r="G312" s="21"/>
      <c r="H312" s="22" t="s">
        <v>134</v>
      </c>
      <c r="I312" s="23">
        <f>SUBTOTAL(9,I311:I311)</f>
        <v>1239864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163</v>
      </c>
      <c r="E314" t="s">
        <v>135</v>
      </c>
      <c r="F314" s="17">
        <v>16370</v>
      </c>
      <c r="G314" s="18" t="s">
        <v>136</v>
      </c>
      <c r="I314" s="1"/>
    </row>
    <row r="315" spans="2:9" x14ac:dyDescent="0.2">
      <c r="E315"/>
      <c r="G315" s="8"/>
      <c r="H315" s="6" t="s">
        <v>11</v>
      </c>
      <c r="I315" s="19">
        <v>29082</v>
      </c>
    </row>
    <row r="316" spans="2:9" x14ac:dyDescent="0.2">
      <c r="E316"/>
      <c r="G316" s="8"/>
      <c r="H316" s="6" t="s">
        <v>12</v>
      </c>
      <c r="I316" s="19">
        <v>1128218</v>
      </c>
    </row>
    <row r="317" spans="2:9" ht="15" customHeight="1" x14ac:dyDescent="0.2">
      <c r="E317"/>
      <c r="F317" s="20" t="s">
        <v>17</v>
      </c>
      <c r="G317" s="21"/>
      <c r="H317" s="22" t="s">
        <v>137</v>
      </c>
      <c r="I317" s="23">
        <f>SUBTOTAL(9,I315:I316)</f>
        <v>1157300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163</v>
      </c>
      <c r="E319" t="s">
        <v>135</v>
      </c>
      <c r="F319" s="17">
        <v>16371</v>
      </c>
      <c r="G319" s="18" t="s">
        <v>138</v>
      </c>
      <c r="I319" s="1"/>
    </row>
    <row r="320" spans="2:9" x14ac:dyDescent="0.2">
      <c r="E320"/>
      <c r="G320" s="8"/>
      <c r="H320" s="6" t="s">
        <v>11</v>
      </c>
      <c r="I320" s="19">
        <v>5171</v>
      </c>
    </row>
    <row r="321" spans="2:9" x14ac:dyDescent="0.2">
      <c r="E321"/>
      <c r="G321" s="8"/>
      <c r="H321" s="6" t="s">
        <v>12</v>
      </c>
      <c r="I321" s="19">
        <v>331967</v>
      </c>
    </row>
    <row r="322" spans="2:9" ht="15" customHeight="1" x14ac:dyDescent="0.2">
      <c r="E322"/>
      <c r="F322" s="20" t="s">
        <v>17</v>
      </c>
      <c r="G322" s="21"/>
      <c r="H322" s="22" t="s">
        <v>139</v>
      </c>
      <c r="I322" s="23">
        <f>SUBTOTAL(9,I320:I321)</f>
        <v>337138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164</v>
      </c>
      <c r="E324" t="s">
        <v>140</v>
      </c>
      <c r="F324" s="17">
        <v>16470</v>
      </c>
      <c r="G324" s="18" t="s">
        <v>141</v>
      </c>
      <c r="I324" s="1"/>
    </row>
    <row r="325" spans="2:9" x14ac:dyDescent="0.2">
      <c r="E325"/>
      <c r="G325" s="8"/>
      <c r="H325" s="6" t="s">
        <v>11</v>
      </c>
      <c r="I325" s="19">
        <v>2149</v>
      </c>
    </row>
    <row r="326" spans="2:9" x14ac:dyDescent="0.2">
      <c r="E326"/>
      <c r="G326" s="8"/>
      <c r="H326" s="6" t="s">
        <v>12</v>
      </c>
      <c r="I326" s="19">
        <v>158319</v>
      </c>
    </row>
    <row r="327" spans="2:9" ht="15" customHeight="1" x14ac:dyDescent="0.2">
      <c r="E327"/>
      <c r="F327" s="20" t="s">
        <v>17</v>
      </c>
      <c r="G327" s="21"/>
      <c r="H327" s="22" t="s">
        <v>142</v>
      </c>
      <c r="I327" s="23">
        <f>SUBTOTAL(9,I325:I326)</f>
        <v>160468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164</v>
      </c>
      <c r="E329" t="s">
        <v>140</v>
      </c>
      <c r="F329" s="17">
        <v>16471</v>
      </c>
      <c r="G329" s="18" t="s">
        <v>143</v>
      </c>
      <c r="I329" s="1"/>
    </row>
    <row r="330" spans="2:9" x14ac:dyDescent="0.2">
      <c r="E330"/>
      <c r="G330" s="8"/>
      <c r="H330" s="6" t="s">
        <v>12</v>
      </c>
      <c r="I330" s="19">
        <v>100300</v>
      </c>
    </row>
    <row r="331" spans="2:9" ht="15" customHeight="1" x14ac:dyDescent="0.2">
      <c r="E331"/>
      <c r="F331" s="20" t="s">
        <v>17</v>
      </c>
      <c r="G331" s="21"/>
      <c r="H331" s="22" t="s">
        <v>144</v>
      </c>
      <c r="I331" s="23">
        <f>SUBTOTAL(9,I330:I330)</f>
        <v>100300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164</v>
      </c>
      <c r="E333" t="s">
        <v>140</v>
      </c>
      <c r="F333" s="17">
        <v>16472</v>
      </c>
      <c r="G333" s="18" t="s">
        <v>145</v>
      </c>
      <c r="I333" s="1"/>
    </row>
    <row r="334" spans="2:9" x14ac:dyDescent="0.2">
      <c r="E334"/>
      <c r="G334" s="8"/>
      <c r="H334" s="6" t="s">
        <v>12</v>
      </c>
      <c r="I334" s="19">
        <v>453600</v>
      </c>
    </row>
    <row r="335" spans="2:9" ht="15" customHeight="1" x14ac:dyDescent="0.2">
      <c r="E335"/>
      <c r="F335" s="20" t="s">
        <v>17</v>
      </c>
      <c r="G335" s="21"/>
      <c r="H335" s="22" t="s">
        <v>146</v>
      </c>
      <c r="I335" s="23">
        <f>SUBTOTAL(9,I334:I334)</f>
        <v>453600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164</v>
      </c>
      <c r="E337" t="s">
        <v>140</v>
      </c>
      <c r="F337" s="17">
        <v>16473</v>
      </c>
      <c r="G337" s="18" t="s">
        <v>147</v>
      </c>
      <c r="I337" s="1"/>
    </row>
    <row r="338" spans="2:9" x14ac:dyDescent="0.2">
      <c r="E338"/>
      <c r="G338" s="8"/>
      <c r="H338" s="6" t="s">
        <v>12</v>
      </c>
      <c r="I338" s="19">
        <v>522000</v>
      </c>
    </row>
    <row r="339" spans="2:9" ht="15" customHeight="1" x14ac:dyDescent="0.2">
      <c r="E339"/>
      <c r="F339" s="20" t="s">
        <v>17</v>
      </c>
      <c r="G339" s="21"/>
      <c r="H339" s="22" t="s">
        <v>148</v>
      </c>
      <c r="I339" s="23">
        <f>SUBTOTAL(9,I338:I338)</f>
        <v>522000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149</v>
      </c>
      <c r="F341" s="17">
        <v>17070</v>
      </c>
      <c r="G341" s="18" t="s">
        <v>150</v>
      </c>
      <c r="I341" s="1"/>
    </row>
    <row r="342" spans="2:9" x14ac:dyDescent="0.2">
      <c r="E342"/>
      <c r="G342" s="8"/>
      <c r="H342" s="6" t="s">
        <v>11</v>
      </c>
      <c r="I342" s="19">
        <v>30</v>
      </c>
    </row>
    <row r="343" spans="2:9" x14ac:dyDescent="0.2">
      <c r="E343"/>
      <c r="G343" s="8"/>
      <c r="H343" s="6" t="s">
        <v>12</v>
      </c>
      <c r="I343" s="19">
        <v>2028471</v>
      </c>
    </row>
    <row r="344" spans="2:9" x14ac:dyDescent="0.2">
      <c r="E344"/>
      <c r="G344" s="8"/>
      <c r="H344" s="6" t="s">
        <v>16</v>
      </c>
      <c r="I344" s="19">
        <v>10000</v>
      </c>
    </row>
    <row r="345" spans="2:9" ht="15" customHeight="1" x14ac:dyDescent="0.2">
      <c r="E345"/>
      <c r="F345" s="20" t="s">
        <v>17</v>
      </c>
      <c r="G345" s="21"/>
      <c r="H345" s="22" t="s">
        <v>151</v>
      </c>
      <c r="I345" s="23">
        <f>SUBTOTAL(9,I342:I344)</f>
        <v>2038501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171</v>
      </c>
      <c r="E347" t="s">
        <v>152</v>
      </c>
      <c r="F347" s="17">
        <v>17170</v>
      </c>
      <c r="G347" s="18" t="s">
        <v>153</v>
      </c>
      <c r="I347" s="1"/>
    </row>
    <row r="348" spans="2:9" x14ac:dyDescent="0.2">
      <c r="E348"/>
      <c r="G348" s="8"/>
      <c r="H348" s="6" t="s">
        <v>12</v>
      </c>
      <c r="I348" s="19">
        <v>397400</v>
      </c>
    </row>
    <row r="349" spans="2:9" ht="15" customHeight="1" x14ac:dyDescent="0.2">
      <c r="E349"/>
      <c r="F349" s="20" t="s">
        <v>17</v>
      </c>
      <c r="G349" s="21"/>
      <c r="H349" s="22" t="s">
        <v>154</v>
      </c>
      <c r="I349" s="23">
        <f>SUBTOTAL(9,I348:I348)</f>
        <v>397400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171</v>
      </c>
      <c r="E351" t="s">
        <v>152</v>
      </c>
      <c r="F351" s="17">
        <v>17171</v>
      </c>
      <c r="G351" s="18" t="s">
        <v>155</v>
      </c>
      <c r="I351" s="1"/>
    </row>
    <row r="352" spans="2:9" x14ac:dyDescent="0.2">
      <c r="E352"/>
      <c r="G352" s="8"/>
      <c r="H352" s="6" t="s">
        <v>12</v>
      </c>
      <c r="I352" s="19">
        <v>426600</v>
      </c>
    </row>
    <row r="353" spans="2:9" ht="15" customHeight="1" x14ac:dyDescent="0.2">
      <c r="E353"/>
      <c r="F353" s="20" t="s">
        <v>17</v>
      </c>
      <c r="G353" s="21"/>
      <c r="H353" s="22" t="s">
        <v>156</v>
      </c>
      <c r="I353" s="23">
        <f>SUBTOTAL(9,I352:I352)</f>
        <v>426600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152</v>
      </c>
      <c r="F355" s="17">
        <v>17172</v>
      </c>
      <c r="G355" s="18" t="s">
        <v>157</v>
      </c>
      <c r="I355" s="1"/>
    </row>
    <row r="356" spans="2:9" x14ac:dyDescent="0.2">
      <c r="E356"/>
      <c r="G356" s="8"/>
      <c r="H356" s="6" t="s">
        <v>12</v>
      </c>
      <c r="I356" s="19">
        <v>70000</v>
      </c>
    </row>
    <row r="357" spans="2:9" ht="15" customHeight="1" x14ac:dyDescent="0.2">
      <c r="E357"/>
      <c r="F357" s="20" t="s">
        <v>17</v>
      </c>
      <c r="G357" s="21"/>
      <c r="H357" s="22" t="s">
        <v>158</v>
      </c>
      <c r="I357" s="23">
        <f>SUBTOTAL(9,I356:I356)</f>
        <v>70000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171</v>
      </c>
      <c r="E359" t="s">
        <v>152</v>
      </c>
      <c r="F359" s="17">
        <v>17173</v>
      </c>
      <c r="G359" s="18" t="s">
        <v>159</v>
      </c>
      <c r="I359" s="1"/>
    </row>
    <row r="360" spans="2:9" x14ac:dyDescent="0.2">
      <c r="E360"/>
      <c r="G360" s="8"/>
      <c r="H360" s="6" t="s">
        <v>11</v>
      </c>
      <c r="I360" s="19">
        <v>5098</v>
      </c>
    </row>
    <row r="361" spans="2:9" x14ac:dyDescent="0.2">
      <c r="E361"/>
      <c r="G361" s="8"/>
      <c r="H361" s="6" t="s">
        <v>12</v>
      </c>
      <c r="I361" s="19">
        <v>59099</v>
      </c>
    </row>
    <row r="362" spans="2:9" x14ac:dyDescent="0.2">
      <c r="E362"/>
      <c r="G362" s="8"/>
      <c r="H362" s="6" t="s">
        <v>13</v>
      </c>
      <c r="I362" s="19">
        <v>-5000</v>
      </c>
    </row>
    <row r="363" spans="2:9" ht="15" customHeight="1" x14ac:dyDescent="0.2">
      <c r="E363"/>
      <c r="F363" s="20" t="s">
        <v>17</v>
      </c>
      <c r="G363" s="21"/>
      <c r="H363" s="22" t="s">
        <v>160</v>
      </c>
      <c r="I363" s="23">
        <f>SUBTOTAL(9,I360:I362)</f>
        <v>59197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172</v>
      </c>
      <c r="E365" t="s">
        <v>161</v>
      </c>
      <c r="F365" s="17">
        <v>17270</v>
      </c>
      <c r="G365" s="18" t="s">
        <v>162</v>
      </c>
      <c r="I365" s="1"/>
    </row>
    <row r="366" spans="2:9" x14ac:dyDescent="0.2">
      <c r="E366"/>
      <c r="G366" s="8"/>
      <c r="H366" s="6" t="s">
        <v>12</v>
      </c>
      <c r="I366" s="19">
        <v>1086000</v>
      </c>
    </row>
    <row r="367" spans="2:9" ht="15" customHeight="1" x14ac:dyDescent="0.2">
      <c r="E367"/>
      <c r="F367" s="20" t="s">
        <v>17</v>
      </c>
      <c r="G367" s="21"/>
      <c r="H367" s="22" t="s">
        <v>163</v>
      </c>
      <c r="I367" s="23">
        <f>SUBTOTAL(9,I366:I366)</f>
        <v>1086000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172</v>
      </c>
      <c r="E369" t="s">
        <v>161</v>
      </c>
      <c r="F369" s="17">
        <v>17271</v>
      </c>
      <c r="G369" s="18" t="s">
        <v>164</v>
      </c>
      <c r="I369" s="1"/>
    </row>
    <row r="370" spans="2:9" x14ac:dyDescent="0.2">
      <c r="E370"/>
      <c r="G370" s="8"/>
      <c r="H370" s="6" t="s">
        <v>11</v>
      </c>
      <c r="I370" s="19">
        <v>194</v>
      </c>
    </row>
    <row r="371" spans="2:9" x14ac:dyDescent="0.2">
      <c r="E371"/>
      <c r="G371" s="8"/>
      <c r="H371" s="6" t="s">
        <v>12</v>
      </c>
      <c r="I371" s="19">
        <v>847000</v>
      </c>
    </row>
    <row r="372" spans="2:9" x14ac:dyDescent="0.2">
      <c r="E372"/>
      <c r="G372" s="8"/>
      <c r="H372" s="6" t="s">
        <v>13</v>
      </c>
      <c r="I372" s="19">
        <v>-10000</v>
      </c>
    </row>
    <row r="373" spans="2:9" ht="15" customHeight="1" x14ac:dyDescent="0.2">
      <c r="E373"/>
      <c r="F373" s="20" t="s">
        <v>17</v>
      </c>
      <c r="G373" s="21"/>
      <c r="H373" s="22" t="s">
        <v>165</v>
      </c>
      <c r="I373" s="23">
        <f>SUBTOTAL(9,I370:I372)</f>
        <v>837194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172</v>
      </c>
      <c r="E375" t="s">
        <v>161</v>
      </c>
      <c r="F375" s="17">
        <v>17272</v>
      </c>
      <c r="G375" s="18" t="s">
        <v>166</v>
      </c>
      <c r="I375" s="1"/>
    </row>
    <row r="376" spans="2:9" x14ac:dyDescent="0.2">
      <c r="E376"/>
      <c r="G376" s="8"/>
      <c r="H376" s="6" t="s">
        <v>11</v>
      </c>
      <c r="I376" s="19">
        <v>1</v>
      </c>
    </row>
    <row r="377" spans="2:9" x14ac:dyDescent="0.2">
      <c r="E377"/>
      <c r="G377" s="8"/>
      <c r="H377" s="6" t="s">
        <v>12</v>
      </c>
      <c r="I377" s="19">
        <v>90000</v>
      </c>
    </row>
    <row r="378" spans="2:9" ht="15" customHeight="1" x14ac:dyDescent="0.2">
      <c r="E378"/>
      <c r="F378" s="20" t="s">
        <v>17</v>
      </c>
      <c r="G378" s="21"/>
      <c r="H378" s="22" t="s">
        <v>167</v>
      </c>
      <c r="I378" s="23">
        <f>SUBTOTAL(9,I376:I377)</f>
        <v>90001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1</v>
      </c>
      <c r="C380" t="s">
        <v>9</v>
      </c>
      <c r="D380" s="3">
        <v>172</v>
      </c>
      <c r="E380" t="s">
        <v>161</v>
      </c>
      <c r="F380" s="17">
        <v>17273</v>
      </c>
      <c r="G380" s="18" t="s">
        <v>168</v>
      </c>
      <c r="I380" s="1"/>
    </row>
    <row r="381" spans="2:9" x14ac:dyDescent="0.2">
      <c r="E381"/>
      <c r="G381" s="8"/>
      <c r="H381" s="6" t="s">
        <v>11</v>
      </c>
      <c r="I381" s="19">
        <v>130</v>
      </c>
    </row>
    <row r="382" spans="2:9" x14ac:dyDescent="0.2">
      <c r="E382"/>
      <c r="G382" s="8"/>
      <c r="H382" s="6" t="s">
        <v>12</v>
      </c>
      <c r="I382" s="19">
        <v>355700</v>
      </c>
    </row>
    <row r="383" spans="2:9" ht="15" customHeight="1" x14ac:dyDescent="0.2">
      <c r="E383"/>
      <c r="F383" s="20" t="s">
        <v>17</v>
      </c>
      <c r="G383" s="21"/>
      <c r="H383" s="22" t="s">
        <v>169</v>
      </c>
      <c r="I383" s="23">
        <f>SUBTOTAL(9,I381:I382)</f>
        <v>355830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1</v>
      </c>
      <c r="C385" t="s">
        <v>9</v>
      </c>
      <c r="D385" s="3">
        <v>179</v>
      </c>
      <c r="E385" t="s">
        <v>170</v>
      </c>
      <c r="F385" s="17">
        <v>17921</v>
      </c>
      <c r="G385" s="18" t="s">
        <v>171</v>
      </c>
      <c r="I385" s="1"/>
    </row>
    <row r="386" spans="2:9" x14ac:dyDescent="0.2">
      <c r="E386"/>
      <c r="G386" s="8"/>
      <c r="H386" s="6" t="s">
        <v>12</v>
      </c>
      <c r="I386" s="19">
        <v>550402</v>
      </c>
    </row>
    <row r="387" spans="2:9" x14ac:dyDescent="0.2">
      <c r="E387"/>
      <c r="G387" s="8"/>
      <c r="H387" s="6" t="s">
        <v>13</v>
      </c>
      <c r="I387" s="19">
        <v>-92319</v>
      </c>
    </row>
    <row r="388" spans="2:9" x14ac:dyDescent="0.2">
      <c r="E388"/>
      <c r="G388" s="8"/>
      <c r="H388" s="6" t="s">
        <v>16</v>
      </c>
      <c r="I388" s="19">
        <v>15356</v>
      </c>
    </row>
    <row r="389" spans="2:9" ht="15" customHeight="1" x14ac:dyDescent="0.2">
      <c r="E389"/>
      <c r="F389" s="20" t="s">
        <v>17</v>
      </c>
      <c r="G389" s="21"/>
      <c r="H389" s="22" t="s">
        <v>172</v>
      </c>
      <c r="I389" s="23">
        <f>SUBTOTAL(9,I386:I388)</f>
        <v>473439</v>
      </c>
    </row>
    <row r="390" spans="2:9" x14ac:dyDescent="0.2">
      <c r="F390" s="20"/>
      <c r="G390" s="24"/>
      <c r="H390" s="25"/>
      <c r="I390" s="26"/>
    </row>
    <row r="391" spans="2:9" ht="15" customHeight="1" x14ac:dyDescent="0.2">
      <c r="B391" s="2">
        <v>1</v>
      </c>
      <c r="C391" t="s">
        <v>9</v>
      </c>
      <c r="D391" s="3">
        <v>3100</v>
      </c>
      <c r="E391" t="s">
        <v>9</v>
      </c>
      <c r="F391" s="17">
        <v>310001</v>
      </c>
      <c r="G391" s="18" t="s">
        <v>173</v>
      </c>
      <c r="I391" s="1"/>
    </row>
    <row r="392" spans="2:9" x14ac:dyDescent="0.2">
      <c r="E392"/>
      <c r="G392" s="8"/>
      <c r="H392" s="6" t="s">
        <v>12</v>
      </c>
      <c r="I392" s="19">
        <v>36629</v>
      </c>
    </row>
    <row r="393" spans="2:9" x14ac:dyDescent="0.2">
      <c r="E393"/>
      <c r="G393" s="8"/>
      <c r="H393" s="6" t="s">
        <v>13</v>
      </c>
      <c r="I393" s="19">
        <v>-12615</v>
      </c>
    </row>
    <row r="394" spans="2:9" ht="15" customHeight="1" x14ac:dyDescent="0.2">
      <c r="E394"/>
      <c r="F394" s="20" t="s">
        <v>17</v>
      </c>
      <c r="G394" s="21"/>
      <c r="H394" s="22" t="s">
        <v>174</v>
      </c>
      <c r="I394" s="23">
        <f>SUBTOTAL(9,I392:I393)</f>
        <v>24014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3100</v>
      </c>
      <c r="E396" t="s">
        <v>9</v>
      </c>
      <c r="F396" s="17">
        <v>310002</v>
      </c>
      <c r="G396" s="18" t="s">
        <v>175</v>
      </c>
      <c r="I396" s="1"/>
    </row>
    <row r="397" spans="2:9" x14ac:dyDescent="0.2">
      <c r="E397"/>
      <c r="G397" s="8"/>
      <c r="H397" s="6" t="s">
        <v>12</v>
      </c>
      <c r="I397" s="19">
        <v>131201</v>
      </c>
    </row>
    <row r="398" spans="2:9" x14ac:dyDescent="0.2">
      <c r="E398"/>
      <c r="G398" s="8"/>
      <c r="H398" s="6" t="s">
        <v>13</v>
      </c>
      <c r="I398" s="19">
        <v>-21801</v>
      </c>
    </row>
    <row r="399" spans="2:9" x14ac:dyDescent="0.2">
      <c r="E399"/>
      <c r="G399" s="8"/>
      <c r="H399" s="6" t="s">
        <v>16</v>
      </c>
      <c r="I399" s="19">
        <v>-11800</v>
      </c>
    </row>
    <row r="400" spans="2:9" ht="15" customHeight="1" x14ac:dyDescent="0.2">
      <c r="E400"/>
      <c r="F400" s="20" t="s">
        <v>17</v>
      </c>
      <c r="G400" s="21"/>
      <c r="H400" s="22" t="s">
        <v>176</v>
      </c>
      <c r="I400" s="23">
        <f>SUBTOTAL(9,I397:I399)</f>
        <v>97600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310005</v>
      </c>
      <c r="G402" s="18" t="s">
        <v>177</v>
      </c>
      <c r="I402" s="1"/>
    </row>
    <row r="403" spans="2:9" x14ac:dyDescent="0.2">
      <c r="E403"/>
      <c r="G403" s="8"/>
      <c r="H403" s="6" t="s">
        <v>12</v>
      </c>
      <c r="I403" s="19">
        <v>45266</v>
      </c>
    </row>
    <row r="404" spans="2:9" ht="15" customHeight="1" x14ac:dyDescent="0.2">
      <c r="E404"/>
      <c r="F404" s="20" t="s">
        <v>17</v>
      </c>
      <c r="G404" s="21"/>
      <c r="H404" s="22" t="s">
        <v>178</v>
      </c>
      <c r="I404" s="23">
        <f>SUBTOTAL(9,I403:I403)</f>
        <v>45266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310090</v>
      </c>
      <c r="G406" s="18" t="s">
        <v>179</v>
      </c>
      <c r="I406" s="1"/>
    </row>
    <row r="407" spans="2:9" x14ac:dyDescent="0.2">
      <c r="E407"/>
      <c r="G407" s="8"/>
      <c r="H407" s="6" t="s">
        <v>12</v>
      </c>
      <c r="I407" s="19">
        <v>318</v>
      </c>
    </row>
    <row r="408" spans="2:9" x14ac:dyDescent="0.2">
      <c r="E408"/>
      <c r="G408" s="8"/>
      <c r="H408" s="6" t="s">
        <v>16</v>
      </c>
      <c r="I408" s="19">
        <v>1300</v>
      </c>
    </row>
    <row r="409" spans="2:9" ht="15" customHeight="1" x14ac:dyDescent="0.2">
      <c r="E409"/>
      <c r="F409" s="20" t="s">
        <v>17</v>
      </c>
      <c r="G409" s="21"/>
      <c r="H409" s="22" t="s">
        <v>180</v>
      </c>
      <c r="I409" s="23">
        <f>SUBTOTAL(9,I407:I408)</f>
        <v>1618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181</v>
      </c>
      <c r="D411" s="3">
        <v>200</v>
      </c>
      <c r="E411" t="s">
        <v>181</v>
      </c>
      <c r="F411" s="17">
        <v>20001</v>
      </c>
      <c r="G411" s="18" t="s">
        <v>10</v>
      </c>
      <c r="I411" s="1"/>
    </row>
    <row r="412" spans="2:9" x14ac:dyDescent="0.2">
      <c r="E412"/>
      <c r="G412" s="8"/>
      <c r="H412" s="6" t="s">
        <v>11</v>
      </c>
      <c r="I412" s="19">
        <v>17767</v>
      </c>
    </row>
    <row r="413" spans="2:9" x14ac:dyDescent="0.2">
      <c r="E413"/>
      <c r="G413" s="8"/>
      <c r="H413" s="6" t="s">
        <v>12</v>
      </c>
      <c r="I413" s="19">
        <v>395075</v>
      </c>
    </row>
    <row r="414" spans="2:9" x14ac:dyDescent="0.2">
      <c r="E414"/>
      <c r="G414" s="8"/>
      <c r="H414" s="6" t="s">
        <v>15</v>
      </c>
      <c r="I414" s="19">
        <v>5908</v>
      </c>
    </row>
    <row r="415" spans="2:9" ht="15" customHeight="1" x14ac:dyDescent="0.2">
      <c r="E415"/>
      <c r="F415" s="20" t="s">
        <v>17</v>
      </c>
      <c r="G415" s="21"/>
      <c r="H415" s="22" t="s">
        <v>182</v>
      </c>
      <c r="I415" s="23">
        <f>SUBTOTAL(9,I412:I414)</f>
        <v>418750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181</v>
      </c>
      <c r="D417" s="3">
        <v>200</v>
      </c>
      <c r="E417" t="s">
        <v>181</v>
      </c>
      <c r="F417" s="17">
        <v>20021</v>
      </c>
      <c r="G417" s="18" t="s">
        <v>171</v>
      </c>
      <c r="I417" s="1"/>
    </row>
    <row r="418" spans="2:9" x14ac:dyDescent="0.2">
      <c r="E418"/>
      <c r="G418" s="8"/>
      <c r="H418" s="6" t="s">
        <v>11</v>
      </c>
      <c r="I418" s="19">
        <v>92</v>
      </c>
    </row>
    <row r="419" spans="2:9" x14ac:dyDescent="0.2">
      <c r="E419"/>
      <c r="G419" s="8"/>
      <c r="H419" s="6" t="s">
        <v>12</v>
      </c>
      <c r="I419" s="19">
        <v>17143</v>
      </c>
    </row>
    <row r="420" spans="2:9" ht="15" customHeight="1" x14ac:dyDescent="0.2">
      <c r="E420"/>
      <c r="F420" s="20" t="s">
        <v>17</v>
      </c>
      <c r="G420" s="21"/>
      <c r="H420" s="22" t="s">
        <v>183</v>
      </c>
      <c r="I420" s="23">
        <f>SUBTOTAL(9,I418:I419)</f>
        <v>17235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181</v>
      </c>
      <c r="D422" s="3">
        <v>200</v>
      </c>
      <c r="E422" t="s">
        <v>181</v>
      </c>
      <c r="F422" s="17">
        <v>20045</v>
      </c>
      <c r="G422" s="18" t="s">
        <v>21</v>
      </c>
      <c r="I422" s="1"/>
    </row>
    <row r="423" spans="2:9" x14ac:dyDescent="0.2">
      <c r="E423"/>
      <c r="G423" s="8"/>
      <c r="H423" s="6" t="s">
        <v>11</v>
      </c>
      <c r="I423" s="19">
        <v>4506</v>
      </c>
    </row>
    <row r="424" spans="2:9" x14ac:dyDescent="0.2">
      <c r="E424"/>
      <c r="G424" s="8"/>
      <c r="H424" s="6" t="s">
        <v>12</v>
      </c>
      <c r="I424" s="19">
        <v>3096</v>
      </c>
    </row>
    <row r="425" spans="2:9" ht="15" customHeight="1" x14ac:dyDescent="0.2">
      <c r="E425"/>
      <c r="F425" s="20" t="s">
        <v>17</v>
      </c>
      <c r="G425" s="21"/>
      <c r="H425" s="22" t="s">
        <v>184</v>
      </c>
      <c r="I425" s="23">
        <f>SUBTOTAL(9,I423:I424)</f>
        <v>7602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181</v>
      </c>
      <c r="D427" s="3">
        <v>201</v>
      </c>
      <c r="E427" t="s">
        <v>185</v>
      </c>
      <c r="F427" s="17">
        <v>20121</v>
      </c>
      <c r="G427" s="18" t="s">
        <v>171</v>
      </c>
      <c r="I427" s="1"/>
    </row>
    <row r="428" spans="2:9" x14ac:dyDescent="0.2">
      <c r="E428"/>
      <c r="G428" s="8"/>
      <c r="H428" s="6" t="s">
        <v>11</v>
      </c>
      <c r="I428" s="19">
        <v>3551</v>
      </c>
    </row>
    <row r="429" spans="2:9" x14ac:dyDescent="0.2">
      <c r="E429"/>
      <c r="G429" s="8"/>
      <c r="H429" s="6" t="s">
        <v>12</v>
      </c>
      <c r="I429" s="19">
        <v>233782</v>
      </c>
    </row>
    <row r="430" spans="2:9" x14ac:dyDescent="0.2">
      <c r="E430"/>
      <c r="G430" s="8"/>
      <c r="H430" s="6" t="s">
        <v>186</v>
      </c>
      <c r="I430" s="19">
        <v>300</v>
      </c>
    </row>
    <row r="431" spans="2:9" ht="15" customHeight="1" x14ac:dyDescent="0.2">
      <c r="E431"/>
      <c r="F431" s="20" t="s">
        <v>17</v>
      </c>
      <c r="G431" s="21"/>
      <c r="H431" s="22" t="s">
        <v>187</v>
      </c>
      <c r="I431" s="23">
        <f>SUBTOTAL(9,I428:I430)</f>
        <v>237633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181</v>
      </c>
      <c r="D433" s="3">
        <v>220</v>
      </c>
      <c r="E433" t="s">
        <v>188</v>
      </c>
      <c r="F433" s="17">
        <v>22001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12375</v>
      </c>
    </row>
    <row r="435" spans="2:9" x14ac:dyDescent="0.2">
      <c r="E435"/>
      <c r="G435" s="8"/>
      <c r="H435" s="6" t="s">
        <v>12</v>
      </c>
      <c r="I435" s="19">
        <v>357094</v>
      </c>
    </row>
    <row r="436" spans="2:9" x14ac:dyDescent="0.2">
      <c r="E436"/>
      <c r="G436" s="8"/>
      <c r="H436" s="6" t="s">
        <v>13</v>
      </c>
      <c r="I436" s="19">
        <v>400</v>
      </c>
    </row>
    <row r="437" spans="2:9" x14ac:dyDescent="0.2">
      <c r="E437"/>
      <c r="G437" s="8"/>
      <c r="H437" s="6" t="s">
        <v>15</v>
      </c>
      <c r="I437" s="19">
        <v>5704</v>
      </c>
    </row>
    <row r="438" spans="2:9" ht="15" customHeight="1" x14ac:dyDescent="0.2">
      <c r="E438"/>
      <c r="F438" s="20" t="s">
        <v>17</v>
      </c>
      <c r="G438" s="21"/>
      <c r="H438" s="22" t="s">
        <v>189</v>
      </c>
      <c r="I438" s="23">
        <f>SUBTOTAL(9,I434:I437)</f>
        <v>375573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181</v>
      </c>
      <c r="D440" s="3">
        <v>220</v>
      </c>
      <c r="E440" t="s">
        <v>188</v>
      </c>
      <c r="F440" s="17">
        <v>22021</v>
      </c>
      <c r="G440" s="18" t="s">
        <v>190</v>
      </c>
      <c r="I440" s="1"/>
    </row>
    <row r="441" spans="2:9" x14ac:dyDescent="0.2">
      <c r="E441"/>
      <c r="G441" s="8"/>
      <c r="H441" s="6" t="s">
        <v>11</v>
      </c>
      <c r="I441" s="19">
        <v>7265</v>
      </c>
    </row>
    <row r="442" spans="2:9" x14ac:dyDescent="0.2">
      <c r="E442"/>
      <c r="G442" s="8"/>
      <c r="H442" s="6" t="s">
        <v>12</v>
      </c>
      <c r="I442" s="19">
        <v>208305</v>
      </c>
    </row>
    <row r="443" spans="2:9" x14ac:dyDescent="0.2">
      <c r="E443"/>
      <c r="G443" s="8"/>
      <c r="H443" s="6" t="s">
        <v>13</v>
      </c>
      <c r="I443" s="19">
        <v>-11847</v>
      </c>
    </row>
    <row r="444" spans="2:9" ht="15" customHeight="1" x14ac:dyDescent="0.2">
      <c r="E444"/>
      <c r="F444" s="20" t="s">
        <v>17</v>
      </c>
      <c r="G444" s="21"/>
      <c r="H444" s="22" t="s">
        <v>191</v>
      </c>
      <c r="I444" s="23">
        <f>SUBTOTAL(9,I441:I443)</f>
        <v>203723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181</v>
      </c>
      <c r="D446" s="3">
        <v>220</v>
      </c>
      <c r="E446" t="s">
        <v>188</v>
      </c>
      <c r="F446" s="17">
        <v>22070</v>
      </c>
      <c r="G446" s="18" t="s">
        <v>192</v>
      </c>
      <c r="I446" s="1"/>
    </row>
    <row r="447" spans="2:9" x14ac:dyDescent="0.2">
      <c r="E447"/>
      <c r="G447" s="8"/>
      <c r="H447" s="6" t="s">
        <v>11</v>
      </c>
      <c r="I447" s="19">
        <v>23059</v>
      </c>
    </row>
    <row r="448" spans="2:9" x14ac:dyDescent="0.2">
      <c r="E448"/>
      <c r="G448" s="8"/>
      <c r="H448" s="6" t="s">
        <v>12</v>
      </c>
      <c r="I448" s="19">
        <v>72807</v>
      </c>
    </row>
    <row r="449" spans="2:9" ht="15" customHeight="1" x14ac:dyDescent="0.2">
      <c r="E449"/>
      <c r="F449" s="20" t="s">
        <v>17</v>
      </c>
      <c r="G449" s="21"/>
      <c r="H449" s="22" t="s">
        <v>193</v>
      </c>
      <c r="I449" s="23">
        <f>SUBTOTAL(9,I447:I448)</f>
        <v>95866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181</v>
      </c>
      <c r="D451" s="3">
        <v>221</v>
      </c>
      <c r="E451" t="s">
        <v>194</v>
      </c>
      <c r="F451" s="17">
        <v>22101</v>
      </c>
      <c r="G451" s="18" t="s">
        <v>10</v>
      </c>
      <c r="I451" s="1"/>
    </row>
    <row r="452" spans="2:9" x14ac:dyDescent="0.2">
      <c r="E452"/>
      <c r="G452" s="8"/>
      <c r="H452" s="6" t="s">
        <v>11</v>
      </c>
      <c r="I452" s="19">
        <v>797</v>
      </c>
    </row>
    <row r="453" spans="2:9" x14ac:dyDescent="0.2">
      <c r="E453"/>
      <c r="G453" s="8"/>
      <c r="H453" s="6" t="s">
        <v>12</v>
      </c>
      <c r="I453" s="19">
        <v>16037</v>
      </c>
    </row>
    <row r="454" spans="2:9" x14ac:dyDescent="0.2">
      <c r="E454"/>
      <c r="G454" s="8"/>
      <c r="H454" s="6" t="s">
        <v>15</v>
      </c>
      <c r="I454" s="19">
        <v>163</v>
      </c>
    </row>
    <row r="455" spans="2:9" ht="15" customHeight="1" x14ac:dyDescent="0.2">
      <c r="E455"/>
      <c r="F455" s="20" t="s">
        <v>17</v>
      </c>
      <c r="G455" s="21"/>
      <c r="H455" s="22" t="s">
        <v>195</v>
      </c>
      <c r="I455" s="23">
        <f>SUBTOTAL(9,I452:I454)</f>
        <v>16997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181</v>
      </c>
      <c r="D457" s="3">
        <v>222</v>
      </c>
      <c r="E457" t="s">
        <v>196</v>
      </c>
      <c r="F457" s="17">
        <v>22201</v>
      </c>
      <c r="G457" s="18" t="s">
        <v>10</v>
      </c>
      <c r="I457" s="1"/>
    </row>
    <row r="458" spans="2:9" x14ac:dyDescent="0.2">
      <c r="E458"/>
      <c r="G458" s="8"/>
      <c r="H458" s="6" t="s">
        <v>11</v>
      </c>
      <c r="I458" s="19">
        <v>2945</v>
      </c>
    </row>
    <row r="459" spans="2:9" x14ac:dyDescent="0.2">
      <c r="E459"/>
      <c r="G459" s="8"/>
      <c r="H459" s="6" t="s">
        <v>12</v>
      </c>
      <c r="I459" s="19">
        <v>143419</v>
      </c>
    </row>
    <row r="460" spans="2:9" x14ac:dyDescent="0.2">
      <c r="E460"/>
      <c r="G460" s="8"/>
      <c r="H460" s="6" t="s">
        <v>15</v>
      </c>
      <c r="I460" s="19">
        <v>1946</v>
      </c>
    </row>
    <row r="461" spans="2:9" x14ac:dyDescent="0.2">
      <c r="E461"/>
      <c r="G461" s="8"/>
      <c r="H461" s="6" t="s">
        <v>186</v>
      </c>
      <c r="I461" s="19">
        <v>4338</v>
      </c>
    </row>
    <row r="462" spans="2:9" ht="15" customHeight="1" x14ac:dyDescent="0.2">
      <c r="E462"/>
      <c r="F462" s="20" t="s">
        <v>17</v>
      </c>
      <c r="G462" s="21"/>
      <c r="H462" s="22" t="s">
        <v>197</v>
      </c>
      <c r="I462" s="23">
        <f>SUBTOTAL(9,I458:I461)</f>
        <v>152648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181</v>
      </c>
      <c r="D464" s="3">
        <v>222</v>
      </c>
      <c r="E464" t="s">
        <v>196</v>
      </c>
      <c r="F464" s="17">
        <v>22245</v>
      </c>
      <c r="G464" s="18" t="s">
        <v>21</v>
      </c>
      <c r="I464" s="1"/>
    </row>
    <row r="465" spans="2:9" x14ac:dyDescent="0.2">
      <c r="E465"/>
      <c r="G465" s="8"/>
      <c r="H465" s="6" t="s">
        <v>12</v>
      </c>
      <c r="I465" s="19">
        <v>2019</v>
      </c>
    </row>
    <row r="466" spans="2:9" ht="15" customHeight="1" x14ac:dyDescent="0.2">
      <c r="E466"/>
      <c r="F466" s="20" t="s">
        <v>17</v>
      </c>
      <c r="G466" s="21"/>
      <c r="H466" s="22" t="s">
        <v>198</v>
      </c>
      <c r="I466" s="23">
        <f>SUBTOTAL(9,I465:I465)</f>
        <v>2019</v>
      </c>
    </row>
    <row r="467" spans="2:9" x14ac:dyDescent="0.2">
      <c r="F467" s="20"/>
      <c r="G467" s="24"/>
      <c r="H467" s="25"/>
      <c r="I467" s="26"/>
    </row>
    <row r="468" spans="2:9" ht="15" customHeight="1" x14ac:dyDescent="0.2">
      <c r="B468" s="2">
        <v>2</v>
      </c>
      <c r="C468" t="s">
        <v>181</v>
      </c>
      <c r="D468" s="3">
        <v>224</v>
      </c>
      <c r="E468" t="s">
        <v>199</v>
      </c>
      <c r="F468" s="17">
        <v>22470</v>
      </c>
      <c r="G468" s="18" t="s">
        <v>200</v>
      </c>
      <c r="I468" s="1"/>
    </row>
    <row r="469" spans="2:9" x14ac:dyDescent="0.2">
      <c r="E469"/>
      <c r="G469" s="8"/>
      <c r="H469" s="6" t="s">
        <v>12</v>
      </c>
      <c r="I469" s="19">
        <v>100838</v>
      </c>
    </row>
    <row r="470" spans="2:9" x14ac:dyDescent="0.2">
      <c r="E470"/>
      <c r="G470" s="8"/>
      <c r="H470" s="6" t="s">
        <v>13</v>
      </c>
      <c r="I470" s="19">
        <v>2400</v>
      </c>
    </row>
    <row r="471" spans="2:9" ht="15" customHeight="1" x14ac:dyDescent="0.2">
      <c r="E471"/>
      <c r="F471" s="20" t="s">
        <v>17</v>
      </c>
      <c r="G471" s="21"/>
      <c r="H471" s="22" t="s">
        <v>201</v>
      </c>
      <c r="I471" s="23">
        <f>SUBTOTAL(9,I469:I470)</f>
        <v>103238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181</v>
      </c>
      <c r="D473" s="3">
        <v>224</v>
      </c>
      <c r="E473" t="s">
        <v>199</v>
      </c>
      <c r="F473" s="17">
        <v>22471</v>
      </c>
      <c r="G473" s="18" t="s">
        <v>202</v>
      </c>
      <c r="I473" s="1"/>
    </row>
    <row r="474" spans="2:9" x14ac:dyDescent="0.2">
      <c r="E474"/>
      <c r="G474" s="8"/>
      <c r="H474" s="6" t="s">
        <v>12</v>
      </c>
      <c r="I474" s="19">
        <v>11084</v>
      </c>
    </row>
    <row r="475" spans="2:9" ht="15" customHeight="1" x14ac:dyDescent="0.2">
      <c r="E475"/>
      <c r="F475" s="20" t="s">
        <v>17</v>
      </c>
      <c r="G475" s="21"/>
      <c r="H475" s="22" t="s">
        <v>203</v>
      </c>
      <c r="I475" s="23">
        <f>SUBTOTAL(9,I474:I474)</f>
        <v>11084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181</v>
      </c>
      <c r="D477" s="3">
        <v>225</v>
      </c>
      <c r="E477" t="s">
        <v>204</v>
      </c>
      <c r="F477" s="17">
        <v>22501</v>
      </c>
      <c r="G477" s="18" t="s">
        <v>10</v>
      </c>
      <c r="I477" s="1"/>
    </row>
    <row r="478" spans="2:9" x14ac:dyDescent="0.2">
      <c r="E478"/>
      <c r="G478" s="8"/>
      <c r="H478" s="6" t="s">
        <v>12</v>
      </c>
      <c r="I478" s="19">
        <v>23970</v>
      </c>
    </row>
    <row r="479" spans="2:9" x14ac:dyDescent="0.2">
      <c r="E479"/>
      <c r="G479" s="8"/>
      <c r="H479" s="6" t="s">
        <v>13</v>
      </c>
      <c r="I479" s="19">
        <v>-12970</v>
      </c>
    </row>
    <row r="480" spans="2:9" x14ac:dyDescent="0.2">
      <c r="E480"/>
      <c r="G480" s="8"/>
      <c r="H480" s="6" t="s">
        <v>15</v>
      </c>
      <c r="I480" s="19">
        <v>111</v>
      </c>
    </row>
    <row r="481" spans="2:9" ht="15" customHeight="1" x14ac:dyDescent="0.2">
      <c r="E481"/>
      <c r="F481" s="20" t="s">
        <v>17</v>
      </c>
      <c r="G481" s="21"/>
      <c r="H481" s="22" t="s">
        <v>205</v>
      </c>
      <c r="I481" s="23">
        <f>SUBTOTAL(9,I478:I480)</f>
        <v>11111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181</v>
      </c>
      <c r="D483" s="3">
        <v>225</v>
      </c>
      <c r="E483" t="s">
        <v>204</v>
      </c>
      <c r="F483" s="17">
        <v>22521</v>
      </c>
      <c r="G483" s="18" t="s">
        <v>171</v>
      </c>
      <c r="I483" s="1"/>
    </row>
    <row r="484" spans="2:9" x14ac:dyDescent="0.2">
      <c r="E484"/>
      <c r="G484" s="8"/>
      <c r="H484" s="6" t="s">
        <v>12</v>
      </c>
      <c r="I484" s="19">
        <v>112446</v>
      </c>
    </row>
    <row r="485" spans="2:9" x14ac:dyDescent="0.2">
      <c r="E485"/>
      <c r="G485" s="8"/>
      <c r="H485" s="6" t="s">
        <v>13</v>
      </c>
      <c r="I485" s="19">
        <v>-87446</v>
      </c>
    </row>
    <row r="486" spans="2:9" ht="15" customHeight="1" x14ac:dyDescent="0.2">
      <c r="E486"/>
      <c r="F486" s="20" t="s">
        <v>17</v>
      </c>
      <c r="G486" s="21"/>
      <c r="H486" s="22" t="s">
        <v>206</v>
      </c>
      <c r="I486" s="23">
        <f>SUBTOTAL(9,I484:I485)</f>
        <v>25000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181</v>
      </c>
      <c r="D488" s="3">
        <v>225</v>
      </c>
      <c r="E488" t="s">
        <v>204</v>
      </c>
      <c r="F488" s="17">
        <v>22560</v>
      </c>
      <c r="G488" s="18" t="s">
        <v>207</v>
      </c>
      <c r="I488" s="1"/>
    </row>
    <row r="489" spans="2:9" x14ac:dyDescent="0.2">
      <c r="E489"/>
      <c r="G489" s="8"/>
      <c r="H489" s="6" t="s">
        <v>12</v>
      </c>
      <c r="I489" s="19">
        <v>243207</v>
      </c>
    </row>
    <row r="490" spans="2:9" x14ac:dyDescent="0.2">
      <c r="E490"/>
      <c r="G490" s="8"/>
      <c r="H490" s="6" t="s">
        <v>13</v>
      </c>
      <c r="I490" s="19">
        <v>-1045</v>
      </c>
    </row>
    <row r="491" spans="2:9" ht="15" customHeight="1" x14ac:dyDescent="0.2">
      <c r="E491"/>
      <c r="F491" s="20" t="s">
        <v>17</v>
      </c>
      <c r="G491" s="21"/>
      <c r="H491" s="22" t="s">
        <v>208</v>
      </c>
      <c r="I491" s="23">
        <f>SUBTOTAL(9,I489:I490)</f>
        <v>242162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181</v>
      </c>
      <c r="D493" s="3">
        <v>225</v>
      </c>
      <c r="E493" t="s">
        <v>204</v>
      </c>
      <c r="F493" s="17">
        <v>22563</v>
      </c>
      <c r="G493" s="18" t="s">
        <v>209</v>
      </c>
      <c r="I493" s="1"/>
    </row>
    <row r="494" spans="2:9" x14ac:dyDescent="0.2">
      <c r="E494"/>
      <c r="G494" s="8"/>
      <c r="H494" s="6" t="s">
        <v>11</v>
      </c>
      <c r="I494" s="19">
        <v>1748</v>
      </c>
    </row>
    <row r="495" spans="2:9" x14ac:dyDescent="0.2">
      <c r="E495"/>
      <c r="G495" s="8"/>
      <c r="H495" s="6" t="s">
        <v>12</v>
      </c>
      <c r="I495" s="19">
        <v>87660</v>
      </c>
    </row>
    <row r="496" spans="2:9" x14ac:dyDescent="0.2">
      <c r="E496"/>
      <c r="G496" s="8"/>
      <c r="H496" s="6" t="s">
        <v>186</v>
      </c>
      <c r="I496" s="19">
        <v>-7695</v>
      </c>
    </row>
    <row r="497" spans="2:9" ht="15" customHeight="1" x14ac:dyDescent="0.2">
      <c r="E497"/>
      <c r="F497" s="20" t="s">
        <v>17</v>
      </c>
      <c r="G497" s="21"/>
      <c r="H497" s="22" t="s">
        <v>210</v>
      </c>
      <c r="I497" s="23">
        <f>SUBTOTAL(9,I494:I496)</f>
        <v>81713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181</v>
      </c>
      <c r="D499" s="3">
        <v>225</v>
      </c>
      <c r="E499" t="s">
        <v>204</v>
      </c>
      <c r="F499" s="17">
        <v>22564</v>
      </c>
      <c r="G499" s="18" t="s">
        <v>211</v>
      </c>
      <c r="I499" s="1"/>
    </row>
    <row r="500" spans="2:9" x14ac:dyDescent="0.2">
      <c r="E500"/>
      <c r="G500" s="8"/>
      <c r="H500" s="6" t="s">
        <v>12</v>
      </c>
      <c r="I500" s="19">
        <v>36265</v>
      </c>
    </row>
    <row r="501" spans="2:9" x14ac:dyDescent="0.2">
      <c r="E501"/>
      <c r="G501" s="8"/>
      <c r="H501" s="6" t="s">
        <v>13</v>
      </c>
      <c r="I501" s="19">
        <v>-4181</v>
      </c>
    </row>
    <row r="502" spans="2:9" x14ac:dyDescent="0.2">
      <c r="E502"/>
      <c r="G502" s="8"/>
      <c r="H502" s="6" t="s">
        <v>186</v>
      </c>
      <c r="I502" s="19">
        <v>-4914</v>
      </c>
    </row>
    <row r="503" spans="2:9" ht="15" customHeight="1" x14ac:dyDescent="0.2">
      <c r="E503"/>
      <c r="F503" s="20" t="s">
        <v>17</v>
      </c>
      <c r="G503" s="21"/>
      <c r="H503" s="22" t="s">
        <v>212</v>
      </c>
      <c r="I503" s="23">
        <f>SUBTOTAL(9,I500:I502)</f>
        <v>27170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181</v>
      </c>
      <c r="D505" s="3">
        <v>225</v>
      </c>
      <c r="E505" t="s">
        <v>204</v>
      </c>
      <c r="F505" s="17">
        <v>22565</v>
      </c>
      <c r="G505" s="18" t="s">
        <v>213</v>
      </c>
      <c r="I505" s="1"/>
    </row>
    <row r="506" spans="2:9" x14ac:dyDescent="0.2">
      <c r="E506"/>
      <c r="G506" s="8"/>
      <c r="H506" s="6" t="s">
        <v>11</v>
      </c>
      <c r="I506" s="19">
        <v>448</v>
      </c>
    </row>
    <row r="507" spans="2:9" x14ac:dyDescent="0.2">
      <c r="E507"/>
      <c r="G507" s="8"/>
      <c r="H507" s="6" t="s">
        <v>13</v>
      </c>
      <c r="I507" s="19">
        <v>73826</v>
      </c>
    </row>
    <row r="508" spans="2:9" x14ac:dyDescent="0.2">
      <c r="E508"/>
      <c r="G508" s="8"/>
      <c r="H508" s="6" t="s">
        <v>186</v>
      </c>
      <c r="I508" s="19">
        <v>-29826</v>
      </c>
    </row>
    <row r="509" spans="2:9" ht="15" customHeight="1" x14ac:dyDescent="0.2">
      <c r="E509"/>
      <c r="F509" s="20" t="s">
        <v>17</v>
      </c>
      <c r="G509" s="21"/>
      <c r="H509" s="22" t="s">
        <v>214</v>
      </c>
      <c r="I509" s="23">
        <f>SUBTOTAL(9,I506:I508)</f>
        <v>44448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181</v>
      </c>
      <c r="D511" s="3">
        <v>225</v>
      </c>
      <c r="E511" t="s">
        <v>204</v>
      </c>
      <c r="F511" s="17">
        <v>22566</v>
      </c>
      <c r="G511" s="18" t="s">
        <v>215</v>
      </c>
      <c r="I511" s="1"/>
    </row>
    <row r="512" spans="2:9" x14ac:dyDescent="0.2">
      <c r="E512"/>
      <c r="G512" s="8"/>
      <c r="H512" s="6" t="s">
        <v>12</v>
      </c>
      <c r="I512" s="19">
        <v>15480</v>
      </c>
    </row>
    <row r="513" spans="2:9" ht="15" customHeight="1" x14ac:dyDescent="0.2">
      <c r="E513"/>
      <c r="F513" s="20" t="s">
        <v>17</v>
      </c>
      <c r="G513" s="21"/>
      <c r="H513" s="22" t="s">
        <v>216</v>
      </c>
      <c r="I513" s="23">
        <f>SUBTOTAL(9,I512:I512)</f>
        <v>15480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181</v>
      </c>
      <c r="D515" s="3">
        <v>225</v>
      </c>
      <c r="E515" t="s">
        <v>204</v>
      </c>
      <c r="F515" s="17">
        <v>22567</v>
      </c>
      <c r="G515" s="18" t="s">
        <v>217</v>
      </c>
      <c r="I515" s="1"/>
    </row>
    <row r="516" spans="2:9" x14ac:dyDescent="0.2">
      <c r="E516"/>
      <c r="G516" s="8"/>
      <c r="H516" s="6" t="s">
        <v>12</v>
      </c>
      <c r="I516" s="19">
        <v>9185</v>
      </c>
    </row>
    <row r="517" spans="2:9" x14ac:dyDescent="0.2">
      <c r="E517"/>
      <c r="G517" s="8"/>
      <c r="H517" s="6" t="s">
        <v>186</v>
      </c>
      <c r="I517" s="19">
        <v>-688</v>
      </c>
    </row>
    <row r="518" spans="2:9" ht="15" customHeight="1" x14ac:dyDescent="0.2">
      <c r="E518"/>
      <c r="F518" s="20" t="s">
        <v>17</v>
      </c>
      <c r="G518" s="21"/>
      <c r="H518" s="22" t="s">
        <v>218</v>
      </c>
      <c r="I518" s="23">
        <f>SUBTOTAL(9,I516:I517)</f>
        <v>8497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181</v>
      </c>
      <c r="D520" s="3">
        <v>225</v>
      </c>
      <c r="E520" t="s">
        <v>204</v>
      </c>
      <c r="F520" s="17">
        <v>22568</v>
      </c>
      <c r="G520" s="18" t="s">
        <v>219</v>
      </c>
      <c r="I520" s="1"/>
    </row>
    <row r="521" spans="2:9" x14ac:dyDescent="0.2">
      <c r="E521"/>
      <c r="G521" s="8"/>
      <c r="H521" s="6" t="s">
        <v>12</v>
      </c>
      <c r="I521" s="19">
        <v>302816</v>
      </c>
    </row>
    <row r="522" spans="2:9" ht="15" customHeight="1" x14ac:dyDescent="0.2">
      <c r="E522"/>
      <c r="F522" s="20" t="s">
        <v>17</v>
      </c>
      <c r="G522" s="21"/>
      <c r="H522" s="22" t="s">
        <v>220</v>
      </c>
      <c r="I522" s="23">
        <f>SUBTOTAL(9,I521:I521)</f>
        <v>302816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181</v>
      </c>
      <c r="D524" s="3">
        <v>225</v>
      </c>
      <c r="E524" t="s">
        <v>204</v>
      </c>
      <c r="F524" s="17">
        <v>22569</v>
      </c>
      <c r="G524" s="18" t="s">
        <v>221</v>
      </c>
      <c r="I524" s="1"/>
    </row>
    <row r="525" spans="2:9" x14ac:dyDescent="0.2">
      <c r="E525"/>
      <c r="G525" s="8"/>
      <c r="H525" s="6" t="s">
        <v>12</v>
      </c>
      <c r="I525" s="19">
        <v>691500</v>
      </c>
    </row>
    <row r="526" spans="2:9" x14ac:dyDescent="0.2">
      <c r="E526"/>
      <c r="G526" s="8"/>
      <c r="H526" s="6" t="s">
        <v>62</v>
      </c>
      <c r="I526" s="19">
        <v>100000</v>
      </c>
    </row>
    <row r="527" spans="2:9" x14ac:dyDescent="0.2">
      <c r="E527"/>
      <c r="G527" s="8"/>
      <c r="H527" s="6" t="s">
        <v>13</v>
      </c>
      <c r="I527" s="19">
        <v>-10000</v>
      </c>
    </row>
    <row r="528" spans="2:9" x14ac:dyDescent="0.2">
      <c r="E528"/>
      <c r="G528" s="8"/>
      <c r="H528" s="6" t="s">
        <v>186</v>
      </c>
      <c r="I528" s="19">
        <v>-1730</v>
      </c>
    </row>
    <row r="529" spans="2:9" ht="15" customHeight="1" x14ac:dyDescent="0.2">
      <c r="E529"/>
      <c r="F529" s="20" t="s">
        <v>17</v>
      </c>
      <c r="G529" s="21"/>
      <c r="H529" s="22" t="s">
        <v>222</v>
      </c>
      <c r="I529" s="23">
        <f>SUBTOTAL(9,I525:I528)</f>
        <v>779770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181</v>
      </c>
      <c r="D531" s="3">
        <v>225</v>
      </c>
      <c r="E531" t="s">
        <v>204</v>
      </c>
      <c r="F531" s="17">
        <v>22574</v>
      </c>
      <c r="G531" s="18" t="s">
        <v>223</v>
      </c>
      <c r="I531" s="1"/>
    </row>
    <row r="532" spans="2:9" x14ac:dyDescent="0.2">
      <c r="E532"/>
      <c r="G532" s="8"/>
      <c r="H532" s="6" t="s">
        <v>12</v>
      </c>
      <c r="I532" s="19">
        <v>6739</v>
      </c>
    </row>
    <row r="533" spans="2:9" ht="15" customHeight="1" x14ac:dyDescent="0.2">
      <c r="E533"/>
      <c r="F533" s="20" t="s">
        <v>17</v>
      </c>
      <c r="G533" s="21"/>
      <c r="H533" s="22" t="s">
        <v>224</v>
      </c>
      <c r="I533" s="23">
        <f>SUBTOTAL(9,I532:I532)</f>
        <v>6739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181</v>
      </c>
      <c r="D535" s="3">
        <v>225</v>
      </c>
      <c r="E535" t="s">
        <v>204</v>
      </c>
      <c r="F535" s="17">
        <v>22575</v>
      </c>
      <c r="G535" s="18" t="s">
        <v>225</v>
      </c>
      <c r="I535" s="1"/>
    </row>
    <row r="536" spans="2:9" x14ac:dyDescent="0.2">
      <c r="E536"/>
      <c r="G536" s="8"/>
      <c r="H536" s="6" t="s">
        <v>12</v>
      </c>
      <c r="I536" s="19">
        <v>95942</v>
      </c>
    </row>
    <row r="537" spans="2:9" ht="15" customHeight="1" x14ac:dyDescent="0.2">
      <c r="E537"/>
      <c r="F537" s="20" t="s">
        <v>17</v>
      </c>
      <c r="G537" s="21"/>
      <c r="H537" s="22" t="s">
        <v>226</v>
      </c>
      <c r="I537" s="23">
        <f>SUBTOTAL(9,I536:I536)</f>
        <v>95942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181</v>
      </c>
      <c r="D539" s="3">
        <v>226</v>
      </c>
      <c r="E539" t="s">
        <v>227</v>
      </c>
      <c r="F539" s="17">
        <v>22621</v>
      </c>
      <c r="G539" s="18" t="s">
        <v>19</v>
      </c>
      <c r="I539" s="1"/>
    </row>
    <row r="540" spans="2:9" x14ac:dyDescent="0.2">
      <c r="E540"/>
      <c r="G540" s="8"/>
      <c r="H540" s="6" t="s">
        <v>11</v>
      </c>
      <c r="I540" s="19">
        <v>138426</v>
      </c>
    </row>
    <row r="541" spans="2:9" x14ac:dyDescent="0.2">
      <c r="E541"/>
      <c r="G541" s="8"/>
      <c r="H541" s="6" t="s">
        <v>12</v>
      </c>
      <c r="I541" s="19">
        <v>1562093</v>
      </c>
    </row>
    <row r="542" spans="2:9" x14ac:dyDescent="0.2">
      <c r="E542"/>
      <c r="G542" s="8"/>
      <c r="H542" s="6" t="s">
        <v>13</v>
      </c>
      <c r="I542" s="19">
        <v>295000</v>
      </c>
    </row>
    <row r="543" spans="2:9" x14ac:dyDescent="0.2">
      <c r="E543"/>
      <c r="G543" s="8"/>
      <c r="H543" s="6" t="s">
        <v>14</v>
      </c>
      <c r="I543" s="19">
        <v>-2500</v>
      </c>
    </row>
    <row r="544" spans="2:9" ht="15" customHeight="1" x14ac:dyDescent="0.2">
      <c r="E544"/>
      <c r="F544" s="20" t="s">
        <v>17</v>
      </c>
      <c r="G544" s="21"/>
      <c r="H544" s="22" t="s">
        <v>228</v>
      </c>
      <c r="I544" s="23">
        <f>SUBTOTAL(9,I540:I543)</f>
        <v>1993019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181</v>
      </c>
      <c r="D546" s="3">
        <v>226</v>
      </c>
      <c r="E546" t="s">
        <v>227</v>
      </c>
      <c r="F546" s="17">
        <v>22622</v>
      </c>
      <c r="G546" s="18" t="s">
        <v>229</v>
      </c>
      <c r="I546" s="1"/>
    </row>
    <row r="547" spans="2:9" x14ac:dyDescent="0.2">
      <c r="E547"/>
      <c r="G547" s="8"/>
      <c r="H547" s="6" t="s">
        <v>11</v>
      </c>
      <c r="I547" s="19">
        <v>1035</v>
      </c>
    </row>
    <row r="548" spans="2:9" x14ac:dyDescent="0.2">
      <c r="E548"/>
      <c r="G548" s="8"/>
      <c r="H548" s="6" t="s">
        <v>12</v>
      </c>
      <c r="I548" s="19">
        <v>1600858</v>
      </c>
    </row>
    <row r="549" spans="2:9" ht="15" customHeight="1" x14ac:dyDescent="0.2">
      <c r="E549"/>
      <c r="F549" s="20" t="s">
        <v>17</v>
      </c>
      <c r="G549" s="21"/>
      <c r="H549" s="22" t="s">
        <v>230</v>
      </c>
      <c r="I549" s="23">
        <f>SUBTOTAL(9,I547:I548)</f>
        <v>1601893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181</v>
      </c>
      <c r="D551" s="3">
        <v>226</v>
      </c>
      <c r="E551" t="s">
        <v>227</v>
      </c>
      <c r="F551" s="17">
        <v>22645</v>
      </c>
      <c r="G551" s="18" t="s">
        <v>21</v>
      </c>
      <c r="I551" s="1"/>
    </row>
    <row r="552" spans="2:9" x14ac:dyDescent="0.2">
      <c r="E552"/>
      <c r="G552" s="8"/>
      <c r="H552" s="6" t="s">
        <v>11</v>
      </c>
      <c r="I552" s="19">
        <v>42804</v>
      </c>
    </row>
    <row r="553" spans="2:9" x14ac:dyDescent="0.2">
      <c r="E553"/>
      <c r="G553" s="8"/>
      <c r="H553" s="6" t="s">
        <v>12</v>
      </c>
      <c r="I553" s="19">
        <v>35826</v>
      </c>
    </row>
    <row r="554" spans="2:9" ht="15" customHeight="1" x14ac:dyDescent="0.2">
      <c r="E554"/>
      <c r="F554" s="20" t="s">
        <v>17</v>
      </c>
      <c r="G554" s="21"/>
      <c r="H554" s="22" t="s">
        <v>231</v>
      </c>
      <c r="I554" s="23">
        <f>SUBTOTAL(9,I552:I553)</f>
        <v>78630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181</v>
      </c>
      <c r="D556" s="3">
        <v>226</v>
      </c>
      <c r="E556" t="s">
        <v>227</v>
      </c>
      <c r="F556" s="17">
        <v>22661</v>
      </c>
      <c r="G556" s="18" t="s">
        <v>232</v>
      </c>
      <c r="I556" s="1"/>
    </row>
    <row r="557" spans="2:9" x14ac:dyDescent="0.2">
      <c r="E557"/>
      <c r="G557" s="8"/>
      <c r="H557" s="6" t="s">
        <v>12</v>
      </c>
      <c r="I557" s="19">
        <v>61919</v>
      </c>
    </row>
    <row r="558" spans="2:9" ht="15" customHeight="1" x14ac:dyDescent="0.2">
      <c r="E558"/>
      <c r="F558" s="20" t="s">
        <v>17</v>
      </c>
      <c r="G558" s="21"/>
      <c r="H558" s="22" t="s">
        <v>233</v>
      </c>
      <c r="I558" s="23">
        <f>SUBTOTAL(9,I557:I557)</f>
        <v>61919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181</v>
      </c>
      <c r="D560" s="3">
        <v>226</v>
      </c>
      <c r="E560" t="s">
        <v>227</v>
      </c>
      <c r="F560" s="17">
        <v>22664</v>
      </c>
      <c r="G560" s="18" t="s">
        <v>234</v>
      </c>
      <c r="I560" s="1"/>
    </row>
    <row r="561" spans="2:9" x14ac:dyDescent="0.2">
      <c r="E561"/>
      <c r="G561" s="8"/>
      <c r="H561" s="6" t="s">
        <v>12</v>
      </c>
      <c r="I561" s="19">
        <v>40529</v>
      </c>
    </row>
    <row r="562" spans="2:9" ht="15" customHeight="1" x14ac:dyDescent="0.2">
      <c r="E562"/>
      <c r="F562" s="20" t="s">
        <v>17</v>
      </c>
      <c r="G562" s="21"/>
      <c r="H562" s="22" t="s">
        <v>235</v>
      </c>
      <c r="I562" s="23">
        <f>SUBTOTAL(9,I561:I561)</f>
        <v>40529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181</v>
      </c>
      <c r="D564" s="3">
        <v>226</v>
      </c>
      <c r="E564" t="s">
        <v>227</v>
      </c>
      <c r="F564" s="17">
        <v>22665</v>
      </c>
      <c r="G564" s="18" t="s">
        <v>236</v>
      </c>
      <c r="I564" s="1"/>
    </row>
    <row r="565" spans="2:9" x14ac:dyDescent="0.2">
      <c r="E565"/>
      <c r="G565" s="8"/>
      <c r="H565" s="6" t="s">
        <v>62</v>
      </c>
      <c r="I565" s="19">
        <v>500000</v>
      </c>
    </row>
    <row r="566" spans="2:9" ht="15" customHeight="1" x14ac:dyDescent="0.2">
      <c r="E566"/>
      <c r="F566" s="20" t="s">
        <v>17</v>
      </c>
      <c r="G566" s="21"/>
      <c r="H566" s="22" t="s">
        <v>237</v>
      </c>
      <c r="I566" s="23">
        <f>SUBTOTAL(9,I565:I565)</f>
        <v>500000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181</v>
      </c>
      <c r="D568" s="3">
        <v>226</v>
      </c>
      <c r="E568" t="s">
        <v>227</v>
      </c>
      <c r="F568" s="17">
        <v>22671</v>
      </c>
      <c r="G568" s="18" t="s">
        <v>238</v>
      </c>
      <c r="I568" s="1"/>
    </row>
    <row r="569" spans="2:9" x14ac:dyDescent="0.2">
      <c r="E569"/>
      <c r="G569" s="8"/>
      <c r="H569" s="6" t="s">
        <v>12</v>
      </c>
      <c r="I569" s="19">
        <v>88802</v>
      </c>
    </row>
    <row r="570" spans="2:9" ht="15" customHeight="1" x14ac:dyDescent="0.2">
      <c r="E570"/>
      <c r="F570" s="20" t="s">
        <v>17</v>
      </c>
      <c r="G570" s="21"/>
      <c r="H570" s="22" t="s">
        <v>239</v>
      </c>
      <c r="I570" s="23">
        <f>SUBTOTAL(9,I569:I569)</f>
        <v>88802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181</v>
      </c>
      <c r="D572" s="3">
        <v>227</v>
      </c>
      <c r="E572" t="s">
        <v>240</v>
      </c>
      <c r="F572" s="17">
        <v>22763</v>
      </c>
      <c r="G572" s="18" t="s">
        <v>241</v>
      </c>
      <c r="I572" s="1"/>
    </row>
    <row r="573" spans="2:9" x14ac:dyDescent="0.2">
      <c r="E573"/>
      <c r="G573" s="8"/>
      <c r="H573" s="6" t="s">
        <v>12</v>
      </c>
      <c r="I573" s="19">
        <v>43502</v>
      </c>
    </row>
    <row r="574" spans="2:9" ht="15" customHeight="1" x14ac:dyDescent="0.2">
      <c r="E574"/>
      <c r="F574" s="20" t="s">
        <v>17</v>
      </c>
      <c r="G574" s="21"/>
      <c r="H574" s="22" t="s">
        <v>242</v>
      </c>
      <c r="I574" s="23">
        <f>SUBTOTAL(9,I573:I573)</f>
        <v>43502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181</v>
      </c>
      <c r="D576" s="3">
        <v>227</v>
      </c>
      <c r="E576" t="s">
        <v>240</v>
      </c>
      <c r="F576" s="17">
        <v>22778</v>
      </c>
      <c r="G576" s="18" t="s">
        <v>243</v>
      </c>
      <c r="I576" s="1"/>
    </row>
    <row r="577" spans="2:9" x14ac:dyDescent="0.2">
      <c r="E577"/>
      <c r="G577" s="8"/>
      <c r="H577" s="6" t="s">
        <v>12</v>
      </c>
      <c r="I577" s="19">
        <v>186434</v>
      </c>
    </row>
    <row r="578" spans="2:9" ht="15" customHeight="1" x14ac:dyDescent="0.2">
      <c r="E578"/>
      <c r="F578" s="20" t="s">
        <v>17</v>
      </c>
      <c r="G578" s="21"/>
      <c r="H578" s="22" t="s">
        <v>244</v>
      </c>
      <c r="I578" s="23">
        <f>SUBTOTAL(9,I577:I577)</f>
        <v>186434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181</v>
      </c>
      <c r="D580" s="3">
        <v>228</v>
      </c>
      <c r="E580" t="s">
        <v>245</v>
      </c>
      <c r="F580" s="17">
        <v>22870</v>
      </c>
      <c r="G580" s="18" t="s">
        <v>246</v>
      </c>
      <c r="I580" s="1"/>
    </row>
    <row r="581" spans="2:9" x14ac:dyDescent="0.2">
      <c r="E581"/>
      <c r="G581" s="8"/>
      <c r="H581" s="6" t="s">
        <v>12</v>
      </c>
      <c r="I581" s="19">
        <v>3154601</v>
      </c>
    </row>
    <row r="582" spans="2:9" x14ac:dyDescent="0.2">
      <c r="E582"/>
      <c r="G582" s="8"/>
      <c r="H582" s="6" t="s">
        <v>186</v>
      </c>
      <c r="I582" s="19">
        <v>166981</v>
      </c>
    </row>
    <row r="583" spans="2:9" ht="15" customHeight="1" x14ac:dyDescent="0.2">
      <c r="E583"/>
      <c r="F583" s="20" t="s">
        <v>17</v>
      </c>
      <c r="G583" s="21"/>
      <c r="H583" s="22" t="s">
        <v>247</v>
      </c>
      <c r="I583" s="23">
        <f>SUBTOTAL(9,I581:I582)</f>
        <v>3321582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181</v>
      </c>
      <c r="D585" s="3">
        <v>228</v>
      </c>
      <c r="E585" t="s">
        <v>245</v>
      </c>
      <c r="F585" s="17">
        <v>22871</v>
      </c>
      <c r="G585" s="18" t="s">
        <v>248</v>
      </c>
      <c r="I585" s="1"/>
    </row>
    <row r="586" spans="2:9" x14ac:dyDescent="0.2">
      <c r="E586"/>
      <c r="G586" s="8"/>
      <c r="H586" s="6" t="s">
        <v>12</v>
      </c>
      <c r="I586" s="19">
        <v>1718569</v>
      </c>
    </row>
    <row r="587" spans="2:9" x14ac:dyDescent="0.2">
      <c r="E587"/>
      <c r="G587" s="8"/>
      <c r="H587" s="6" t="s">
        <v>14</v>
      </c>
      <c r="I587" s="19">
        <v>1000</v>
      </c>
    </row>
    <row r="588" spans="2:9" x14ac:dyDescent="0.2">
      <c r="E588"/>
      <c r="G588" s="8"/>
      <c r="H588" s="6" t="s">
        <v>186</v>
      </c>
      <c r="I588" s="19">
        <v>119329</v>
      </c>
    </row>
    <row r="589" spans="2:9" ht="15" customHeight="1" x14ac:dyDescent="0.2">
      <c r="E589"/>
      <c r="F589" s="20" t="s">
        <v>17</v>
      </c>
      <c r="G589" s="21"/>
      <c r="H589" s="22" t="s">
        <v>249</v>
      </c>
      <c r="I589" s="23">
        <f>SUBTOTAL(9,I586:I588)</f>
        <v>1838898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181</v>
      </c>
      <c r="D591" s="3">
        <v>228</v>
      </c>
      <c r="E591" t="s">
        <v>245</v>
      </c>
      <c r="F591" s="17">
        <v>22872</v>
      </c>
      <c r="G591" s="18" t="s">
        <v>250</v>
      </c>
      <c r="I591" s="1"/>
    </row>
    <row r="592" spans="2:9" x14ac:dyDescent="0.2">
      <c r="E592"/>
      <c r="G592" s="8"/>
      <c r="H592" s="6" t="s">
        <v>12</v>
      </c>
      <c r="I592" s="19">
        <v>161878</v>
      </c>
    </row>
    <row r="593" spans="2:9" x14ac:dyDescent="0.2">
      <c r="E593"/>
      <c r="G593" s="8"/>
      <c r="H593" s="6" t="s">
        <v>186</v>
      </c>
      <c r="I593" s="19">
        <v>-8715</v>
      </c>
    </row>
    <row r="594" spans="2:9" ht="15" customHeight="1" x14ac:dyDescent="0.2">
      <c r="E594"/>
      <c r="F594" s="20" t="s">
        <v>17</v>
      </c>
      <c r="G594" s="21"/>
      <c r="H594" s="22" t="s">
        <v>251</v>
      </c>
      <c r="I594" s="23">
        <f>SUBTOTAL(9,I592:I593)</f>
        <v>153163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181</v>
      </c>
      <c r="D596" s="3">
        <v>228</v>
      </c>
      <c r="E596" t="s">
        <v>245</v>
      </c>
      <c r="F596" s="17">
        <v>22873</v>
      </c>
      <c r="G596" s="18" t="s">
        <v>252</v>
      </c>
      <c r="I596" s="1"/>
    </row>
    <row r="597" spans="2:9" x14ac:dyDescent="0.2">
      <c r="E597"/>
      <c r="G597" s="8"/>
      <c r="H597" s="6" t="s">
        <v>12</v>
      </c>
      <c r="I597" s="19">
        <v>128845</v>
      </c>
    </row>
    <row r="598" spans="2:9" x14ac:dyDescent="0.2">
      <c r="E598"/>
      <c r="G598" s="8"/>
      <c r="H598" s="6" t="s">
        <v>186</v>
      </c>
      <c r="I598" s="19">
        <v>-15809</v>
      </c>
    </row>
    <row r="599" spans="2:9" ht="15" customHeight="1" x14ac:dyDescent="0.2">
      <c r="E599"/>
      <c r="F599" s="20" t="s">
        <v>17</v>
      </c>
      <c r="G599" s="21"/>
      <c r="H599" s="22" t="s">
        <v>253</v>
      </c>
      <c r="I599" s="23">
        <f>SUBTOTAL(9,I597:I598)</f>
        <v>113036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181</v>
      </c>
      <c r="D601" s="3">
        <v>228</v>
      </c>
      <c r="E601" t="s">
        <v>245</v>
      </c>
      <c r="F601" s="17">
        <v>22874</v>
      </c>
      <c r="G601" s="18" t="s">
        <v>254</v>
      </c>
      <c r="I601" s="1"/>
    </row>
    <row r="602" spans="2:9" x14ac:dyDescent="0.2">
      <c r="E602"/>
      <c r="G602" s="8"/>
      <c r="H602" s="6" t="s">
        <v>12</v>
      </c>
      <c r="I602" s="19">
        <v>22133</v>
      </c>
    </row>
    <row r="603" spans="2:9" x14ac:dyDescent="0.2">
      <c r="E603"/>
      <c r="G603" s="8"/>
      <c r="H603" s="6" t="s">
        <v>186</v>
      </c>
      <c r="I603" s="19">
        <v>-7032</v>
      </c>
    </row>
    <row r="604" spans="2:9" ht="15" customHeight="1" x14ac:dyDescent="0.2">
      <c r="E604"/>
      <c r="F604" s="20" t="s">
        <v>17</v>
      </c>
      <c r="G604" s="21"/>
      <c r="H604" s="22" t="s">
        <v>255</v>
      </c>
      <c r="I604" s="23">
        <f>SUBTOTAL(9,I602:I603)</f>
        <v>15101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181</v>
      </c>
      <c r="D606" s="3">
        <v>228</v>
      </c>
      <c r="E606" t="s">
        <v>245</v>
      </c>
      <c r="F606" s="17">
        <v>22875</v>
      </c>
      <c r="G606" s="18" t="s">
        <v>256</v>
      </c>
      <c r="I606" s="1"/>
    </row>
    <row r="607" spans="2:9" x14ac:dyDescent="0.2">
      <c r="E607"/>
      <c r="G607" s="8"/>
      <c r="H607" s="6" t="s">
        <v>12</v>
      </c>
      <c r="I607" s="19">
        <v>365466</v>
      </c>
    </row>
    <row r="608" spans="2:9" x14ac:dyDescent="0.2">
      <c r="E608"/>
      <c r="G608" s="8"/>
      <c r="H608" s="6" t="s">
        <v>186</v>
      </c>
      <c r="I608" s="19">
        <v>36327</v>
      </c>
    </row>
    <row r="609" spans="2:9" ht="15" customHeight="1" x14ac:dyDescent="0.2">
      <c r="E609"/>
      <c r="F609" s="20" t="s">
        <v>17</v>
      </c>
      <c r="G609" s="21"/>
      <c r="H609" s="22" t="s">
        <v>257</v>
      </c>
      <c r="I609" s="23">
        <f>SUBTOTAL(9,I607:I608)</f>
        <v>401793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181</v>
      </c>
      <c r="D611" s="3">
        <v>228</v>
      </c>
      <c r="E611" t="s">
        <v>245</v>
      </c>
      <c r="F611" s="17">
        <v>22876</v>
      </c>
      <c r="G611" s="18" t="s">
        <v>258</v>
      </c>
      <c r="I611" s="1"/>
    </row>
    <row r="612" spans="2:9" x14ac:dyDescent="0.2">
      <c r="E612"/>
      <c r="G612" s="8"/>
      <c r="H612" s="6" t="s">
        <v>12</v>
      </c>
      <c r="I612" s="19">
        <v>42046</v>
      </c>
    </row>
    <row r="613" spans="2:9" x14ac:dyDescent="0.2">
      <c r="E613"/>
      <c r="G613" s="8"/>
      <c r="H613" s="6" t="s">
        <v>13</v>
      </c>
      <c r="I613" s="19">
        <v>8543</v>
      </c>
    </row>
    <row r="614" spans="2:9" x14ac:dyDescent="0.2">
      <c r="E614"/>
      <c r="G614" s="8"/>
      <c r="H614" s="6" t="s">
        <v>186</v>
      </c>
      <c r="I614" s="19">
        <v>2942</v>
      </c>
    </row>
    <row r="615" spans="2:9" ht="15" customHeight="1" x14ac:dyDescent="0.2">
      <c r="E615"/>
      <c r="F615" s="20" t="s">
        <v>17</v>
      </c>
      <c r="G615" s="21"/>
      <c r="H615" s="22" t="s">
        <v>259</v>
      </c>
      <c r="I615" s="23">
        <f>SUBTOTAL(9,I612:I614)</f>
        <v>53531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181</v>
      </c>
      <c r="D617" s="3">
        <v>228</v>
      </c>
      <c r="E617" t="s">
        <v>245</v>
      </c>
      <c r="F617" s="17">
        <v>22877</v>
      </c>
      <c r="G617" s="18" t="s">
        <v>260</v>
      </c>
      <c r="I617" s="1"/>
    </row>
    <row r="618" spans="2:9" x14ac:dyDescent="0.2">
      <c r="E618"/>
      <c r="G618" s="8"/>
      <c r="H618" s="6" t="s">
        <v>12</v>
      </c>
      <c r="I618" s="19">
        <v>30104</v>
      </c>
    </row>
    <row r="619" spans="2:9" x14ac:dyDescent="0.2">
      <c r="E619"/>
      <c r="G619" s="8"/>
      <c r="H619" s="6" t="s">
        <v>186</v>
      </c>
      <c r="I619" s="19">
        <v>756</v>
      </c>
    </row>
    <row r="620" spans="2:9" ht="15" customHeight="1" x14ac:dyDescent="0.2">
      <c r="E620"/>
      <c r="F620" s="20" t="s">
        <v>17</v>
      </c>
      <c r="G620" s="21"/>
      <c r="H620" s="22" t="s">
        <v>261</v>
      </c>
      <c r="I620" s="23">
        <f>SUBTOTAL(9,I618:I619)</f>
        <v>30860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181</v>
      </c>
      <c r="D622" s="3">
        <v>228</v>
      </c>
      <c r="E622" t="s">
        <v>245</v>
      </c>
      <c r="F622" s="17">
        <v>22878</v>
      </c>
      <c r="G622" s="18" t="s">
        <v>262</v>
      </c>
      <c r="I622" s="1"/>
    </row>
    <row r="623" spans="2:9" x14ac:dyDescent="0.2">
      <c r="E623"/>
      <c r="G623" s="8"/>
      <c r="H623" s="6" t="s">
        <v>12</v>
      </c>
      <c r="I623" s="19">
        <v>24772</v>
      </c>
    </row>
    <row r="624" spans="2:9" x14ac:dyDescent="0.2">
      <c r="E624"/>
      <c r="G624" s="8"/>
      <c r="H624" s="6" t="s">
        <v>186</v>
      </c>
      <c r="I624" s="19">
        <v>-991</v>
      </c>
    </row>
    <row r="625" spans="2:9" ht="15" customHeight="1" x14ac:dyDescent="0.2">
      <c r="E625"/>
      <c r="F625" s="20" t="s">
        <v>17</v>
      </c>
      <c r="G625" s="21"/>
      <c r="H625" s="22" t="s">
        <v>263</v>
      </c>
      <c r="I625" s="23">
        <f>SUBTOTAL(9,I623:I624)</f>
        <v>23781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181</v>
      </c>
      <c r="D627" s="3">
        <v>228</v>
      </c>
      <c r="E627" t="s">
        <v>245</v>
      </c>
      <c r="F627" s="17">
        <v>22879</v>
      </c>
      <c r="G627" s="18" t="s">
        <v>264</v>
      </c>
      <c r="I627" s="1"/>
    </row>
    <row r="628" spans="2:9" x14ac:dyDescent="0.2">
      <c r="E628"/>
      <c r="G628" s="8"/>
      <c r="H628" s="6" t="s">
        <v>12</v>
      </c>
      <c r="I628" s="19">
        <v>77403</v>
      </c>
    </row>
    <row r="629" spans="2:9" x14ac:dyDescent="0.2">
      <c r="E629"/>
      <c r="G629" s="8"/>
      <c r="H629" s="6" t="s">
        <v>14</v>
      </c>
      <c r="I629" s="19">
        <v>1000</v>
      </c>
    </row>
    <row r="630" spans="2:9" ht="15" customHeight="1" x14ac:dyDescent="0.2">
      <c r="E630"/>
      <c r="F630" s="20" t="s">
        <v>17</v>
      </c>
      <c r="G630" s="21"/>
      <c r="H630" s="22" t="s">
        <v>265</v>
      </c>
      <c r="I630" s="23">
        <f>SUBTOTAL(9,I628:I629)</f>
        <v>78403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181</v>
      </c>
      <c r="D632" s="3">
        <v>228</v>
      </c>
      <c r="E632" t="s">
        <v>245</v>
      </c>
      <c r="F632" s="17">
        <v>22881</v>
      </c>
      <c r="G632" s="18" t="s">
        <v>266</v>
      </c>
      <c r="I632" s="1"/>
    </row>
    <row r="633" spans="2:9" x14ac:dyDescent="0.2">
      <c r="E633"/>
      <c r="G633" s="8"/>
      <c r="H633" s="6" t="s">
        <v>12</v>
      </c>
      <c r="I633" s="19">
        <v>2190</v>
      </c>
    </row>
    <row r="634" spans="2:9" x14ac:dyDescent="0.2">
      <c r="E634"/>
      <c r="G634" s="8"/>
      <c r="H634" s="6" t="s">
        <v>186</v>
      </c>
      <c r="I634" s="19">
        <v>-1743</v>
      </c>
    </row>
    <row r="635" spans="2:9" ht="15" customHeight="1" x14ac:dyDescent="0.2">
      <c r="E635"/>
      <c r="F635" s="20" t="s">
        <v>17</v>
      </c>
      <c r="G635" s="21"/>
      <c r="H635" s="22" t="s">
        <v>267</v>
      </c>
      <c r="I635" s="23">
        <f>SUBTOTAL(9,I633:I634)</f>
        <v>447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181</v>
      </c>
      <c r="D637" s="3">
        <v>228</v>
      </c>
      <c r="E637" t="s">
        <v>245</v>
      </c>
      <c r="F637" s="17">
        <v>22882</v>
      </c>
      <c r="G637" s="18" t="s">
        <v>268</v>
      </c>
      <c r="I637" s="1"/>
    </row>
    <row r="638" spans="2:9" x14ac:dyDescent="0.2">
      <c r="E638"/>
      <c r="G638" s="8"/>
      <c r="H638" s="6" t="s">
        <v>12</v>
      </c>
      <c r="I638" s="19">
        <v>83337</v>
      </c>
    </row>
    <row r="639" spans="2:9" x14ac:dyDescent="0.2">
      <c r="E639"/>
      <c r="G639" s="8"/>
      <c r="H639" s="6" t="s">
        <v>14</v>
      </c>
      <c r="I639" s="19">
        <v>30000</v>
      </c>
    </row>
    <row r="640" spans="2:9" ht="15" customHeight="1" x14ac:dyDescent="0.2">
      <c r="E640"/>
      <c r="F640" s="20" t="s">
        <v>17</v>
      </c>
      <c r="G640" s="21"/>
      <c r="H640" s="22" t="s">
        <v>269</v>
      </c>
      <c r="I640" s="23">
        <f>SUBTOTAL(9,I638:I639)</f>
        <v>113337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181</v>
      </c>
      <c r="D642" s="3">
        <v>228</v>
      </c>
      <c r="E642" t="s">
        <v>245</v>
      </c>
      <c r="F642" s="17">
        <v>22884</v>
      </c>
      <c r="G642" s="18" t="s">
        <v>270</v>
      </c>
      <c r="I642" s="1"/>
    </row>
    <row r="643" spans="2:9" x14ac:dyDescent="0.2">
      <c r="E643"/>
      <c r="G643" s="8"/>
      <c r="H643" s="6" t="s">
        <v>12</v>
      </c>
      <c r="I643" s="19">
        <v>3000</v>
      </c>
    </row>
    <row r="644" spans="2:9" ht="15" customHeight="1" x14ac:dyDescent="0.2">
      <c r="E644"/>
      <c r="F644" s="20" t="s">
        <v>17</v>
      </c>
      <c r="G644" s="21"/>
      <c r="H644" s="22" t="s">
        <v>271</v>
      </c>
      <c r="I644" s="23">
        <f>SUBTOTAL(9,I643:I643)</f>
        <v>3000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181</v>
      </c>
      <c r="D646" s="3">
        <v>228</v>
      </c>
      <c r="E646" t="s">
        <v>245</v>
      </c>
      <c r="F646" s="17">
        <v>22885</v>
      </c>
      <c r="G646" s="18" t="s">
        <v>272</v>
      </c>
      <c r="I646" s="1"/>
    </row>
    <row r="647" spans="2:9" x14ac:dyDescent="0.2">
      <c r="E647"/>
      <c r="G647" s="8"/>
      <c r="H647" s="6" t="s">
        <v>12</v>
      </c>
      <c r="I647" s="19">
        <v>40000</v>
      </c>
    </row>
    <row r="648" spans="2:9" x14ac:dyDescent="0.2">
      <c r="E648"/>
      <c r="G648" s="8"/>
      <c r="H648" s="6" t="s">
        <v>13</v>
      </c>
      <c r="I648" s="19">
        <v>16000</v>
      </c>
    </row>
    <row r="649" spans="2:9" ht="15" customHeight="1" x14ac:dyDescent="0.2">
      <c r="E649"/>
      <c r="F649" s="20" t="s">
        <v>17</v>
      </c>
      <c r="G649" s="21"/>
      <c r="H649" s="22" t="s">
        <v>273</v>
      </c>
      <c r="I649" s="23">
        <f>SUBTOTAL(9,I647:I648)</f>
        <v>56000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181</v>
      </c>
      <c r="D651" s="3">
        <v>230</v>
      </c>
      <c r="E651" t="s">
        <v>274</v>
      </c>
      <c r="F651" s="17">
        <v>23001</v>
      </c>
      <c r="G651" s="18" t="s">
        <v>10</v>
      </c>
      <c r="I651" s="1"/>
    </row>
    <row r="652" spans="2:9" x14ac:dyDescent="0.2">
      <c r="E652"/>
      <c r="G652" s="8"/>
      <c r="H652" s="6" t="s">
        <v>11</v>
      </c>
      <c r="I652" s="19">
        <v>33829</v>
      </c>
    </row>
    <row r="653" spans="2:9" x14ac:dyDescent="0.2">
      <c r="E653"/>
      <c r="G653" s="8"/>
      <c r="H653" s="6" t="s">
        <v>12</v>
      </c>
      <c r="I653" s="19">
        <v>648213</v>
      </c>
    </row>
    <row r="654" spans="2:9" x14ac:dyDescent="0.2">
      <c r="E654"/>
      <c r="G654" s="8"/>
      <c r="H654" s="6" t="s">
        <v>13</v>
      </c>
      <c r="I654" s="19">
        <v>-2300</v>
      </c>
    </row>
    <row r="655" spans="2:9" x14ac:dyDescent="0.2">
      <c r="E655"/>
      <c r="G655" s="8"/>
      <c r="H655" s="6" t="s">
        <v>14</v>
      </c>
      <c r="I655" s="19">
        <v>-1300</v>
      </c>
    </row>
    <row r="656" spans="2:9" x14ac:dyDescent="0.2">
      <c r="E656"/>
      <c r="G656" s="8"/>
      <c r="H656" s="6" t="s">
        <v>15</v>
      </c>
      <c r="I656" s="19">
        <v>10119</v>
      </c>
    </row>
    <row r="657" spans="2:9" ht="15" customHeight="1" x14ac:dyDescent="0.2">
      <c r="E657"/>
      <c r="F657" s="20" t="s">
        <v>17</v>
      </c>
      <c r="G657" s="21"/>
      <c r="H657" s="22" t="s">
        <v>275</v>
      </c>
      <c r="I657" s="23">
        <f>SUBTOTAL(9,I652:I656)</f>
        <v>688561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181</v>
      </c>
      <c r="D659" s="3">
        <v>230</v>
      </c>
      <c r="E659" t="s">
        <v>274</v>
      </c>
      <c r="F659" s="17">
        <v>23021</v>
      </c>
      <c r="G659" s="18" t="s">
        <v>171</v>
      </c>
      <c r="I659" s="1"/>
    </row>
    <row r="660" spans="2:9" x14ac:dyDescent="0.2">
      <c r="E660"/>
      <c r="G660" s="8"/>
      <c r="H660" s="6" t="s">
        <v>12</v>
      </c>
      <c r="I660" s="19">
        <v>35995</v>
      </c>
    </row>
    <row r="661" spans="2:9" ht="15" customHeight="1" x14ac:dyDescent="0.2">
      <c r="E661"/>
      <c r="F661" s="20" t="s">
        <v>17</v>
      </c>
      <c r="G661" s="21"/>
      <c r="H661" s="22" t="s">
        <v>276</v>
      </c>
      <c r="I661" s="23">
        <f>SUBTOTAL(9,I660:I660)</f>
        <v>35995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181</v>
      </c>
      <c r="D663" s="3">
        <v>230</v>
      </c>
      <c r="E663" t="s">
        <v>274</v>
      </c>
      <c r="F663" s="17">
        <v>23045</v>
      </c>
      <c r="G663" s="18" t="s">
        <v>21</v>
      </c>
      <c r="I663" s="1"/>
    </row>
    <row r="664" spans="2:9" x14ac:dyDescent="0.2">
      <c r="E664"/>
      <c r="G664" s="8"/>
      <c r="H664" s="6" t="s">
        <v>11</v>
      </c>
      <c r="I664" s="19">
        <v>2179</v>
      </c>
    </row>
    <row r="665" spans="2:9" x14ac:dyDescent="0.2">
      <c r="E665"/>
      <c r="G665" s="8"/>
      <c r="H665" s="6" t="s">
        <v>12</v>
      </c>
      <c r="I665" s="19">
        <v>9678</v>
      </c>
    </row>
    <row r="666" spans="2:9" ht="15" customHeight="1" x14ac:dyDescent="0.2">
      <c r="E666"/>
      <c r="F666" s="20" t="s">
        <v>17</v>
      </c>
      <c r="G666" s="21"/>
      <c r="H666" s="22" t="s">
        <v>277</v>
      </c>
      <c r="I666" s="23">
        <f>SUBTOTAL(9,I664:I665)</f>
        <v>11857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181</v>
      </c>
      <c r="D668" s="3">
        <v>231</v>
      </c>
      <c r="E668" t="s">
        <v>278</v>
      </c>
      <c r="F668" s="17">
        <v>23121</v>
      </c>
      <c r="G668" s="18" t="s">
        <v>19</v>
      </c>
      <c r="I668" s="1"/>
    </row>
    <row r="669" spans="2:9" x14ac:dyDescent="0.2">
      <c r="E669"/>
      <c r="G669" s="8"/>
      <c r="H669" s="6" t="s">
        <v>11</v>
      </c>
      <c r="I669" s="19">
        <v>48251</v>
      </c>
    </row>
    <row r="670" spans="2:9" x14ac:dyDescent="0.2">
      <c r="E670"/>
      <c r="G670" s="8"/>
      <c r="H670" s="6" t="s">
        <v>12</v>
      </c>
      <c r="I670" s="19">
        <v>469691</v>
      </c>
    </row>
    <row r="671" spans="2:9" x14ac:dyDescent="0.2">
      <c r="E671"/>
      <c r="G671" s="8"/>
      <c r="H671" s="6" t="s">
        <v>14</v>
      </c>
      <c r="I671" s="19">
        <v>5000</v>
      </c>
    </row>
    <row r="672" spans="2:9" ht="15" customHeight="1" x14ac:dyDescent="0.2">
      <c r="E672"/>
      <c r="F672" s="20" t="s">
        <v>17</v>
      </c>
      <c r="G672" s="21"/>
      <c r="H672" s="22" t="s">
        <v>279</v>
      </c>
      <c r="I672" s="23">
        <f>SUBTOTAL(9,I669:I671)</f>
        <v>522942</v>
      </c>
    </row>
    <row r="673" spans="2:9" x14ac:dyDescent="0.2">
      <c r="F673" s="20"/>
      <c r="G673" s="24"/>
      <c r="H673" s="25"/>
      <c r="I673" s="26"/>
    </row>
    <row r="674" spans="2:9" ht="15" customHeight="1" x14ac:dyDescent="0.2">
      <c r="B674" s="2">
        <v>2</v>
      </c>
      <c r="C674" t="s">
        <v>181</v>
      </c>
      <c r="D674" s="3">
        <v>231</v>
      </c>
      <c r="E674" t="s">
        <v>278</v>
      </c>
      <c r="F674" s="17">
        <v>23163</v>
      </c>
      <c r="G674" s="18" t="s">
        <v>280</v>
      </c>
      <c r="I674" s="1"/>
    </row>
    <row r="675" spans="2:9" x14ac:dyDescent="0.2">
      <c r="E675"/>
      <c r="G675" s="8"/>
      <c r="H675" s="6" t="s">
        <v>12</v>
      </c>
      <c r="I675" s="19">
        <v>144549</v>
      </c>
    </row>
    <row r="676" spans="2:9" ht="15" customHeight="1" x14ac:dyDescent="0.2">
      <c r="E676"/>
      <c r="F676" s="20" t="s">
        <v>17</v>
      </c>
      <c r="G676" s="21"/>
      <c r="H676" s="22" t="s">
        <v>281</v>
      </c>
      <c r="I676" s="23">
        <f>SUBTOTAL(9,I675:I675)</f>
        <v>144549</v>
      </c>
    </row>
    <row r="677" spans="2:9" x14ac:dyDescent="0.2">
      <c r="F677" s="20"/>
      <c r="G677" s="24"/>
      <c r="H677" s="25"/>
      <c r="I677" s="26"/>
    </row>
    <row r="678" spans="2:9" ht="15" customHeight="1" x14ac:dyDescent="0.2">
      <c r="B678" s="2">
        <v>2</v>
      </c>
      <c r="C678" t="s">
        <v>181</v>
      </c>
      <c r="D678" s="3">
        <v>231</v>
      </c>
      <c r="E678" t="s">
        <v>278</v>
      </c>
      <c r="F678" s="17">
        <v>23166</v>
      </c>
      <c r="G678" s="18" t="s">
        <v>282</v>
      </c>
      <c r="I678" s="1"/>
    </row>
    <row r="679" spans="2:9" x14ac:dyDescent="0.2">
      <c r="E679"/>
      <c r="G679" s="8"/>
      <c r="H679" s="6" t="s">
        <v>12</v>
      </c>
      <c r="I679" s="19">
        <v>17342</v>
      </c>
    </row>
    <row r="680" spans="2:9" ht="15" customHeight="1" x14ac:dyDescent="0.2">
      <c r="E680"/>
      <c r="F680" s="20" t="s">
        <v>17</v>
      </c>
      <c r="G680" s="21"/>
      <c r="H680" s="22" t="s">
        <v>283</v>
      </c>
      <c r="I680" s="23">
        <f>SUBTOTAL(9,I679:I679)</f>
        <v>17342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181</v>
      </c>
      <c r="D682" s="3">
        <v>231</v>
      </c>
      <c r="E682" t="s">
        <v>278</v>
      </c>
      <c r="F682" s="17">
        <v>23170</v>
      </c>
      <c r="G682" s="18" t="s">
        <v>284</v>
      </c>
      <c r="I682" s="1"/>
    </row>
    <row r="683" spans="2:9" x14ac:dyDescent="0.2">
      <c r="E683"/>
      <c r="G683" s="8"/>
      <c r="H683" s="6" t="s">
        <v>12</v>
      </c>
      <c r="I683" s="19">
        <v>72233</v>
      </c>
    </row>
    <row r="684" spans="2:9" ht="15" customHeight="1" x14ac:dyDescent="0.2">
      <c r="E684"/>
      <c r="F684" s="20" t="s">
        <v>17</v>
      </c>
      <c r="G684" s="21"/>
      <c r="H684" s="22" t="s">
        <v>285</v>
      </c>
      <c r="I684" s="23">
        <f>SUBTOTAL(9,I683:I683)</f>
        <v>72233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181</v>
      </c>
      <c r="D686" s="3">
        <v>240</v>
      </c>
      <c r="E686" t="s">
        <v>286</v>
      </c>
      <c r="F686" s="17">
        <v>24060</v>
      </c>
      <c r="G686" s="18" t="s">
        <v>287</v>
      </c>
      <c r="I686" s="1"/>
    </row>
    <row r="687" spans="2:9" x14ac:dyDescent="0.2">
      <c r="E687"/>
      <c r="G687" s="8"/>
      <c r="H687" s="6" t="s">
        <v>12</v>
      </c>
      <c r="I687" s="19">
        <v>1025451</v>
      </c>
    </row>
    <row r="688" spans="2:9" ht="15" customHeight="1" x14ac:dyDescent="0.2">
      <c r="E688"/>
      <c r="F688" s="20" t="s">
        <v>17</v>
      </c>
      <c r="G688" s="21"/>
      <c r="H688" s="22" t="s">
        <v>288</v>
      </c>
      <c r="I688" s="23">
        <f>SUBTOTAL(9,I687:I687)</f>
        <v>1025451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181</v>
      </c>
      <c r="D690" s="3">
        <v>240</v>
      </c>
      <c r="E690" t="s">
        <v>286</v>
      </c>
      <c r="F690" s="17">
        <v>24061</v>
      </c>
      <c r="G690" s="18" t="s">
        <v>289</v>
      </c>
      <c r="I690" s="1"/>
    </row>
    <row r="691" spans="2:9" x14ac:dyDescent="0.2">
      <c r="E691"/>
      <c r="G691" s="8"/>
      <c r="H691" s="6" t="s">
        <v>12</v>
      </c>
      <c r="I691" s="19">
        <v>44543</v>
      </c>
    </row>
    <row r="692" spans="2:9" ht="15" customHeight="1" x14ac:dyDescent="0.2">
      <c r="E692"/>
      <c r="F692" s="20" t="s">
        <v>17</v>
      </c>
      <c r="G692" s="21"/>
      <c r="H692" s="22" t="s">
        <v>290</v>
      </c>
      <c r="I692" s="23">
        <f>SUBTOTAL(9,I691:I691)</f>
        <v>44543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181</v>
      </c>
      <c r="D694" s="3">
        <v>241</v>
      </c>
      <c r="E694" t="s">
        <v>291</v>
      </c>
      <c r="F694" s="17">
        <v>24121</v>
      </c>
      <c r="G694" s="18" t="s">
        <v>19</v>
      </c>
      <c r="I694" s="1"/>
    </row>
    <row r="695" spans="2:9" x14ac:dyDescent="0.2">
      <c r="E695"/>
      <c r="G695" s="8"/>
      <c r="H695" s="6" t="s">
        <v>11</v>
      </c>
      <c r="I695" s="19">
        <v>1567</v>
      </c>
    </row>
    <row r="696" spans="2:9" x14ac:dyDescent="0.2">
      <c r="E696"/>
      <c r="G696" s="8"/>
      <c r="H696" s="6" t="s">
        <v>12</v>
      </c>
      <c r="I696" s="19">
        <v>31692</v>
      </c>
    </row>
    <row r="697" spans="2:9" x14ac:dyDescent="0.2">
      <c r="E697"/>
      <c r="G697" s="8"/>
      <c r="H697" s="6" t="s">
        <v>62</v>
      </c>
      <c r="I697" s="19">
        <v>10000</v>
      </c>
    </row>
    <row r="698" spans="2:9" x14ac:dyDescent="0.2">
      <c r="E698"/>
      <c r="G698" s="8"/>
      <c r="H698" s="6" t="s">
        <v>13</v>
      </c>
      <c r="I698" s="19">
        <v>25000</v>
      </c>
    </row>
    <row r="699" spans="2:9" x14ac:dyDescent="0.2">
      <c r="E699"/>
      <c r="G699" s="8"/>
      <c r="H699" s="6" t="s">
        <v>14</v>
      </c>
      <c r="I699" s="19">
        <v>-5000</v>
      </c>
    </row>
    <row r="700" spans="2:9" ht="15" customHeight="1" x14ac:dyDescent="0.2">
      <c r="E700"/>
      <c r="F700" s="20" t="s">
        <v>17</v>
      </c>
      <c r="G700" s="21"/>
      <c r="H700" s="22" t="s">
        <v>292</v>
      </c>
      <c r="I700" s="23">
        <f>SUBTOTAL(9,I695:I699)</f>
        <v>63259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181</v>
      </c>
      <c r="D702" s="3">
        <v>242</v>
      </c>
      <c r="E702" t="s">
        <v>293</v>
      </c>
      <c r="F702" s="17">
        <v>24201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1519</v>
      </c>
    </row>
    <row r="704" spans="2:9" x14ac:dyDescent="0.2">
      <c r="E704"/>
      <c r="G704" s="8"/>
      <c r="H704" s="6" t="s">
        <v>12</v>
      </c>
      <c r="I704" s="19">
        <v>30425</v>
      </c>
    </row>
    <row r="705" spans="2:9" x14ac:dyDescent="0.2">
      <c r="E705"/>
      <c r="G705" s="8"/>
      <c r="H705" s="6" t="s">
        <v>15</v>
      </c>
      <c r="I705" s="19">
        <v>492</v>
      </c>
    </row>
    <row r="706" spans="2:9" ht="15" customHeight="1" x14ac:dyDescent="0.2">
      <c r="E706"/>
      <c r="F706" s="20" t="s">
        <v>17</v>
      </c>
      <c r="G706" s="21"/>
      <c r="H706" s="22" t="s">
        <v>294</v>
      </c>
      <c r="I706" s="23">
        <f>SUBTOTAL(9,I703:I705)</f>
        <v>32436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181</v>
      </c>
      <c r="D708" s="3">
        <v>242</v>
      </c>
      <c r="E708" t="s">
        <v>293</v>
      </c>
      <c r="F708" s="17">
        <v>24245</v>
      </c>
      <c r="G708" s="18" t="s">
        <v>21</v>
      </c>
      <c r="I708" s="1"/>
    </row>
    <row r="709" spans="2:9" x14ac:dyDescent="0.2">
      <c r="E709"/>
      <c r="G709" s="8"/>
      <c r="H709" s="6" t="s">
        <v>11</v>
      </c>
      <c r="I709" s="19">
        <v>1040</v>
      </c>
    </row>
    <row r="710" spans="2:9" x14ac:dyDescent="0.2">
      <c r="E710"/>
      <c r="G710" s="8"/>
      <c r="H710" s="6" t="s">
        <v>12</v>
      </c>
      <c r="I710" s="19">
        <v>1307</v>
      </c>
    </row>
    <row r="711" spans="2:9" ht="15" customHeight="1" x14ac:dyDescent="0.2">
      <c r="E711"/>
      <c r="F711" s="20" t="s">
        <v>17</v>
      </c>
      <c r="G711" s="21"/>
      <c r="H711" s="22" t="s">
        <v>295</v>
      </c>
      <c r="I711" s="23">
        <f>SUBTOTAL(9,I709:I710)</f>
        <v>2347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181</v>
      </c>
      <c r="D713" s="3">
        <v>251</v>
      </c>
      <c r="E713" t="s">
        <v>296</v>
      </c>
      <c r="F713" s="17">
        <v>25101</v>
      </c>
      <c r="G713" s="18" t="s">
        <v>10</v>
      </c>
      <c r="I713" s="1"/>
    </row>
    <row r="714" spans="2:9" x14ac:dyDescent="0.2">
      <c r="E714"/>
      <c r="G714" s="8"/>
      <c r="H714" s="6" t="s">
        <v>11</v>
      </c>
      <c r="I714" s="19">
        <v>879</v>
      </c>
    </row>
    <row r="715" spans="2:9" x14ac:dyDescent="0.2">
      <c r="E715"/>
      <c r="G715" s="8"/>
      <c r="H715" s="6" t="s">
        <v>12</v>
      </c>
      <c r="I715" s="19">
        <v>15714</v>
      </c>
    </row>
    <row r="716" spans="2:9" x14ac:dyDescent="0.2">
      <c r="E716"/>
      <c r="G716" s="8"/>
      <c r="H716" s="6" t="s">
        <v>15</v>
      </c>
      <c r="I716" s="19">
        <v>296</v>
      </c>
    </row>
    <row r="717" spans="2:9" ht="15" customHeight="1" x14ac:dyDescent="0.2">
      <c r="E717"/>
      <c r="F717" s="20" t="s">
        <v>17</v>
      </c>
      <c r="G717" s="21"/>
      <c r="H717" s="22" t="s">
        <v>297</v>
      </c>
      <c r="I717" s="23">
        <f>SUBTOTAL(9,I714:I716)</f>
        <v>16889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181</v>
      </c>
      <c r="D719" s="3">
        <v>253</v>
      </c>
      <c r="E719" t="s">
        <v>298</v>
      </c>
      <c r="F719" s="17">
        <v>25370</v>
      </c>
      <c r="G719" s="18" t="s">
        <v>299</v>
      </c>
      <c r="I719" s="1"/>
    </row>
    <row r="720" spans="2:9" x14ac:dyDescent="0.2">
      <c r="E720"/>
      <c r="G720" s="8"/>
      <c r="H720" s="6" t="s">
        <v>12</v>
      </c>
      <c r="I720" s="19">
        <v>987051</v>
      </c>
    </row>
    <row r="721" spans="2:9" ht="15" customHeight="1" x14ac:dyDescent="0.2">
      <c r="E721"/>
      <c r="F721" s="20" t="s">
        <v>17</v>
      </c>
      <c r="G721" s="21"/>
      <c r="H721" s="22" t="s">
        <v>300</v>
      </c>
      <c r="I721" s="23">
        <f>SUBTOTAL(9,I720:I720)</f>
        <v>987051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181</v>
      </c>
      <c r="D723" s="3">
        <v>253</v>
      </c>
      <c r="E723" t="s">
        <v>298</v>
      </c>
      <c r="F723" s="17">
        <v>25371</v>
      </c>
      <c r="G723" s="18" t="s">
        <v>301</v>
      </c>
      <c r="I723" s="1"/>
    </row>
    <row r="724" spans="2:9" x14ac:dyDescent="0.2">
      <c r="E724"/>
      <c r="G724" s="8"/>
      <c r="H724" s="6" t="s">
        <v>12</v>
      </c>
      <c r="I724" s="19">
        <v>5549</v>
      </c>
    </row>
    <row r="725" spans="2:9" ht="15" customHeight="1" x14ac:dyDescent="0.2">
      <c r="E725"/>
      <c r="F725" s="20" t="s">
        <v>17</v>
      </c>
      <c r="G725" s="21"/>
      <c r="H725" s="22" t="s">
        <v>302</v>
      </c>
      <c r="I725" s="23">
        <f>SUBTOTAL(9,I724:I724)</f>
        <v>5549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181</v>
      </c>
      <c r="D727" s="3">
        <v>253</v>
      </c>
      <c r="E727" t="s">
        <v>298</v>
      </c>
      <c r="F727" s="17">
        <v>25372</v>
      </c>
      <c r="G727" s="18" t="s">
        <v>303</v>
      </c>
      <c r="I727" s="1"/>
    </row>
    <row r="728" spans="2:9" x14ac:dyDescent="0.2">
      <c r="E728"/>
      <c r="G728" s="8"/>
      <c r="H728" s="6" t="s">
        <v>12</v>
      </c>
      <c r="I728" s="19">
        <v>708</v>
      </c>
    </row>
    <row r="729" spans="2:9" ht="15" customHeight="1" x14ac:dyDescent="0.2">
      <c r="E729"/>
      <c r="F729" s="20" t="s">
        <v>17</v>
      </c>
      <c r="G729" s="21"/>
      <c r="H729" s="22" t="s">
        <v>304</v>
      </c>
      <c r="I729" s="23">
        <f>SUBTOTAL(9,I728:I728)</f>
        <v>708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181</v>
      </c>
      <c r="D731" s="3">
        <v>254</v>
      </c>
      <c r="E731" t="s">
        <v>305</v>
      </c>
      <c r="F731" s="17">
        <v>25470</v>
      </c>
      <c r="G731" s="18" t="s">
        <v>306</v>
      </c>
      <c r="I731" s="1"/>
    </row>
    <row r="732" spans="2:9" x14ac:dyDescent="0.2">
      <c r="E732"/>
      <c r="G732" s="8"/>
      <c r="H732" s="6" t="s">
        <v>12</v>
      </c>
      <c r="I732" s="19">
        <v>68920</v>
      </c>
    </row>
    <row r="733" spans="2:9" ht="15" customHeight="1" x14ac:dyDescent="0.2">
      <c r="E733"/>
      <c r="F733" s="20" t="s">
        <v>17</v>
      </c>
      <c r="G733" s="21"/>
      <c r="H733" s="22" t="s">
        <v>307</v>
      </c>
      <c r="I733" s="23">
        <f>SUBTOTAL(9,I732:I732)</f>
        <v>68920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181</v>
      </c>
      <c r="D735" s="3">
        <v>254</v>
      </c>
      <c r="E735" t="s">
        <v>305</v>
      </c>
      <c r="F735" s="17">
        <v>25473</v>
      </c>
      <c r="G735" s="18" t="s">
        <v>308</v>
      </c>
      <c r="I735" s="1"/>
    </row>
    <row r="736" spans="2:9" x14ac:dyDescent="0.2">
      <c r="E736"/>
      <c r="G736" s="8"/>
      <c r="H736" s="6" t="s">
        <v>12</v>
      </c>
      <c r="I736" s="19">
        <v>3510</v>
      </c>
    </row>
    <row r="737" spans="2:9" ht="15" customHeight="1" x14ac:dyDescent="0.2">
      <c r="E737"/>
      <c r="F737" s="20" t="s">
        <v>17</v>
      </c>
      <c r="G737" s="21"/>
      <c r="H737" s="22" t="s">
        <v>309</v>
      </c>
      <c r="I737" s="23">
        <f>SUBTOTAL(9,I736:I736)</f>
        <v>3510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181</v>
      </c>
      <c r="D739" s="3">
        <v>256</v>
      </c>
      <c r="E739" t="s">
        <v>310</v>
      </c>
      <c r="F739" s="17">
        <v>25601</v>
      </c>
      <c r="G739" s="18" t="s">
        <v>10</v>
      </c>
      <c r="I739" s="1"/>
    </row>
    <row r="740" spans="2:9" x14ac:dyDescent="0.2">
      <c r="E740"/>
      <c r="G740" s="8"/>
      <c r="H740" s="6" t="s">
        <v>11</v>
      </c>
      <c r="I740" s="19">
        <v>5539</v>
      </c>
    </row>
    <row r="741" spans="2:9" x14ac:dyDescent="0.2">
      <c r="E741"/>
      <c r="G741" s="8"/>
      <c r="H741" s="6" t="s">
        <v>12</v>
      </c>
      <c r="I741" s="19">
        <v>119365</v>
      </c>
    </row>
    <row r="742" spans="2:9" x14ac:dyDescent="0.2">
      <c r="E742"/>
      <c r="G742" s="8"/>
      <c r="H742" s="6" t="s">
        <v>13</v>
      </c>
      <c r="I742" s="19">
        <v>600</v>
      </c>
    </row>
    <row r="743" spans="2:9" x14ac:dyDescent="0.2">
      <c r="E743"/>
      <c r="G743" s="8"/>
      <c r="H743" s="6" t="s">
        <v>15</v>
      </c>
      <c r="I743" s="19">
        <v>1958</v>
      </c>
    </row>
    <row r="744" spans="2:9" x14ac:dyDescent="0.2">
      <c r="E744"/>
      <c r="G744" s="8"/>
      <c r="H744" s="6" t="s">
        <v>186</v>
      </c>
      <c r="I744" s="19">
        <v>3393</v>
      </c>
    </row>
    <row r="745" spans="2:9" ht="15" customHeight="1" x14ac:dyDescent="0.2">
      <c r="E745"/>
      <c r="F745" s="20" t="s">
        <v>17</v>
      </c>
      <c r="G745" s="21"/>
      <c r="H745" s="22" t="s">
        <v>311</v>
      </c>
      <c r="I745" s="23">
        <f>SUBTOTAL(9,I740:I744)</f>
        <v>130855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181</v>
      </c>
      <c r="D747" s="3">
        <v>256</v>
      </c>
      <c r="E747" t="s">
        <v>310</v>
      </c>
      <c r="F747" s="17">
        <v>25621</v>
      </c>
      <c r="G747" s="18" t="s">
        <v>171</v>
      </c>
      <c r="I747" s="1"/>
    </row>
    <row r="748" spans="2:9" x14ac:dyDescent="0.2">
      <c r="E748"/>
      <c r="G748" s="8"/>
      <c r="H748" s="6" t="s">
        <v>11</v>
      </c>
      <c r="I748" s="19">
        <v>163</v>
      </c>
    </row>
    <row r="749" spans="2:9" x14ac:dyDescent="0.2">
      <c r="E749"/>
      <c r="G749" s="8"/>
      <c r="H749" s="6" t="s">
        <v>12</v>
      </c>
      <c r="I749" s="19">
        <v>9042</v>
      </c>
    </row>
    <row r="750" spans="2:9" x14ac:dyDescent="0.2">
      <c r="E750"/>
      <c r="G750" s="8"/>
      <c r="H750" s="6" t="s">
        <v>13</v>
      </c>
      <c r="I750" s="19">
        <v>-4000</v>
      </c>
    </row>
    <row r="751" spans="2:9" ht="15" customHeight="1" x14ac:dyDescent="0.2">
      <c r="E751"/>
      <c r="F751" s="20" t="s">
        <v>17</v>
      </c>
      <c r="G751" s="21"/>
      <c r="H751" s="22" t="s">
        <v>312</v>
      </c>
      <c r="I751" s="23">
        <f>SUBTOTAL(9,I748:I750)</f>
        <v>5205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181</v>
      </c>
      <c r="D753" s="3">
        <v>257</v>
      </c>
      <c r="E753" t="s">
        <v>313</v>
      </c>
      <c r="F753" s="17">
        <v>25770</v>
      </c>
      <c r="G753" s="18" t="s">
        <v>314</v>
      </c>
      <c r="I753" s="1"/>
    </row>
    <row r="754" spans="2:9" x14ac:dyDescent="0.2">
      <c r="E754"/>
      <c r="G754" s="8"/>
      <c r="H754" s="6" t="s">
        <v>11</v>
      </c>
      <c r="I754" s="19">
        <v>183191</v>
      </c>
    </row>
    <row r="755" spans="2:9" x14ac:dyDescent="0.2">
      <c r="E755"/>
      <c r="G755" s="8"/>
      <c r="H755" s="6" t="s">
        <v>12</v>
      </c>
      <c r="I755" s="19">
        <v>376134</v>
      </c>
    </row>
    <row r="756" spans="2:9" x14ac:dyDescent="0.2">
      <c r="E756"/>
      <c r="G756" s="8"/>
      <c r="H756" s="6" t="s">
        <v>62</v>
      </c>
      <c r="I756" s="19">
        <v>190000</v>
      </c>
    </row>
    <row r="757" spans="2:9" x14ac:dyDescent="0.2">
      <c r="E757"/>
      <c r="G757" s="8"/>
      <c r="H757" s="6" t="s">
        <v>13</v>
      </c>
      <c r="I757" s="19">
        <v>9150</v>
      </c>
    </row>
    <row r="758" spans="2:9" ht="15" customHeight="1" x14ac:dyDescent="0.2">
      <c r="E758"/>
      <c r="F758" s="20" t="s">
        <v>17</v>
      </c>
      <c r="G758" s="21"/>
      <c r="H758" s="22" t="s">
        <v>315</v>
      </c>
      <c r="I758" s="23">
        <f>SUBTOTAL(9,I754:I757)</f>
        <v>758475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181</v>
      </c>
      <c r="D760" s="3">
        <v>258</v>
      </c>
      <c r="E760" t="s">
        <v>316</v>
      </c>
      <c r="F760" s="17">
        <v>25821</v>
      </c>
      <c r="G760" s="18" t="s">
        <v>19</v>
      </c>
      <c r="I760" s="1"/>
    </row>
    <row r="761" spans="2:9" x14ac:dyDescent="0.2">
      <c r="E761"/>
      <c r="G761" s="8"/>
      <c r="H761" s="6" t="s">
        <v>11</v>
      </c>
      <c r="I761" s="19">
        <v>143130</v>
      </c>
    </row>
    <row r="762" spans="2:9" x14ac:dyDescent="0.2">
      <c r="E762"/>
      <c r="G762" s="8"/>
      <c r="H762" s="6" t="s">
        <v>12</v>
      </c>
      <c r="I762" s="19">
        <v>159707</v>
      </c>
    </row>
    <row r="763" spans="2:9" x14ac:dyDescent="0.2">
      <c r="E763"/>
      <c r="G763" s="8"/>
      <c r="H763" s="6" t="s">
        <v>13</v>
      </c>
      <c r="I763" s="19">
        <v>20000</v>
      </c>
    </row>
    <row r="764" spans="2:9" ht="15" customHeight="1" x14ac:dyDescent="0.2">
      <c r="E764"/>
      <c r="F764" s="20" t="s">
        <v>17</v>
      </c>
      <c r="G764" s="21"/>
      <c r="H764" s="22" t="s">
        <v>317</v>
      </c>
      <c r="I764" s="23">
        <f>SUBTOTAL(9,I761:I763)</f>
        <v>322837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181</v>
      </c>
      <c r="D766" s="3">
        <v>260</v>
      </c>
      <c r="E766" t="s">
        <v>318</v>
      </c>
      <c r="F766" s="17">
        <v>26050</v>
      </c>
      <c r="G766" s="18" t="s">
        <v>319</v>
      </c>
      <c r="I766" s="1"/>
    </row>
    <row r="767" spans="2:9" x14ac:dyDescent="0.2">
      <c r="E767"/>
      <c r="G767" s="8"/>
      <c r="H767" s="6" t="s">
        <v>12</v>
      </c>
      <c r="I767" s="19">
        <v>38808991</v>
      </c>
    </row>
    <row r="768" spans="2:9" x14ac:dyDescent="0.2">
      <c r="E768"/>
      <c r="G768" s="8"/>
      <c r="H768" s="6" t="s">
        <v>62</v>
      </c>
      <c r="I768" s="19">
        <v>124000</v>
      </c>
    </row>
    <row r="769" spans="2:9" x14ac:dyDescent="0.2">
      <c r="E769"/>
      <c r="G769" s="8"/>
      <c r="H769" s="6" t="s">
        <v>13</v>
      </c>
      <c r="I769" s="19">
        <v>5000</v>
      </c>
    </row>
    <row r="770" spans="2:9" x14ac:dyDescent="0.2">
      <c r="E770"/>
      <c r="G770" s="8"/>
      <c r="H770" s="6" t="s">
        <v>186</v>
      </c>
      <c r="I770" s="19">
        <v>-448</v>
      </c>
    </row>
    <row r="771" spans="2:9" ht="15" customHeight="1" x14ac:dyDescent="0.2">
      <c r="E771"/>
      <c r="F771" s="20" t="s">
        <v>17</v>
      </c>
      <c r="G771" s="21"/>
      <c r="H771" s="22" t="s">
        <v>320</v>
      </c>
      <c r="I771" s="23">
        <f>SUBTOTAL(9,I767:I770)</f>
        <v>38937543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181</v>
      </c>
      <c r="D773" s="3">
        <v>260</v>
      </c>
      <c r="E773" t="s">
        <v>318</v>
      </c>
      <c r="F773" s="17">
        <v>26070</v>
      </c>
      <c r="G773" s="18" t="s">
        <v>321</v>
      </c>
      <c r="I773" s="1"/>
    </row>
    <row r="774" spans="2:9" x14ac:dyDescent="0.2">
      <c r="E774"/>
      <c r="G774" s="8"/>
      <c r="H774" s="6" t="s">
        <v>12</v>
      </c>
      <c r="I774" s="19">
        <v>1901329</v>
      </c>
    </row>
    <row r="775" spans="2:9" x14ac:dyDescent="0.2">
      <c r="E775"/>
      <c r="G775" s="8"/>
      <c r="H775" s="6" t="s">
        <v>62</v>
      </c>
      <c r="I775" s="19">
        <v>16000</v>
      </c>
    </row>
    <row r="776" spans="2:9" x14ac:dyDescent="0.2">
      <c r="E776"/>
      <c r="G776" s="8"/>
      <c r="H776" s="6" t="s">
        <v>13</v>
      </c>
      <c r="I776" s="19">
        <v>25000</v>
      </c>
    </row>
    <row r="777" spans="2:9" x14ac:dyDescent="0.2">
      <c r="E777"/>
      <c r="G777" s="8"/>
      <c r="H777" s="6" t="s">
        <v>14</v>
      </c>
      <c r="I777" s="19">
        <v>-5000</v>
      </c>
    </row>
    <row r="778" spans="2:9" ht="15" customHeight="1" x14ac:dyDescent="0.2">
      <c r="E778"/>
      <c r="F778" s="20" t="s">
        <v>17</v>
      </c>
      <c r="G778" s="21"/>
      <c r="H778" s="22" t="s">
        <v>322</v>
      </c>
      <c r="I778" s="23">
        <f>SUBTOTAL(9,I774:I777)</f>
        <v>1937329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181</v>
      </c>
      <c r="D780" s="3">
        <v>270</v>
      </c>
      <c r="E780" t="s">
        <v>323</v>
      </c>
      <c r="F780" s="17">
        <v>27074</v>
      </c>
      <c r="G780" s="18" t="s">
        <v>324</v>
      </c>
      <c r="I780" s="1"/>
    </row>
    <row r="781" spans="2:9" x14ac:dyDescent="0.2">
      <c r="E781"/>
      <c r="G781" s="8"/>
      <c r="H781" s="6" t="s">
        <v>12</v>
      </c>
      <c r="I781" s="19">
        <v>123380</v>
      </c>
    </row>
    <row r="782" spans="2:9" ht="15" customHeight="1" x14ac:dyDescent="0.2">
      <c r="E782"/>
      <c r="F782" s="20" t="s">
        <v>17</v>
      </c>
      <c r="G782" s="21"/>
      <c r="H782" s="22" t="s">
        <v>325</v>
      </c>
      <c r="I782" s="23">
        <f>SUBTOTAL(9,I781:I781)</f>
        <v>123380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181</v>
      </c>
      <c r="D784" s="3">
        <v>270</v>
      </c>
      <c r="E784" t="s">
        <v>323</v>
      </c>
      <c r="F784" s="17">
        <v>27075</v>
      </c>
      <c r="G784" s="18" t="s">
        <v>326</v>
      </c>
      <c r="I784" s="1"/>
    </row>
    <row r="785" spans="2:9" x14ac:dyDescent="0.2">
      <c r="E785"/>
      <c r="G785" s="8"/>
      <c r="H785" s="6" t="s">
        <v>11</v>
      </c>
      <c r="I785" s="19">
        <v>275073</v>
      </c>
    </row>
    <row r="786" spans="2:9" x14ac:dyDescent="0.2">
      <c r="E786"/>
      <c r="G786" s="8"/>
      <c r="H786" s="6" t="s">
        <v>12</v>
      </c>
      <c r="I786" s="19">
        <v>803507</v>
      </c>
    </row>
    <row r="787" spans="2:9" x14ac:dyDescent="0.2">
      <c r="E787"/>
      <c r="G787" s="8"/>
      <c r="H787" s="6" t="s">
        <v>13</v>
      </c>
      <c r="I787" s="19">
        <v>-307300</v>
      </c>
    </row>
    <row r="788" spans="2:9" x14ac:dyDescent="0.2">
      <c r="E788"/>
      <c r="G788" s="8"/>
      <c r="H788" s="6" t="s">
        <v>186</v>
      </c>
      <c r="I788" s="19">
        <v>-90773</v>
      </c>
    </row>
    <row r="789" spans="2:9" ht="15" customHeight="1" x14ac:dyDescent="0.2">
      <c r="E789"/>
      <c r="F789" s="20" t="s">
        <v>17</v>
      </c>
      <c r="G789" s="21"/>
      <c r="H789" s="22" t="s">
        <v>327</v>
      </c>
      <c r="I789" s="23">
        <f>SUBTOTAL(9,I785:I788)</f>
        <v>680507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181</v>
      </c>
      <c r="D791" s="3">
        <v>271</v>
      </c>
      <c r="E791" t="s">
        <v>328</v>
      </c>
      <c r="F791" s="17">
        <v>27101</v>
      </c>
      <c r="G791" s="18" t="s">
        <v>10</v>
      </c>
      <c r="I791" s="1"/>
    </row>
    <row r="792" spans="2:9" x14ac:dyDescent="0.2">
      <c r="E792"/>
      <c r="G792" s="8"/>
      <c r="H792" s="6" t="s">
        <v>11</v>
      </c>
      <c r="I792" s="19">
        <v>7000</v>
      </c>
    </row>
    <row r="793" spans="2:9" x14ac:dyDescent="0.2">
      <c r="E793"/>
      <c r="G793" s="8"/>
      <c r="H793" s="6" t="s">
        <v>12</v>
      </c>
      <c r="I793" s="19">
        <v>170451</v>
      </c>
    </row>
    <row r="794" spans="2:9" x14ac:dyDescent="0.2">
      <c r="E794"/>
      <c r="G794" s="8"/>
      <c r="H794" s="6" t="s">
        <v>15</v>
      </c>
      <c r="I794" s="19">
        <v>2782</v>
      </c>
    </row>
    <row r="795" spans="2:9" ht="15" customHeight="1" x14ac:dyDescent="0.2">
      <c r="E795"/>
      <c r="F795" s="20" t="s">
        <v>17</v>
      </c>
      <c r="G795" s="21"/>
      <c r="H795" s="22" t="s">
        <v>329</v>
      </c>
      <c r="I795" s="23">
        <f>SUBTOTAL(9,I792:I794)</f>
        <v>180233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181</v>
      </c>
      <c r="D797" s="3">
        <v>271</v>
      </c>
      <c r="E797" t="s">
        <v>328</v>
      </c>
      <c r="F797" s="17">
        <v>27121</v>
      </c>
      <c r="G797" s="18" t="s">
        <v>171</v>
      </c>
      <c r="I797" s="1"/>
    </row>
    <row r="798" spans="2:9" x14ac:dyDescent="0.2">
      <c r="E798"/>
      <c r="G798" s="8"/>
      <c r="H798" s="6" t="s">
        <v>12</v>
      </c>
      <c r="I798" s="19">
        <v>10</v>
      </c>
    </row>
    <row r="799" spans="2:9" ht="15" customHeight="1" x14ac:dyDescent="0.2">
      <c r="E799"/>
      <c r="F799" s="20" t="s">
        <v>17</v>
      </c>
      <c r="G799" s="21"/>
      <c r="H799" s="22" t="s">
        <v>330</v>
      </c>
      <c r="I799" s="23">
        <f>SUBTOTAL(9,I798:I798)</f>
        <v>10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181</v>
      </c>
      <c r="D801" s="3">
        <v>272</v>
      </c>
      <c r="E801" t="s">
        <v>331</v>
      </c>
      <c r="F801" s="17">
        <v>27250</v>
      </c>
      <c r="G801" s="18" t="s">
        <v>332</v>
      </c>
      <c r="I801" s="1"/>
    </row>
    <row r="802" spans="2:9" x14ac:dyDescent="0.2">
      <c r="E802"/>
      <c r="G802" s="8"/>
      <c r="H802" s="6" t="s">
        <v>12</v>
      </c>
      <c r="I802" s="19">
        <v>157375</v>
      </c>
    </row>
    <row r="803" spans="2:9" x14ac:dyDescent="0.2">
      <c r="E803"/>
      <c r="G803" s="8"/>
      <c r="H803" s="6" t="s">
        <v>13</v>
      </c>
      <c r="I803" s="19">
        <v>-460</v>
      </c>
    </row>
    <row r="804" spans="2:9" x14ac:dyDescent="0.2">
      <c r="E804"/>
      <c r="G804" s="8"/>
      <c r="H804" s="6" t="s">
        <v>186</v>
      </c>
      <c r="I804" s="19">
        <v>-1706</v>
      </c>
    </row>
    <row r="805" spans="2:9" ht="15" customHeight="1" x14ac:dyDescent="0.2">
      <c r="E805"/>
      <c r="F805" s="20" t="s">
        <v>17</v>
      </c>
      <c r="G805" s="21"/>
      <c r="H805" s="22" t="s">
        <v>333</v>
      </c>
      <c r="I805" s="23">
        <f>SUBTOTAL(9,I802:I804)</f>
        <v>155209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181</v>
      </c>
      <c r="D807" s="3">
        <v>272</v>
      </c>
      <c r="E807" t="s">
        <v>331</v>
      </c>
      <c r="F807" s="17">
        <v>27251</v>
      </c>
      <c r="G807" s="18" t="s">
        <v>334</v>
      </c>
      <c r="I807" s="1"/>
    </row>
    <row r="808" spans="2:9" x14ac:dyDescent="0.2">
      <c r="E808"/>
      <c r="G808" s="8"/>
      <c r="H808" s="6" t="s">
        <v>12</v>
      </c>
      <c r="I808" s="19">
        <v>236190</v>
      </c>
    </row>
    <row r="809" spans="2:9" x14ac:dyDescent="0.2">
      <c r="E809"/>
      <c r="G809" s="8"/>
      <c r="H809" s="6" t="s">
        <v>186</v>
      </c>
      <c r="I809" s="19">
        <v>-5399</v>
      </c>
    </row>
    <row r="810" spans="2:9" ht="15" customHeight="1" x14ac:dyDescent="0.2">
      <c r="E810"/>
      <c r="F810" s="20" t="s">
        <v>17</v>
      </c>
      <c r="G810" s="21"/>
      <c r="H810" s="22" t="s">
        <v>335</v>
      </c>
      <c r="I810" s="23">
        <f>SUBTOTAL(9,I808:I809)</f>
        <v>230791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181</v>
      </c>
      <c r="D812" s="3">
        <v>272</v>
      </c>
      <c r="E812" t="s">
        <v>331</v>
      </c>
      <c r="F812" s="17">
        <v>27252</v>
      </c>
      <c r="G812" s="18" t="s">
        <v>336</v>
      </c>
      <c r="I812" s="1"/>
    </row>
    <row r="813" spans="2:9" x14ac:dyDescent="0.2">
      <c r="E813"/>
      <c r="G813" s="8"/>
      <c r="H813" s="6" t="s">
        <v>12</v>
      </c>
      <c r="I813" s="19">
        <v>282703</v>
      </c>
    </row>
    <row r="814" spans="2:9" x14ac:dyDescent="0.2">
      <c r="E814"/>
      <c r="G814" s="8"/>
      <c r="H814" s="6" t="s">
        <v>13</v>
      </c>
      <c r="I814" s="19">
        <v>45654</v>
      </c>
    </row>
    <row r="815" spans="2:9" ht="15" customHeight="1" x14ac:dyDescent="0.2">
      <c r="E815"/>
      <c r="F815" s="20" t="s">
        <v>17</v>
      </c>
      <c r="G815" s="21"/>
      <c r="H815" s="22" t="s">
        <v>337</v>
      </c>
      <c r="I815" s="23">
        <f>SUBTOTAL(9,I813:I814)</f>
        <v>328357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181</v>
      </c>
      <c r="D817" s="3">
        <v>273</v>
      </c>
      <c r="E817" t="s">
        <v>338</v>
      </c>
      <c r="F817" s="17">
        <v>27350</v>
      </c>
      <c r="G817" s="18" t="s">
        <v>338</v>
      </c>
      <c r="I817" s="1"/>
    </row>
    <row r="818" spans="2:9" x14ac:dyDescent="0.2">
      <c r="E818"/>
      <c r="G818" s="8"/>
      <c r="H818" s="6" t="s">
        <v>12</v>
      </c>
      <c r="I818" s="19">
        <v>213101</v>
      </c>
    </row>
    <row r="819" spans="2:9" x14ac:dyDescent="0.2">
      <c r="E819"/>
      <c r="G819" s="8"/>
      <c r="H819" s="6" t="s">
        <v>13</v>
      </c>
      <c r="I819" s="19">
        <v>10000</v>
      </c>
    </row>
    <row r="820" spans="2:9" x14ac:dyDescent="0.2">
      <c r="E820"/>
      <c r="G820" s="8"/>
      <c r="H820" s="6" t="s">
        <v>186</v>
      </c>
      <c r="I820" s="19">
        <v>-1068</v>
      </c>
    </row>
    <row r="821" spans="2:9" ht="15" customHeight="1" x14ac:dyDescent="0.2">
      <c r="E821"/>
      <c r="F821" s="20" t="s">
        <v>17</v>
      </c>
      <c r="G821" s="21"/>
      <c r="H821" s="22" t="s">
        <v>339</v>
      </c>
      <c r="I821" s="23">
        <f>SUBTOTAL(9,I818:I820)</f>
        <v>222033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181</v>
      </c>
      <c r="D823" s="3">
        <v>274</v>
      </c>
      <c r="E823" t="s">
        <v>340</v>
      </c>
      <c r="F823" s="17">
        <v>27470</v>
      </c>
      <c r="G823" s="18" t="s">
        <v>341</v>
      </c>
      <c r="I823" s="1"/>
    </row>
    <row r="824" spans="2:9" x14ac:dyDescent="0.2">
      <c r="E824"/>
      <c r="G824" s="8"/>
      <c r="H824" s="6" t="s">
        <v>12</v>
      </c>
      <c r="I824" s="19">
        <v>36322</v>
      </c>
    </row>
    <row r="825" spans="2:9" x14ac:dyDescent="0.2">
      <c r="E825"/>
      <c r="G825" s="8"/>
      <c r="H825" s="6" t="s">
        <v>13</v>
      </c>
      <c r="I825" s="19">
        <v>3710</v>
      </c>
    </row>
    <row r="826" spans="2:9" ht="15" customHeight="1" x14ac:dyDescent="0.2">
      <c r="E826"/>
      <c r="F826" s="20" t="s">
        <v>17</v>
      </c>
      <c r="G826" s="21"/>
      <c r="H826" s="22" t="s">
        <v>342</v>
      </c>
      <c r="I826" s="23">
        <f>SUBTOTAL(9,I824:I825)</f>
        <v>40032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181</v>
      </c>
      <c r="D828" s="3">
        <v>275</v>
      </c>
      <c r="E828" t="s">
        <v>343</v>
      </c>
      <c r="F828" s="17">
        <v>27521</v>
      </c>
      <c r="G828" s="18" t="s">
        <v>344</v>
      </c>
      <c r="I828" s="1"/>
    </row>
    <row r="829" spans="2:9" x14ac:dyDescent="0.2">
      <c r="E829"/>
      <c r="G829" s="8"/>
      <c r="H829" s="6" t="s">
        <v>11</v>
      </c>
      <c r="I829" s="19">
        <v>14354</v>
      </c>
    </row>
    <row r="830" spans="2:9" x14ac:dyDescent="0.2">
      <c r="E830"/>
      <c r="G830" s="8"/>
      <c r="H830" s="6" t="s">
        <v>12</v>
      </c>
      <c r="I830" s="19">
        <v>186958</v>
      </c>
    </row>
    <row r="831" spans="2:9" ht="15" customHeight="1" x14ac:dyDescent="0.2">
      <c r="E831"/>
      <c r="F831" s="20" t="s">
        <v>17</v>
      </c>
      <c r="G831" s="21"/>
      <c r="H831" s="22" t="s">
        <v>345</v>
      </c>
      <c r="I831" s="23">
        <f>SUBTOTAL(9,I829:I830)</f>
        <v>201312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181</v>
      </c>
      <c r="D833" s="3">
        <v>275</v>
      </c>
      <c r="E833" t="s">
        <v>343</v>
      </c>
      <c r="F833" s="17">
        <v>27545</v>
      </c>
      <c r="G833" s="18" t="s">
        <v>21</v>
      </c>
      <c r="I833" s="1"/>
    </row>
    <row r="834" spans="2:9" x14ac:dyDescent="0.2">
      <c r="E834"/>
      <c r="G834" s="8"/>
      <c r="H834" s="6" t="s">
        <v>11</v>
      </c>
      <c r="I834" s="19">
        <v>67</v>
      </c>
    </row>
    <row r="835" spans="2:9" x14ac:dyDescent="0.2">
      <c r="E835"/>
      <c r="G835" s="8"/>
      <c r="H835" s="6" t="s">
        <v>12</v>
      </c>
      <c r="I835" s="19">
        <v>130000</v>
      </c>
    </row>
    <row r="836" spans="2:9" x14ac:dyDescent="0.2">
      <c r="E836"/>
      <c r="G836" s="8"/>
      <c r="H836" s="6" t="s">
        <v>13</v>
      </c>
      <c r="I836" s="19">
        <v>-10925</v>
      </c>
    </row>
    <row r="837" spans="2:9" ht="15" customHeight="1" x14ac:dyDescent="0.2">
      <c r="E837"/>
      <c r="F837" s="20" t="s">
        <v>17</v>
      </c>
      <c r="G837" s="21"/>
      <c r="H837" s="22" t="s">
        <v>346</v>
      </c>
      <c r="I837" s="23">
        <f>SUBTOTAL(9,I834:I836)</f>
        <v>119142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181</v>
      </c>
      <c r="D839" s="3">
        <v>275</v>
      </c>
      <c r="E839" t="s">
        <v>343</v>
      </c>
      <c r="F839" s="17">
        <v>27570</v>
      </c>
      <c r="G839" s="18" t="s">
        <v>347</v>
      </c>
      <c r="I839" s="1"/>
    </row>
    <row r="840" spans="2:9" x14ac:dyDescent="0.2">
      <c r="E840"/>
      <c r="G840" s="8"/>
      <c r="H840" s="6" t="s">
        <v>12</v>
      </c>
      <c r="I840" s="19">
        <v>97843</v>
      </c>
    </row>
    <row r="841" spans="2:9" x14ac:dyDescent="0.2">
      <c r="E841"/>
      <c r="G841" s="8"/>
      <c r="H841" s="6" t="s">
        <v>62</v>
      </c>
      <c r="I841" s="19">
        <v>78500</v>
      </c>
    </row>
    <row r="842" spans="2:9" x14ac:dyDescent="0.2">
      <c r="E842"/>
      <c r="G842" s="8"/>
      <c r="H842" s="6" t="s">
        <v>13</v>
      </c>
      <c r="I842" s="19">
        <v>10000</v>
      </c>
    </row>
    <row r="843" spans="2:9" x14ac:dyDescent="0.2">
      <c r="E843"/>
      <c r="G843" s="8"/>
      <c r="H843" s="6" t="s">
        <v>14</v>
      </c>
      <c r="I843" s="19">
        <v>40000</v>
      </c>
    </row>
    <row r="844" spans="2:9" ht="15" customHeight="1" x14ac:dyDescent="0.2">
      <c r="E844"/>
      <c r="F844" s="20" t="s">
        <v>17</v>
      </c>
      <c r="G844" s="21"/>
      <c r="H844" s="22" t="s">
        <v>348</v>
      </c>
      <c r="I844" s="23">
        <f>SUBTOTAL(9,I840:I843)</f>
        <v>226343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181</v>
      </c>
      <c r="D846" s="3">
        <v>284</v>
      </c>
      <c r="E846" t="s">
        <v>349</v>
      </c>
      <c r="F846" s="17">
        <v>28401</v>
      </c>
      <c r="G846" s="18" t="s">
        <v>10</v>
      </c>
      <c r="I846" s="1"/>
    </row>
    <row r="847" spans="2:9" x14ac:dyDescent="0.2">
      <c r="E847"/>
      <c r="G847" s="8"/>
      <c r="H847" s="6" t="s">
        <v>11</v>
      </c>
      <c r="I847" s="19">
        <v>968</v>
      </c>
    </row>
    <row r="848" spans="2:9" x14ac:dyDescent="0.2">
      <c r="E848"/>
      <c r="G848" s="8"/>
      <c r="H848" s="6" t="s">
        <v>12</v>
      </c>
      <c r="I848" s="19">
        <v>19424</v>
      </c>
    </row>
    <row r="849" spans="2:9" x14ac:dyDescent="0.2">
      <c r="E849"/>
      <c r="G849" s="8"/>
      <c r="H849" s="6" t="s">
        <v>15</v>
      </c>
      <c r="I849" s="19">
        <v>255</v>
      </c>
    </row>
    <row r="850" spans="2:9" ht="15" customHeight="1" x14ac:dyDescent="0.2">
      <c r="E850"/>
      <c r="F850" s="20" t="s">
        <v>17</v>
      </c>
      <c r="G850" s="21"/>
      <c r="H850" s="22" t="s">
        <v>350</v>
      </c>
      <c r="I850" s="23">
        <f>SUBTOTAL(9,I847:I849)</f>
        <v>20647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181</v>
      </c>
      <c r="D852" s="3">
        <v>285</v>
      </c>
      <c r="E852" t="s">
        <v>351</v>
      </c>
      <c r="F852" s="17">
        <v>28552</v>
      </c>
      <c r="G852" s="18" t="s">
        <v>352</v>
      </c>
      <c r="I852" s="1"/>
    </row>
    <row r="853" spans="2:9" x14ac:dyDescent="0.2">
      <c r="E853"/>
      <c r="G853" s="8"/>
      <c r="H853" s="6" t="s">
        <v>12</v>
      </c>
      <c r="I853" s="19">
        <v>1756471</v>
      </c>
    </row>
    <row r="854" spans="2:9" x14ac:dyDescent="0.2">
      <c r="E854"/>
      <c r="G854" s="8"/>
      <c r="H854" s="6" t="s">
        <v>14</v>
      </c>
      <c r="I854" s="19">
        <v>-31600</v>
      </c>
    </row>
    <row r="855" spans="2:9" ht="15" customHeight="1" x14ac:dyDescent="0.2">
      <c r="E855"/>
      <c r="F855" s="20" t="s">
        <v>17</v>
      </c>
      <c r="G855" s="21"/>
      <c r="H855" s="22" t="s">
        <v>353</v>
      </c>
      <c r="I855" s="23">
        <f>SUBTOTAL(9,I853:I854)</f>
        <v>1724871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181</v>
      </c>
      <c r="D857" s="3">
        <v>285</v>
      </c>
      <c r="E857" t="s">
        <v>351</v>
      </c>
      <c r="F857" s="17">
        <v>28553</v>
      </c>
      <c r="G857" s="18" t="s">
        <v>354</v>
      </c>
      <c r="I857" s="1"/>
    </row>
    <row r="858" spans="2:9" x14ac:dyDescent="0.2">
      <c r="E858"/>
      <c r="G858" s="8"/>
      <c r="H858" s="6" t="s">
        <v>12</v>
      </c>
      <c r="I858" s="19">
        <v>1885791</v>
      </c>
    </row>
    <row r="859" spans="2:9" x14ac:dyDescent="0.2">
      <c r="E859"/>
      <c r="G859" s="8"/>
      <c r="H859" s="6" t="s">
        <v>13</v>
      </c>
      <c r="I859" s="19">
        <v>-12392</v>
      </c>
    </row>
    <row r="860" spans="2:9" x14ac:dyDescent="0.2">
      <c r="E860"/>
      <c r="G860" s="8"/>
      <c r="H860" s="6" t="s">
        <v>14</v>
      </c>
      <c r="I860" s="19">
        <v>-34900</v>
      </c>
    </row>
    <row r="861" spans="2:9" ht="15" customHeight="1" x14ac:dyDescent="0.2">
      <c r="E861"/>
      <c r="F861" s="20" t="s">
        <v>17</v>
      </c>
      <c r="G861" s="21"/>
      <c r="H861" s="22" t="s">
        <v>355</v>
      </c>
      <c r="I861" s="23">
        <f>SUBTOTAL(9,I858:I860)</f>
        <v>1838499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181</v>
      </c>
      <c r="D863" s="3">
        <v>285</v>
      </c>
      <c r="E863" t="s">
        <v>351</v>
      </c>
      <c r="F863" s="17">
        <v>28554</v>
      </c>
      <c r="G863" s="18" t="s">
        <v>356</v>
      </c>
      <c r="I863" s="1"/>
    </row>
    <row r="864" spans="2:9" x14ac:dyDescent="0.2">
      <c r="E864"/>
      <c r="G864" s="8"/>
      <c r="H864" s="6" t="s">
        <v>12</v>
      </c>
      <c r="I864" s="19">
        <v>784695</v>
      </c>
    </row>
    <row r="865" spans="2:9" x14ac:dyDescent="0.2">
      <c r="E865"/>
      <c r="G865" s="8"/>
      <c r="H865" s="6" t="s">
        <v>14</v>
      </c>
      <c r="I865" s="19">
        <v>-13500</v>
      </c>
    </row>
    <row r="866" spans="2:9" ht="15" customHeight="1" x14ac:dyDescent="0.2">
      <c r="E866"/>
      <c r="F866" s="20" t="s">
        <v>17</v>
      </c>
      <c r="G866" s="21"/>
      <c r="H866" s="22" t="s">
        <v>357</v>
      </c>
      <c r="I866" s="23">
        <f>SUBTOTAL(9,I864:I865)</f>
        <v>771195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181</v>
      </c>
      <c r="D868" s="3">
        <v>285</v>
      </c>
      <c r="E868" t="s">
        <v>351</v>
      </c>
      <c r="F868" s="17">
        <v>28555</v>
      </c>
      <c r="G868" s="18" t="s">
        <v>358</v>
      </c>
      <c r="I868" s="1"/>
    </row>
    <row r="869" spans="2:9" x14ac:dyDescent="0.2">
      <c r="E869"/>
      <c r="G869" s="8"/>
      <c r="H869" s="6" t="s">
        <v>12</v>
      </c>
      <c r="I869" s="19">
        <v>795599</v>
      </c>
    </row>
    <row r="870" spans="2:9" x14ac:dyDescent="0.2">
      <c r="E870"/>
      <c r="G870" s="8"/>
      <c r="H870" s="6" t="s">
        <v>13</v>
      </c>
      <c r="I870" s="19">
        <v>9500</v>
      </c>
    </row>
    <row r="871" spans="2:9" x14ac:dyDescent="0.2">
      <c r="E871"/>
      <c r="G871" s="8"/>
      <c r="H871" s="6" t="s">
        <v>186</v>
      </c>
      <c r="I871" s="19">
        <v>1750</v>
      </c>
    </row>
    <row r="872" spans="2:9" ht="15" customHeight="1" x14ac:dyDescent="0.2">
      <c r="E872"/>
      <c r="F872" s="20" t="s">
        <v>17</v>
      </c>
      <c r="G872" s="21"/>
      <c r="H872" s="22" t="s">
        <v>359</v>
      </c>
      <c r="I872" s="23">
        <f>SUBTOTAL(9,I869:I871)</f>
        <v>806849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181</v>
      </c>
      <c r="D874" s="3">
        <v>286</v>
      </c>
      <c r="E874" t="s">
        <v>360</v>
      </c>
      <c r="F874" s="17">
        <v>28660</v>
      </c>
      <c r="G874" s="18" t="s">
        <v>361</v>
      </c>
      <c r="I874" s="1"/>
    </row>
    <row r="875" spans="2:9" x14ac:dyDescent="0.2">
      <c r="E875"/>
      <c r="G875" s="8"/>
      <c r="H875" s="6" t="s">
        <v>12</v>
      </c>
      <c r="I875" s="19">
        <v>194982</v>
      </c>
    </row>
    <row r="876" spans="2:9" ht="15" customHeight="1" x14ac:dyDescent="0.2">
      <c r="E876"/>
      <c r="F876" s="20" t="s">
        <v>17</v>
      </c>
      <c r="G876" s="21"/>
      <c r="H876" s="22" t="s">
        <v>362</v>
      </c>
      <c r="I876" s="23">
        <f>SUBTOTAL(9,I875:I875)</f>
        <v>194982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181</v>
      </c>
      <c r="D878" s="3">
        <v>287</v>
      </c>
      <c r="E878" t="s">
        <v>363</v>
      </c>
      <c r="F878" s="17">
        <v>28757</v>
      </c>
      <c r="G878" s="18" t="s">
        <v>363</v>
      </c>
      <c r="I878" s="1"/>
    </row>
    <row r="879" spans="2:9" x14ac:dyDescent="0.2">
      <c r="E879"/>
      <c r="G879" s="8"/>
      <c r="H879" s="6" t="s">
        <v>12</v>
      </c>
      <c r="I879" s="19">
        <v>223756</v>
      </c>
    </row>
    <row r="880" spans="2:9" ht="15" customHeight="1" x14ac:dyDescent="0.2">
      <c r="E880"/>
      <c r="F880" s="20" t="s">
        <v>17</v>
      </c>
      <c r="G880" s="21"/>
      <c r="H880" s="22" t="s">
        <v>364</v>
      </c>
      <c r="I880" s="23">
        <f>SUBTOTAL(9,I879:I879)</f>
        <v>223756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181</v>
      </c>
      <c r="D882" s="3">
        <v>288</v>
      </c>
      <c r="E882" t="s">
        <v>365</v>
      </c>
      <c r="F882" s="17">
        <v>28821</v>
      </c>
      <c r="G882" s="18" t="s">
        <v>171</v>
      </c>
      <c r="I882" s="1"/>
    </row>
    <row r="883" spans="2:9" x14ac:dyDescent="0.2">
      <c r="E883"/>
      <c r="G883" s="8"/>
      <c r="H883" s="6" t="s">
        <v>11</v>
      </c>
      <c r="I883" s="19">
        <v>4369</v>
      </c>
    </row>
    <row r="884" spans="2:9" x14ac:dyDescent="0.2">
      <c r="E884"/>
      <c r="G884" s="8"/>
      <c r="H884" s="6" t="s">
        <v>12</v>
      </c>
      <c r="I884" s="19">
        <v>49295</v>
      </c>
    </row>
    <row r="885" spans="2:9" ht="15" customHeight="1" x14ac:dyDescent="0.2">
      <c r="E885"/>
      <c r="F885" s="20" t="s">
        <v>17</v>
      </c>
      <c r="G885" s="21"/>
      <c r="H885" s="22" t="s">
        <v>366</v>
      </c>
      <c r="I885" s="23">
        <f>SUBTOTAL(9,I883:I884)</f>
        <v>53664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181</v>
      </c>
      <c r="D887" s="3">
        <v>288</v>
      </c>
      <c r="E887" t="s">
        <v>365</v>
      </c>
      <c r="F887" s="17">
        <v>28872</v>
      </c>
      <c r="G887" s="18" t="s">
        <v>367</v>
      </c>
      <c r="I887" s="1"/>
    </row>
    <row r="888" spans="2:9" x14ac:dyDescent="0.2">
      <c r="E888"/>
      <c r="G888" s="8"/>
      <c r="H888" s="6" t="s">
        <v>12</v>
      </c>
      <c r="I888" s="19">
        <v>327390</v>
      </c>
    </row>
    <row r="889" spans="2:9" x14ac:dyDescent="0.2">
      <c r="E889"/>
      <c r="G889" s="8"/>
      <c r="H889" s="6" t="s">
        <v>13</v>
      </c>
      <c r="I889" s="19">
        <v>-19504</v>
      </c>
    </row>
    <row r="890" spans="2:9" x14ac:dyDescent="0.2">
      <c r="E890"/>
      <c r="G890" s="8"/>
      <c r="H890" s="6" t="s">
        <v>186</v>
      </c>
      <c r="I890" s="19">
        <v>-1284</v>
      </c>
    </row>
    <row r="891" spans="2:9" ht="15" customHeight="1" x14ac:dyDescent="0.2">
      <c r="E891"/>
      <c r="F891" s="20" t="s">
        <v>17</v>
      </c>
      <c r="G891" s="21"/>
      <c r="H891" s="22" t="s">
        <v>368</v>
      </c>
      <c r="I891" s="23">
        <f>SUBTOTAL(9,I888:I890)</f>
        <v>306602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181</v>
      </c>
      <c r="D893" s="3">
        <v>288</v>
      </c>
      <c r="E893" t="s">
        <v>365</v>
      </c>
      <c r="F893" s="17">
        <v>28873</v>
      </c>
      <c r="G893" s="18" t="s">
        <v>369</v>
      </c>
      <c r="I893" s="1"/>
    </row>
    <row r="894" spans="2:9" x14ac:dyDescent="0.2">
      <c r="E894"/>
      <c r="G894" s="8"/>
      <c r="H894" s="6" t="s">
        <v>12</v>
      </c>
      <c r="I894" s="19">
        <v>2529593</v>
      </c>
    </row>
    <row r="895" spans="2:9" x14ac:dyDescent="0.2">
      <c r="E895"/>
      <c r="G895" s="8"/>
      <c r="H895" s="6" t="s">
        <v>370</v>
      </c>
      <c r="I895" s="19">
        <v>92072</v>
      </c>
    </row>
    <row r="896" spans="2:9" x14ac:dyDescent="0.2">
      <c r="E896"/>
      <c r="G896" s="8"/>
      <c r="H896" s="6" t="s">
        <v>186</v>
      </c>
      <c r="I896" s="19">
        <v>-425382</v>
      </c>
    </row>
    <row r="897" spans="2:9" ht="15" customHeight="1" x14ac:dyDescent="0.2">
      <c r="E897"/>
      <c r="F897" s="20" t="s">
        <v>17</v>
      </c>
      <c r="G897" s="21"/>
      <c r="H897" s="22" t="s">
        <v>371</v>
      </c>
      <c r="I897" s="23">
        <f>SUBTOTAL(9,I894:I896)</f>
        <v>2196283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181</v>
      </c>
      <c r="D899" s="3">
        <v>288</v>
      </c>
      <c r="E899" t="s">
        <v>365</v>
      </c>
      <c r="F899" s="17">
        <v>28874</v>
      </c>
      <c r="G899" s="18" t="s">
        <v>372</v>
      </c>
      <c r="I899" s="1"/>
    </row>
    <row r="900" spans="2:9" x14ac:dyDescent="0.2">
      <c r="E900"/>
      <c r="G900" s="8"/>
      <c r="H900" s="6" t="s">
        <v>12</v>
      </c>
      <c r="I900" s="19">
        <v>827055</v>
      </c>
    </row>
    <row r="901" spans="2:9" x14ac:dyDescent="0.2">
      <c r="E901"/>
      <c r="G901" s="8"/>
      <c r="H901" s="6" t="s">
        <v>373</v>
      </c>
      <c r="I901" s="19">
        <v>45506</v>
      </c>
    </row>
    <row r="902" spans="2:9" x14ac:dyDescent="0.2">
      <c r="E902"/>
      <c r="G902" s="8"/>
      <c r="H902" s="6" t="s">
        <v>186</v>
      </c>
      <c r="I902" s="19">
        <v>-227000</v>
      </c>
    </row>
    <row r="903" spans="2:9" ht="15" customHeight="1" x14ac:dyDescent="0.2">
      <c r="E903"/>
      <c r="F903" s="20" t="s">
        <v>17</v>
      </c>
      <c r="G903" s="21"/>
      <c r="H903" s="22" t="s">
        <v>374</v>
      </c>
      <c r="I903" s="23">
        <f>SUBTOTAL(9,I900:I902)</f>
        <v>645561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181</v>
      </c>
      <c r="D905" s="3">
        <v>288</v>
      </c>
      <c r="E905" t="s">
        <v>365</v>
      </c>
      <c r="F905" s="17">
        <v>28875</v>
      </c>
      <c r="G905" s="18" t="s">
        <v>375</v>
      </c>
      <c r="I905" s="1"/>
    </row>
    <row r="906" spans="2:9" x14ac:dyDescent="0.2">
      <c r="E906"/>
      <c r="G906" s="8"/>
      <c r="H906" s="6" t="s">
        <v>12</v>
      </c>
      <c r="I906" s="19">
        <v>24303</v>
      </c>
    </row>
    <row r="907" spans="2:9" x14ac:dyDescent="0.2">
      <c r="E907"/>
      <c r="G907" s="8"/>
      <c r="H907" s="6" t="s">
        <v>13</v>
      </c>
      <c r="I907" s="19">
        <v>-1995</v>
      </c>
    </row>
    <row r="908" spans="2:9" ht="15" customHeight="1" x14ac:dyDescent="0.2">
      <c r="E908"/>
      <c r="F908" s="20" t="s">
        <v>17</v>
      </c>
      <c r="G908" s="21"/>
      <c r="H908" s="22" t="s">
        <v>376</v>
      </c>
      <c r="I908" s="23">
        <f>SUBTOTAL(9,I906:I907)</f>
        <v>22308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181</v>
      </c>
      <c r="D910" s="3">
        <v>288</v>
      </c>
      <c r="E910" t="s">
        <v>365</v>
      </c>
      <c r="F910" s="17">
        <v>28876</v>
      </c>
      <c r="G910" s="18" t="s">
        <v>377</v>
      </c>
      <c r="I910" s="1"/>
    </row>
    <row r="911" spans="2:9" x14ac:dyDescent="0.2">
      <c r="E911"/>
      <c r="G911" s="8"/>
      <c r="H911" s="6" t="s">
        <v>12</v>
      </c>
      <c r="I911" s="19">
        <v>4240</v>
      </c>
    </row>
    <row r="912" spans="2:9" ht="15" customHeight="1" x14ac:dyDescent="0.2">
      <c r="E912"/>
      <c r="F912" s="20" t="s">
        <v>17</v>
      </c>
      <c r="G912" s="21"/>
      <c r="H912" s="22" t="s">
        <v>378</v>
      </c>
      <c r="I912" s="23">
        <f>SUBTOTAL(9,I911:I911)</f>
        <v>4240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181</v>
      </c>
      <c r="D914" s="3">
        <v>289</v>
      </c>
      <c r="E914" t="s">
        <v>379</v>
      </c>
      <c r="F914" s="17">
        <v>28951</v>
      </c>
      <c r="G914" s="18" t="s">
        <v>380</v>
      </c>
      <c r="I914" s="1"/>
    </row>
    <row r="915" spans="2:9" x14ac:dyDescent="0.2">
      <c r="E915"/>
      <c r="G915" s="8"/>
      <c r="H915" s="6" t="s">
        <v>12</v>
      </c>
      <c r="I915" s="19">
        <v>17341</v>
      </c>
    </row>
    <row r="916" spans="2:9" ht="15" customHeight="1" x14ac:dyDescent="0.2">
      <c r="E916"/>
      <c r="F916" s="20" t="s">
        <v>17</v>
      </c>
      <c r="G916" s="21"/>
      <c r="H916" s="22" t="s">
        <v>381</v>
      </c>
      <c r="I916" s="23">
        <f>SUBTOTAL(9,I915:I915)</f>
        <v>17341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181</v>
      </c>
      <c r="D918" s="3">
        <v>289</v>
      </c>
      <c r="E918" t="s">
        <v>379</v>
      </c>
      <c r="F918" s="17">
        <v>28971</v>
      </c>
      <c r="G918" s="18" t="s">
        <v>382</v>
      </c>
      <c r="I918" s="1"/>
    </row>
    <row r="919" spans="2:9" x14ac:dyDescent="0.2">
      <c r="E919"/>
      <c r="G919" s="8"/>
      <c r="H919" s="6" t="s">
        <v>12</v>
      </c>
      <c r="I919" s="19">
        <v>16288</v>
      </c>
    </row>
    <row r="920" spans="2:9" ht="15" customHeight="1" x14ac:dyDescent="0.2">
      <c r="E920"/>
      <c r="F920" s="20" t="s">
        <v>17</v>
      </c>
      <c r="G920" s="21"/>
      <c r="H920" s="22" t="s">
        <v>383</v>
      </c>
      <c r="I920" s="23">
        <f>SUBTOTAL(9,I919:I919)</f>
        <v>16288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181</v>
      </c>
      <c r="D922" s="3">
        <v>289</v>
      </c>
      <c r="E922" t="s">
        <v>379</v>
      </c>
      <c r="F922" s="17">
        <v>28972</v>
      </c>
      <c r="G922" s="18" t="s">
        <v>384</v>
      </c>
      <c r="I922" s="1"/>
    </row>
    <row r="923" spans="2:9" x14ac:dyDescent="0.2">
      <c r="E923"/>
      <c r="G923" s="8"/>
      <c r="H923" s="6" t="s">
        <v>12</v>
      </c>
      <c r="I923" s="19">
        <v>11340</v>
      </c>
    </row>
    <row r="924" spans="2:9" ht="15" customHeight="1" x14ac:dyDescent="0.2">
      <c r="E924"/>
      <c r="F924" s="20" t="s">
        <v>17</v>
      </c>
      <c r="G924" s="21"/>
      <c r="H924" s="22" t="s">
        <v>385</v>
      </c>
      <c r="I924" s="23">
        <f>SUBTOTAL(9,I923:I923)</f>
        <v>11340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181</v>
      </c>
      <c r="D926" s="3">
        <v>290</v>
      </c>
      <c r="E926" t="s">
        <v>386</v>
      </c>
      <c r="F926" s="17">
        <v>29001</v>
      </c>
      <c r="G926" s="18" t="s">
        <v>10</v>
      </c>
      <c r="I926" s="1"/>
    </row>
    <row r="927" spans="2:9" x14ac:dyDescent="0.2">
      <c r="E927"/>
      <c r="G927" s="8"/>
      <c r="H927" s="6" t="s">
        <v>11</v>
      </c>
      <c r="I927" s="19">
        <v>14810</v>
      </c>
    </row>
    <row r="928" spans="2:9" x14ac:dyDescent="0.2">
      <c r="E928"/>
      <c r="G928" s="8"/>
      <c r="H928" s="6" t="s">
        <v>12</v>
      </c>
      <c r="I928" s="19">
        <v>305591</v>
      </c>
    </row>
    <row r="929" spans="2:9" x14ac:dyDescent="0.2">
      <c r="E929"/>
      <c r="G929" s="8"/>
      <c r="H929" s="6" t="s">
        <v>62</v>
      </c>
      <c r="I929" s="19">
        <v>3000</v>
      </c>
    </row>
    <row r="930" spans="2:9" x14ac:dyDescent="0.2">
      <c r="E930"/>
      <c r="G930" s="8"/>
      <c r="H930" s="6" t="s">
        <v>13</v>
      </c>
      <c r="I930" s="19">
        <v>7429</v>
      </c>
    </row>
    <row r="931" spans="2:9" x14ac:dyDescent="0.2">
      <c r="E931"/>
      <c r="G931" s="8"/>
      <c r="H931" s="6" t="s">
        <v>14</v>
      </c>
      <c r="I931" s="19">
        <v>-1000</v>
      </c>
    </row>
    <row r="932" spans="2:9" x14ac:dyDescent="0.2">
      <c r="E932"/>
      <c r="G932" s="8"/>
      <c r="H932" s="6" t="s">
        <v>15</v>
      </c>
      <c r="I932" s="19">
        <v>4635</v>
      </c>
    </row>
    <row r="933" spans="2:9" x14ac:dyDescent="0.2">
      <c r="E933"/>
      <c r="G933" s="8"/>
      <c r="H933" s="6" t="s">
        <v>186</v>
      </c>
      <c r="I933" s="19">
        <v>-21000</v>
      </c>
    </row>
    <row r="934" spans="2:9" ht="15" customHeight="1" x14ac:dyDescent="0.2">
      <c r="E934"/>
      <c r="F934" s="20" t="s">
        <v>17</v>
      </c>
      <c r="G934" s="21"/>
      <c r="H934" s="22" t="s">
        <v>387</v>
      </c>
      <c r="I934" s="23">
        <f>SUBTOTAL(9,I927:I933)</f>
        <v>313465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181</v>
      </c>
      <c r="D936" s="3">
        <v>291</v>
      </c>
      <c r="E936" t="s">
        <v>388</v>
      </c>
      <c r="F936" s="17">
        <v>29121</v>
      </c>
      <c r="G936" s="18" t="s">
        <v>19</v>
      </c>
      <c r="I936" s="1"/>
    </row>
    <row r="937" spans="2:9" x14ac:dyDescent="0.2">
      <c r="E937"/>
      <c r="G937" s="8"/>
      <c r="H937" s="6" t="s">
        <v>11</v>
      </c>
      <c r="I937" s="19">
        <v>35261</v>
      </c>
    </row>
    <row r="938" spans="2:9" x14ac:dyDescent="0.2">
      <c r="E938"/>
      <c r="G938" s="8"/>
      <c r="H938" s="6" t="s">
        <v>12</v>
      </c>
      <c r="I938" s="19">
        <v>70004</v>
      </c>
    </row>
    <row r="939" spans="2:9" x14ac:dyDescent="0.2">
      <c r="E939"/>
      <c r="G939" s="8"/>
      <c r="H939" s="6" t="s">
        <v>13</v>
      </c>
      <c r="I939" s="19">
        <v>5900</v>
      </c>
    </row>
    <row r="940" spans="2:9" x14ac:dyDescent="0.2">
      <c r="E940"/>
      <c r="G940" s="8"/>
      <c r="H940" s="6" t="s">
        <v>14</v>
      </c>
      <c r="I940" s="19">
        <v>-3000</v>
      </c>
    </row>
    <row r="941" spans="2:9" ht="15" customHeight="1" x14ac:dyDescent="0.2">
      <c r="E941"/>
      <c r="F941" s="20" t="s">
        <v>17</v>
      </c>
      <c r="G941" s="21"/>
      <c r="H941" s="22" t="s">
        <v>389</v>
      </c>
      <c r="I941" s="23">
        <f>SUBTOTAL(9,I937:I940)</f>
        <v>108165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181</v>
      </c>
      <c r="D943" s="3">
        <v>291</v>
      </c>
      <c r="E943" t="s">
        <v>388</v>
      </c>
      <c r="F943" s="17">
        <v>29145</v>
      </c>
      <c r="G943" s="18" t="s">
        <v>21</v>
      </c>
      <c r="I943" s="1"/>
    </row>
    <row r="944" spans="2:9" x14ac:dyDescent="0.2">
      <c r="E944"/>
      <c r="G944" s="8"/>
      <c r="H944" s="6" t="s">
        <v>11</v>
      </c>
      <c r="I944" s="19">
        <v>39463</v>
      </c>
    </row>
    <row r="945" spans="2:9" x14ac:dyDescent="0.2">
      <c r="E945"/>
      <c r="G945" s="8"/>
      <c r="H945" s="6" t="s">
        <v>12</v>
      </c>
      <c r="I945" s="19">
        <v>55029</v>
      </c>
    </row>
    <row r="946" spans="2:9" x14ac:dyDescent="0.2">
      <c r="E946"/>
      <c r="G946" s="8"/>
      <c r="H946" s="6" t="s">
        <v>13</v>
      </c>
      <c r="I946" s="19">
        <v>-5000</v>
      </c>
    </row>
    <row r="947" spans="2:9" x14ac:dyDescent="0.2">
      <c r="E947"/>
      <c r="G947" s="8"/>
      <c r="H947" s="6" t="s">
        <v>14</v>
      </c>
      <c r="I947" s="19">
        <v>-3000</v>
      </c>
    </row>
    <row r="948" spans="2:9" ht="15" customHeight="1" x14ac:dyDescent="0.2">
      <c r="E948"/>
      <c r="F948" s="20" t="s">
        <v>17</v>
      </c>
      <c r="G948" s="21"/>
      <c r="H948" s="22" t="s">
        <v>390</v>
      </c>
      <c r="I948" s="23">
        <f>SUBTOTAL(9,I944:I947)</f>
        <v>86492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181</v>
      </c>
      <c r="D950" s="3">
        <v>291</v>
      </c>
      <c r="E950" t="s">
        <v>388</v>
      </c>
      <c r="F950" s="17">
        <v>29150</v>
      </c>
      <c r="G950" s="18" t="s">
        <v>351</v>
      </c>
      <c r="I950" s="1"/>
    </row>
    <row r="951" spans="2:9" x14ac:dyDescent="0.2">
      <c r="E951"/>
      <c r="G951" s="8"/>
      <c r="H951" s="6" t="s">
        <v>12</v>
      </c>
      <c r="I951" s="19">
        <v>7397</v>
      </c>
    </row>
    <row r="952" spans="2:9" ht="15" customHeight="1" x14ac:dyDescent="0.2">
      <c r="E952"/>
      <c r="F952" s="20" t="s">
        <v>17</v>
      </c>
      <c r="G952" s="21"/>
      <c r="H952" s="22" t="s">
        <v>391</v>
      </c>
      <c r="I952" s="23">
        <f>SUBTOTAL(9,I951:I951)</f>
        <v>7397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181</v>
      </c>
      <c r="D954" s="3">
        <v>291</v>
      </c>
      <c r="E954" t="s">
        <v>388</v>
      </c>
      <c r="F954" s="17">
        <v>29160</v>
      </c>
      <c r="G954" s="18" t="s">
        <v>392</v>
      </c>
      <c r="I954" s="1"/>
    </row>
    <row r="955" spans="2:9" x14ac:dyDescent="0.2">
      <c r="E955"/>
      <c r="G955" s="8"/>
      <c r="H955" s="6" t="s">
        <v>11</v>
      </c>
      <c r="I955" s="19">
        <v>513281</v>
      </c>
    </row>
    <row r="956" spans="2:9" x14ac:dyDescent="0.2">
      <c r="E956"/>
      <c r="G956" s="8"/>
      <c r="H956" s="6" t="s">
        <v>12</v>
      </c>
      <c r="I956" s="19">
        <v>6035134</v>
      </c>
    </row>
    <row r="957" spans="2:9" x14ac:dyDescent="0.2">
      <c r="E957"/>
      <c r="G957" s="8"/>
      <c r="H957" s="6" t="s">
        <v>62</v>
      </c>
      <c r="I957" s="19">
        <v>135000</v>
      </c>
    </row>
    <row r="958" spans="2:9" x14ac:dyDescent="0.2">
      <c r="E958"/>
      <c r="G958" s="8"/>
      <c r="H958" s="6" t="s">
        <v>13</v>
      </c>
      <c r="I958" s="19">
        <v>-665335</v>
      </c>
    </row>
    <row r="959" spans="2:9" x14ac:dyDescent="0.2">
      <c r="E959"/>
      <c r="G959" s="8"/>
      <c r="H959" s="6" t="s">
        <v>186</v>
      </c>
      <c r="I959" s="19">
        <v>457892</v>
      </c>
    </row>
    <row r="960" spans="2:9" ht="15" customHeight="1" x14ac:dyDescent="0.2">
      <c r="E960"/>
      <c r="F960" s="20" t="s">
        <v>17</v>
      </c>
      <c r="G960" s="21"/>
      <c r="H960" s="22" t="s">
        <v>393</v>
      </c>
      <c r="I960" s="23">
        <f>SUBTOTAL(9,I955:I959)</f>
        <v>6475972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181</v>
      </c>
      <c r="D962" s="3">
        <v>291</v>
      </c>
      <c r="E962" t="s">
        <v>388</v>
      </c>
      <c r="F962" s="17">
        <v>29161</v>
      </c>
      <c r="G962" s="18" t="s">
        <v>394</v>
      </c>
      <c r="I962" s="1"/>
    </row>
    <row r="963" spans="2:9" x14ac:dyDescent="0.2">
      <c r="E963"/>
      <c r="G963" s="8"/>
      <c r="H963" s="6" t="s">
        <v>12</v>
      </c>
      <c r="I963" s="19">
        <v>992285</v>
      </c>
    </row>
    <row r="964" spans="2:9" x14ac:dyDescent="0.2">
      <c r="E964"/>
      <c r="G964" s="8"/>
      <c r="H964" s="6" t="s">
        <v>13</v>
      </c>
      <c r="I964" s="19">
        <v>58058</v>
      </c>
    </row>
    <row r="965" spans="2:9" x14ac:dyDescent="0.2">
      <c r="E965"/>
      <c r="G965" s="8"/>
      <c r="H965" s="6" t="s">
        <v>186</v>
      </c>
      <c r="I965" s="19">
        <v>-26145</v>
      </c>
    </row>
    <row r="966" spans="2:9" ht="15" customHeight="1" x14ac:dyDescent="0.2">
      <c r="E966"/>
      <c r="F966" s="20" t="s">
        <v>17</v>
      </c>
      <c r="G966" s="21"/>
      <c r="H966" s="22" t="s">
        <v>395</v>
      </c>
      <c r="I966" s="23">
        <f>SUBTOTAL(9,I963:I965)</f>
        <v>1024198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181</v>
      </c>
      <c r="D968" s="3">
        <v>291</v>
      </c>
      <c r="E968" t="s">
        <v>388</v>
      </c>
      <c r="F968" s="17">
        <v>29162</v>
      </c>
      <c r="G968" s="18" t="s">
        <v>396</v>
      </c>
      <c r="I968" s="1"/>
    </row>
    <row r="969" spans="2:9" x14ac:dyDescent="0.2">
      <c r="E969"/>
      <c r="G969" s="8"/>
      <c r="H969" s="6" t="s">
        <v>12</v>
      </c>
      <c r="I969" s="19">
        <v>250006</v>
      </c>
    </row>
    <row r="970" spans="2:9" x14ac:dyDescent="0.2">
      <c r="E970"/>
      <c r="G970" s="8"/>
      <c r="H970" s="6" t="s">
        <v>62</v>
      </c>
      <c r="I970" s="19">
        <v>25000</v>
      </c>
    </row>
    <row r="971" spans="2:9" x14ac:dyDescent="0.2">
      <c r="E971"/>
      <c r="G971" s="8"/>
      <c r="H971" s="6" t="s">
        <v>13</v>
      </c>
      <c r="I971" s="19">
        <v>-2429</v>
      </c>
    </row>
    <row r="972" spans="2:9" x14ac:dyDescent="0.2">
      <c r="E972"/>
      <c r="G972" s="8"/>
      <c r="H972" s="6" t="s">
        <v>186</v>
      </c>
      <c r="I972" s="19">
        <v>-18300</v>
      </c>
    </row>
    <row r="973" spans="2:9" ht="15" customHeight="1" x14ac:dyDescent="0.2">
      <c r="E973"/>
      <c r="F973" s="20" t="s">
        <v>17</v>
      </c>
      <c r="G973" s="21"/>
      <c r="H973" s="22" t="s">
        <v>397</v>
      </c>
      <c r="I973" s="23">
        <f>SUBTOTAL(9,I969:I972)</f>
        <v>254277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181</v>
      </c>
      <c r="D975" s="3">
        <v>291</v>
      </c>
      <c r="E975" t="s">
        <v>388</v>
      </c>
      <c r="F975" s="17">
        <v>29170</v>
      </c>
      <c r="G975" s="18" t="s">
        <v>398</v>
      </c>
      <c r="I975" s="1"/>
    </row>
    <row r="976" spans="2:9" x14ac:dyDescent="0.2">
      <c r="E976"/>
      <c r="G976" s="8"/>
      <c r="H976" s="6" t="s">
        <v>12</v>
      </c>
      <c r="I976" s="19">
        <v>2357</v>
      </c>
    </row>
    <row r="977" spans="2:9" ht="15" customHeight="1" x14ac:dyDescent="0.2">
      <c r="E977"/>
      <c r="F977" s="20" t="s">
        <v>17</v>
      </c>
      <c r="G977" s="21"/>
      <c r="H977" s="22" t="s">
        <v>399</v>
      </c>
      <c r="I977" s="23">
        <f>SUBTOTAL(9,I976:I976)</f>
        <v>2357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181</v>
      </c>
      <c r="D979" s="3">
        <v>291</v>
      </c>
      <c r="E979" t="s">
        <v>388</v>
      </c>
      <c r="F979" s="17">
        <v>29171</v>
      </c>
      <c r="G979" s="18" t="s">
        <v>400</v>
      </c>
      <c r="I979" s="1"/>
    </row>
    <row r="980" spans="2:9" x14ac:dyDescent="0.2">
      <c r="E980"/>
      <c r="G980" s="8"/>
      <c r="H980" s="6" t="s">
        <v>11</v>
      </c>
      <c r="I980" s="19">
        <v>4604</v>
      </c>
    </row>
    <row r="981" spans="2:9" x14ac:dyDescent="0.2">
      <c r="E981"/>
      <c r="G981" s="8"/>
      <c r="H981" s="6" t="s">
        <v>12</v>
      </c>
      <c r="I981" s="19">
        <v>173748</v>
      </c>
    </row>
    <row r="982" spans="2:9" x14ac:dyDescent="0.2">
      <c r="E982"/>
      <c r="G982" s="8"/>
      <c r="H982" s="6" t="s">
        <v>62</v>
      </c>
      <c r="I982" s="19">
        <v>30000</v>
      </c>
    </row>
    <row r="983" spans="2:9" x14ac:dyDescent="0.2">
      <c r="E983"/>
      <c r="G983" s="8"/>
      <c r="H983" s="6" t="s">
        <v>13</v>
      </c>
      <c r="I983" s="19">
        <v>10000</v>
      </c>
    </row>
    <row r="984" spans="2:9" ht="15" customHeight="1" x14ac:dyDescent="0.2">
      <c r="E984"/>
      <c r="F984" s="20" t="s">
        <v>17</v>
      </c>
      <c r="G984" s="21"/>
      <c r="H984" s="22" t="s">
        <v>401</v>
      </c>
      <c r="I984" s="23">
        <f>SUBTOTAL(9,I980:I983)</f>
        <v>218352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181</v>
      </c>
      <c r="D986" s="3">
        <v>291</v>
      </c>
      <c r="E986" t="s">
        <v>388</v>
      </c>
      <c r="F986" s="17">
        <v>29172</v>
      </c>
      <c r="G986" s="18" t="s">
        <v>402</v>
      </c>
      <c r="I986" s="1"/>
    </row>
    <row r="987" spans="2:9" x14ac:dyDescent="0.2">
      <c r="E987"/>
      <c r="G987" s="8"/>
      <c r="H987" s="6" t="s">
        <v>12</v>
      </c>
      <c r="I987" s="19">
        <v>16992</v>
      </c>
    </row>
    <row r="988" spans="2:9" x14ac:dyDescent="0.2">
      <c r="E988"/>
      <c r="G988" s="8"/>
      <c r="H988" s="6" t="s">
        <v>186</v>
      </c>
      <c r="I988" s="19">
        <v>1400</v>
      </c>
    </row>
    <row r="989" spans="2:9" ht="15" customHeight="1" x14ac:dyDescent="0.2">
      <c r="E989"/>
      <c r="F989" s="20" t="s">
        <v>17</v>
      </c>
      <c r="G989" s="21"/>
      <c r="H989" s="22" t="s">
        <v>403</v>
      </c>
      <c r="I989" s="23">
        <f>SUBTOTAL(9,I987:I988)</f>
        <v>18392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181</v>
      </c>
      <c r="D991" s="3">
        <v>291</v>
      </c>
      <c r="E991" t="s">
        <v>388</v>
      </c>
      <c r="F991" s="17">
        <v>29173</v>
      </c>
      <c r="G991" s="18" t="s">
        <v>243</v>
      </c>
      <c r="I991" s="1"/>
    </row>
    <row r="992" spans="2:9" x14ac:dyDescent="0.2">
      <c r="E992"/>
      <c r="G992" s="8"/>
      <c r="H992" s="6" t="s">
        <v>12</v>
      </c>
      <c r="I992" s="19">
        <v>31258</v>
      </c>
    </row>
    <row r="993" spans="2:9" x14ac:dyDescent="0.2">
      <c r="E993"/>
      <c r="G993" s="8"/>
      <c r="H993" s="6" t="s">
        <v>186</v>
      </c>
      <c r="I993" s="19">
        <v>-6000</v>
      </c>
    </row>
    <row r="994" spans="2:9" ht="15" customHeight="1" x14ac:dyDescent="0.2">
      <c r="E994"/>
      <c r="F994" s="20" t="s">
        <v>17</v>
      </c>
      <c r="G994" s="21"/>
      <c r="H994" s="22" t="s">
        <v>404</v>
      </c>
      <c r="I994" s="23">
        <f>SUBTOTAL(9,I992:I993)</f>
        <v>25258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181</v>
      </c>
      <c r="D996" s="3">
        <v>292</v>
      </c>
      <c r="E996" t="s">
        <v>405</v>
      </c>
      <c r="F996" s="17">
        <v>29221</v>
      </c>
      <c r="G996" s="18" t="s">
        <v>19</v>
      </c>
      <c r="I996" s="1"/>
    </row>
    <row r="997" spans="2:9" x14ac:dyDescent="0.2">
      <c r="E997"/>
      <c r="G997" s="8"/>
      <c r="H997" s="6" t="s">
        <v>11</v>
      </c>
      <c r="I997" s="19">
        <v>27630</v>
      </c>
    </row>
    <row r="998" spans="2:9" x14ac:dyDescent="0.2">
      <c r="E998"/>
      <c r="G998" s="8"/>
      <c r="H998" s="6" t="s">
        <v>12</v>
      </c>
      <c r="I998" s="19">
        <v>82343</v>
      </c>
    </row>
    <row r="999" spans="2:9" x14ac:dyDescent="0.2">
      <c r="E999"/>
      <c r="G999" s="8"/>
      <c r="H999" s="6" t="s">
        <v>13</v>
      </c>
      <c r="I999" s="19">
        <v>-3200</v>
      </c>
    </row>
    <row r="1000" spans="2:9" ht="15" customHeight="1" x14ac:dyDescent="0.2">
      <c r="E1000"/>
      <c r="F1000" s="20" t="s">
        <v>17</v>
      </c>
      <c r="G1000" s="21"/>
      <c r="H1000" s="22" t="s">
        <v>406</v>
      </c>
      <c r="I1000" s="23">
        <f>SUBTOTAL(9,I997:I999)</f>
        <v>106773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181</v>
      </c>
      <c r="D1002" s="3">
        <v>292</v>
      </c>
      <c r="E1002" t="s">
        <v>405</v>
      </c>
      <c r="F1002" s="17">
        <v>29222</v>
      </c>
      <c r="G1002" s="18" t="s">
        <v>407</v>
      </c>
      <c r="I1002" s="1"/>
    </row>
    <row r="1003" spans="2:9" x14ac:dyDescent="0.2">
      <c r="E1003"/>
      <c r="G1003" s="8"/>
      <c r="H1003" s="6" t="s">
        <v>11</v>
      </c>
      <c r="I1003" s="19">
        <v>2005</v>
      </c>
    </row>
    <row r="1004" spans="2:9" x14ac:dyDescent="0.2">
      <c r="E1004"/>
      <c r="G1004" s="8"/>
      <c r="H1004" s="6" t="s">
        <v>12</v>
      </c>
      <c r="I1004" s="19">
        <v>32463</v>
      </c>
    </row>
    <row r="1005" spans="2:9" x14ac:dyDescent="0.2">
      <c r="E1005"/>
      <c r="G1005" s="8"/>
      <c r="H1005" s="6" t="s">
        <v>62</v>
      </c>
      <c r="I1005" s="19">
        <v>10000</v>
      </c>
    </row>
    <row r="1006" spans="2:9" x14ac:dyDescent="0.2">
      <c r="E1006"/>
      <c r="G1006" s="8"/>
      <c r="H1006" s="6" t="s">
        <v>186</v>
      </c>
      <c r="I1006" s="19">
        <v>-2000</v>
      </c>
    </row>
    <row r="1007" spans="2:9" ht="15" customHeight="1" x14ac:dyDescent="0.2">
      <c r="E1007"/>
      <c r="F1007" s="20" t="s">
        <v>17</v>
      </c>
      <c r="G1007" s="21"/>
      <c r="H1007" s="22" t="s">
        <v>408</v>
      </c>
      <c r="I1007" s="23">
        <f>SUBTOTAL(9,I1003:I1006)</f>
        <v>42468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181</v>
      </c>
      <c r="D1009" s="3">
        <v>292</v>
      </c>
      <c r="E1009" t="s">
        <v>405</v>
      </c>
      <c r="F1009" s="17">
        <v>29260</v>
      </c>
      <c r="G1009" s="18" t="s">
        <v>409</v>
      </c>
      <c r="I1009" s="1"/>
    </row>
    <row r="1010" spans="2:9" x14ac:dyDescent="0.2">
      <c r="E1010"/>
      <c r="G1010" s="8"/>
      <c r="H1010" s="6" t="s">
        <v>12</v>
      </c>
      <c r="I1010" s="19">
        <v>1060508</v>
      </c>
    </row>
    <row r="1011" spans="2:9" x14ac:dyDescent="0.2">
      <c r="E1011"/>
      <c r="G1011" s="8"/>
      <c r="H1011" s="6" t="s">
        <v>62</v>
      </c>
      <c r="I1011" s="19">
        <v>120000</v>
      </c>
    </row>
    <row r="1012" spans="2:9" x14ac:dyDescent="0.2">
      <c r="E1012"/>
      <c r="G1012" s="8"/>
      <c r="H1012" s="6" t="s">
        <v>13</v>
      </c>
      <c r="I1012" s="19">
        <v>-56026</v>
      </c>
    </row>
    <row r="1013" spans="2:9" x14ac:dyDescent="0.2">
      <c r="E1013"/>
      <c r="G1013" s="8"/>
      <c r="H1013" s="6" t="s">
        <v>186</v>
      </c>
      <c r="I1013" s="19">
        <v>-119682</v>
      </c>
    </row>
    <row r="1014" spans="2:9" ht="15" customHeight="1" x14ac:dyDescent="0.2">
      <c r="E1014"/>
      <c r="F1014" s="20" t="s">
        <v>17</v>
      </c>
      <c r="G1014" s="21"/>
      <c r="H1014" s="22" t="s">
        <v>410</v>
      </c>
      <c r="I1014" s="23">
        <f>SUBTOTAL(9,I1010:I1013)</f>
        <v>1004800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181</v>
      </c>
      <c r="D1016" s="3">
        <v>292</v>
      </c>
      <c r="E1016" t="s">
        <v>405</v>
      </c>
      <c r="F1016" s="17">
        <v>29261</v>
      </c>
      <c r="G1016" s="18" t="s">
        <v>411</v>
      </c>
      <c r="I1016" s="1"/>
    </row>
    <row r="1017" spans="2:9" x14ac:dyDescent="0.2">
      <c r="E1017"/>
      <c r="G1017" s="8"/>
      <c r="H1017" s="6" t="s">
        <v>12</v>
      </c>
      <c r="I1017" s="19">
        <v>546</v>
      </c>
    </row>
    <row r="1018" spans="2:9" x14ac:dyDescent="0.2">
      <c r="E1018"/>
      <c r="G1018" s="8"/>
      <c r="H1018" s="6" t="s">
        <v>13</v>
      </c>
      <c r="I1018" s="19">
        <v>-134</v>
      </c>
    </row>
    <row r="1019" spans="2:9" x14ac:dyDescent="0.2">
      <c r="E1019"/>
      <c r="G1019" s="8"/>
      <c r="H1019" s="6" t="s">
        <v>186</v>
      </c>
      <c r="I1019" s="19">
        <v>-145</v>
      </c>
    </row>
    <row r="1020" spans="2:9" ht="15" customHeight="1" x14ac:dyDescent="0.2">
      <c r="E1020"/>
      <c r="F1020" s="20" t="s">
        <v>17</v>
      </c>
      <c r="G1020" s="21"/>
      <c r="H1020" s="22" t="s">
        <v>412</v>
      </c>
      <c r="I1020" s="23">
        <f>SUBTOTAL(9,I1017:I1019)</f>
        <v>267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181</v>
      </c>
      <c r="D1022" s="3">
        <v>2410</v>
      </c>
      <c r="E1022" t="s">
        <v>413</v>
      </c>
      <c r="F1022" s="17">
        <v>241001</v>
      </c>
      <c r="G1022" s="18" t="s">
        <v>10</v>
      </c>
      <c r="I1022" s="1"/>
    </row>
    <row r="1023" spans="2:9" x14ac:dyDescent="0.2">
      <c r="E1023"/>
      <c r="G1023" s="8"/>
      <c r="H1023" s="6" t="s">
        <v>11</v>
      </c>
      <c r="I1023" s="19">
        <v>13708</v>
      </c>
    </row>
    <row r="1024" spans="2:9" x14ac:dyDescent="0.2">
      <c r="E1024"/>
      <c r="G1024" s="8"/>
      <c r="H1024" s="6" t="s">
        <v>12</v>
      </c>
      <c r="I1024" s="19">
        <v>399680</v>
      </c>
    </row>
    <row r="1025" spans="2:9" x14ac:dyDescent="0.2">
      <c r="E1025"/>
      <c r="G1025" s="8"/>
      <c r="H1025" s="6" t="s">
        <v>62</v>
      </c>
      <c r="I1025" s="19">
        <v>1000</v>
      </c>
    </row>
    <row r="1026" spans="2:9" x14ac:dyDescent="0.2">
      <c r="E1026"/>
      <c r="G1026" s="8"/>
      <c r="H1026" s="6" t="s">
        <v>13</v>
      </c>
      <c r="I1026" s="19">
        <v>15000</v>
      </c>
    </row>
    <row r="1027" spans="2:9" x14ac:dyDescent="0.2">
      <c r="E1027"/>
      <c r="G1027" s="8"/>
      <c r="H1027" s="6" t="s">
        <v>15</v>
      </c>
      <c r="I1027" s="19">
        <v>6307</v>
      </c>
    </row>
    <row r="1028" spans="2:9" ht="15" customHeight="1" x14ac:dyDescent="0.2">
      <c r="E1028"/>
      <c r="F1028" s="20" t="s">
        <v>17</v>
      </c>
      <c r="G1028" s="21"/>
      <c r="H1028" s="22" t="s">
        <v>414</v>
      </c>
      <c r="I1028" s="23">
        <f>SUBTOTAL(9,I1023:I1027)</f>
        <v>435695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2</v>
      </c>
      <c r="C1030" t="s">
        <v>181</v>
      </c>
      <c r="D1030" s="3">
        <v>2410</v>
      </c>
      <c r="E1030" t="s">
        <v>413</v>
      </c>
      <c r="F1030" s="17">
        <v>241045</v>
      </c>
      <c r="G1030" s="18" t="s">
        <v>415</v>
      </c>
      <c r="I1030" s="1"/>
    </row>
    <row r="1031" spans="2:9" x14ac:dyDescent="0.2">
      <c r="E1031"/>
      <c r="G1031" s="8"/>
      <c r="H1031" s="6" t="s">
        <v>12</v>
      </c>
      <c r="I1031" s="19">
        <v>12000</v>
      </c>
    </row>
    <row r="1032" spans="2:9" ht="15" customHeight="1" x14ac:dyDescent="0.2">
      <c r="E1032"/>
      <c r="F1032" s="20" t="s">
        <v>17</v>
      </c>
      <c r="G1032" s="21"/>
      <c r="H1032" s="22" t="s">
        <v>416</v>
      </c>
      <c r="I1032" s="23">
        <f>SUBTOTAL(9,I1031:I1031)</f>
        <v>12000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2</v>
      </c>
      <c r="C1034" t="s">
        <v>181</v>
      </c>
      <c r="D1034" s="3">
        <v>2410</v>
      </c>
      <c r="E1034" t="s">
        <v>413</v>
      </c>
      <c r="F1034" s="17">
        <v>241050</v>
      </c>
      <c r="G1034" s="18" t="s">
        <v>417</v>
      </c>
      <c r="I1034" s="1"/>
    </row>
    <row r="1035" spans="2:9" x14ac:dyDescent="0.2">
      <c r="E1035"/>
      <c r="G1035" s="8"/>
      <c r="H1035" s="6" t="s">
        <v>12</v>
      </c>
      <c r="I1035" s="19">
        <v>7815409</v>
      </c>
    </row>
    <row r="1036" spans="2:9" x14ac:dyDescent="0.2">
      <c r="E1036"/>
      <c r="G1036" s="8"/>
      <c r="H1036" s="6" t="s">
        <v>62</v>
      </c>
      <c r="I1036" s="19">
        <v>798800</v>
      </c>
    </row>
    <row r="1037" spans="2:9" x14ac:dyDescent="0.2">
      <c r="E1037"/>
      <c r="G1037" s="8"/>
      <c r="H1037" s="6" t="s">
        <v>13</v>
      </c>
      <c r="I1037" s="19">
        <v>200981</v>
      </c>
    </row>
    <row r="1038" spans="2:9" x14ac:dyDescent="0.2">
      <c r="E1038"/>
      <c r="G1038" s="8"/>
      <c r="H1038" s="6" t="s">
        <v>14</v>
      </c>
      <c r="I1038" s="19">
        <v>-40000</v>
      </c>
    </row>
    <row r="1039" spans="2:9" x14ac:dyDescent="0.2">
      <c r="E1039"/>
      <c r="G1039" s="8"/>
      <c r="H1039" s="6" t="s">
        <v>186</v>
      </c>
      <c r="I1039" s="19">
        <v>-278800</v>
      </c>
    </row>
    <row r="1040" spans="2:9" ht="15" customHeight="1" x14ac:dyDescent="0.2">
      <c r="E1040"/>
      <c r="F1040" s="20" t="s">
        <v>17</v>
      </c>
      <c r="G1040" s="21"/>
      <c r="H1040" s="22" t="s">
        <v>418</v>
      </c>
      <c r="I1040" s="23">
        <f>SUBTOTAL(9,I1035:I1039)</f>
        <v>8496390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181</v>
      </c>
      <c r="D1042" s="3">
        <v>2410</v>
      </c>
      <c r="E1042" t="s">
        <v>413</v>
      </c>
      <c r="F1042" s="17">
        <v>241070</v>
      </c>
      <c r="G1042" s="18" t="s">
        <v>419</v>
      </c>
      <c r="I1042" s="1"/>
    </row>
    <row r="1043" spans="2:9" x14ac:dyDescent="0.2">
      <c r="E1043"/>
      <c r="G1043" s="8"/>
      <c r="H1043" s="6" t="s">
        <v>12</v>
      </c>
      <c r="I1043" s="19">
        <v>3669245</v>
      </c>
    </row>
    <row r="1044" spans="2:9" x14ac:dyDescent="0.2">
      <c r="E1044"/>
      <c r="G1044" s="8"/>
      <c r="H1044" s="6" t="s">
        <v>13</v>
      </c>
      <c r="I1044" s="19">
        <v>80722</v>
      </c>
    </row>
    <row r="1045" spans="2:9" x14ac:dyDescent="0.2">
      <c r="E1045"/>
      <c r="G1045" s="8"/>
      <c r="H1045" s="6" t="s">
        <v>186</v>
      </c>
      <c r="I1045" s="19">
        <v>14052</v>
      </c>
    </row>
    <row r="1046" spans="2:9" ht="15" customHeight="1" x14ac:dyDescent="0.2">
      <c r="E1046"/>
      <c r="F1046" s="20" t="s">
        <v>17</v>
      </c>
      <c r="G1046" s="21"/>
      <c r="H1046" s="22" t="s">
        <v>420</v>
      </c>
      <c r="I1046" s="23">
        <f>SUBTOTAL(9,I1043:I1045)</f>
        <v>3764019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181</v>
      </c>
      <c r="D1048" s="3">
        <v>2410</v>
      </c>
      <c r="E1048" t="s">
        <v>413</v>
      </c>
      <c r="F1048" s="17">
        <v>241071</v>
      </c>
      <c r="G1048" s="18" t="s">
        <v>421</v>
      </c>
      <c r="I1048" s="1"/>
    </row>
    <row r="1049" spans="2:9" x14ac:dyDescent="0.2">
      <c r="E1049"/>
      <c r="G1049" s="8"/>
      <c r="H1049" s="6" t="s">
        <v>12</v>
      </c>
      <c r="I1049" s="19">
        <v>578232</v>
      </c>
    </row>
    <row r="1050" spans="2:9" x14ac:dyDescent="0.2">
      <c r="E1050"/>
      <c r="G1050" s="8"/>
      <c r="H1050" s="6" t="s">
        <v>13</v>
      </c>
      <c r="I1050" s="19">
        <v>59105</v>
      </c>
    </row>
    <row r="1051" spans="2:9" x14ac:dyDescent="0.2">
      <c r="E1051"/>
      <c r="G1051" s="8"/>
      <c r="H1051" s="6" t="s">
        <v>186</v>
      </c>
      <c r="I1051" s="19">
        <v>-49000</v>
      </c>
    </row>
    <row r="1052" spans="2:9" ht="15" customHeight="1" x14ac:dyDescent="0.2">
      <c r="E1052"/>
      <c r="F1052" s="20" t="s">
        <v>17</v>
      </c>
      <c r="G1052" s="21"/>
      <c r="H1052" s="22" t="s">
        <v>422</v>
      </c>
      <c r="I1052" s="23">
        <f>SUBTOTAL(9,I1049:I1051)</f>
        <v>588337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181</v>
      </c>
      <c r="D1054" s="3">
        <v>2410</v>
      </c>
      <c r="E1054" t="s">
        <v>413</v>
      </c>
      <c r="F1054" s="17">
        <v>241072</v>
      </c>
      <c r="G1054" s="18" t="s">
        <v>423</v>
      </c>
      <c r="I1054" s="1"/>
    </row>
    <row r="1055" spans="2:9" x14ac:dyDescent="0.2">
      <c r="E1055"/>
      <c r="G1055" s="8"/>
      <c r="H1055" s="6" t="s">
        <v>12</v>
      </c>
      <c r="I1055" s="19">
        <v>602555</v>
      </c>
    </row>
    <row r="1056" spans="2:9" x14ac:dyDescent="0.2">
      <c r="E1056"/>
      <c r="G1056" s="8"/>
      <c r="H1056" s="6" t="s">
        <v>62</v>
      </c>
      <c r="I1056" s="19">
        <v>28800</v>
      </c>
    </row>
    <row r="1057" spans="2:9" x14ac:dyDescent="0.2">
      <c r="E1057"/>
      <c r="G1057" s="8"/>
      <c r="H1057" s="6" t="s">
        <v>13</v>
      </c>
      <c r="I1057" s="19">
        <v>314150</v>
      </c>
    </row>
    <row r="1058" spans="2:9" x14ac:dyDescent="0.2">
      <c r="E1058"/>
      <c r="G1058" s="8"/>
      <c r="H1058" s="6" t="s">
        <v>186</v>
      </c>
      <c r="I1058" s="19">
        <v>-93783</v>
      </c>
    </row>
    <row r="1059" spans="2:9" ht="15" customHeight="1" x14ac:dyDescent="0.2">
      <c r="E1059"/>
      <c r="F1059" s="20" t="s">
        <v>17</v>
      </c>
      <c r="G1059" s="21"/>
      <c r="H1059" s="22" t="s">
        <v>424</v>
      </c>
      <c r="I1059" s="23">
        <f>SUBTOTAL(9,I1055:I1058)</f>
        <v>851722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2</v>
      </c>
      <c r="C1061" t="s">
        <v>181</v>
      </c>
      <c r="D1061" s="3">
        <v>2410</v>
      </c>
      <c r="E1061" t="s">
        <v>413</v>
      </c>
      <c r="F1061" s="17">
        <v>241073</v>
      </c>
      <c r="G1061" s="18" t="s">
        <v>425</v>
      </c>
      <c r="I1061" s="1"/>
    </row>
    <row r="1062" spans="2:9" x14ac:dyDescent="0.2">
      <c r="E1062"/>
      <c r="G1062" s="8"/>
      <c r="H1062" s="6" t="s">
        <v>12</v>
      </c>
      <c r="I1062" s="19">
        <v>956359</v>
      </c>
    </row>
    <row r="1063" spans="2:9" x14ac:dyDescent="0.2">
      <c r="E1063"/>
      <c r="G1063" s="8"/>
      <c r="H1063" s="6" t="s">
        <v>13</v>
      </c>
      <c r="I1063" s="19">
        <v>-74802</v>
      </c>
    </row>
    <row r="1064" spans="2:9" x14ac:dyDescent="0.2">
      <c r="E1064"/>
      <c r="G1064" s="8"/>
      <c r="H1064" s="6" t="s">
        <v>186</v>
      </c>
      <c r="I1064" s="19">
        <v>-104081</v>
      </c>
    </row>
    <row r="1065" spans="2:9" ht="15" customHeight="1" x14ac:dyDescent="0.2">
      <c r="E1065"/>
      <c r="F1065" s="20" t="s">
        <v>17</v>
      </c>
      <c r="G1065" s="21"/>
      <c r="H1065" s="22" t="s">
        <v>426</v>
      </c>
      <c r="I1065" s="23">
        <f>SUBTOTAL(9,I1062:I1064)</f>
        <v>777476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181</v>
      </c>
      <c r="D1067" s="3">
        <v>2410</v>
      </c>
      <c r="E1067" t="s">
        <v>413</v>
      </c>
      <c r="F1067" s="17">
        <v>241074</v>
      </c>
      <c r="G1067" s="18" t="s">
        <v>427</v>
      </c>
      <c r="I1067" s="1"/>
    </row>
    <row r="1068" spans="2:9" x14ac:dyDescent="0.2">
      <c r="E1068"/>
      <c r="G1068" s="8"/>
      <c r="H1068" s="6" t="s">
        <v>12</v>
      </c>
      <c r="I1068" s="19">
        <v>415500</v>
      </c>
    </row>
    <row r="1069" spans="2:9" x14ac:dyDescent="0.2">
      <c r="E1069"/>
      <c r="G1069" s="8"/>
      <c r="H1069" s="6" t="s">
        <v>13</v>
      </c>
      <c r="I1069" s="19">
        <v>-5000</v>
      </c>
    </row>
    <row r="1070" spans="2:9" x14ac:dyDescent="0.2">
      <c r="E1070"/>
      <c r="G1070" s="8"/>
      <c r="H1070" s="6" t="s">
        <v>186</v>
      </c>
      <c r="I1070" s="19">
        <v>-20000</v>
      </c>
    </row>
    <row r="1071" spans="2:9" ht="15" customHeight="1" x14ac:dyDescent="0.2">
      <c r="E1071"/>
      <c r="F1071" s="20" t="s">
        <v>17</v>
      </c>
      <c r="G1071" s="21"/>
      <c r="H1071" s="22" t="s">
        <v>428</v>
      </c>
      <c r="I1071" s="23">
        <f>SUBTOTAL(9,I1068:I1070)</f>
        <v>390500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2</v>
      </c>
      <c r="C1073" t="s">
        <v>181</v>
      </c>
      <c r="D1073" s="3">
        <v>2410</v>
      </c>
      <c r="E1073" t="s">
        <v>413</v>
      </c>
      <c r="F1073" s="17">
        <v>241090</v>
      </c>
      <c r="G1073" s="18" t="s">
        <v>429</v>
      </c>
      <c r="I1073" s="1"/>
    </row>
    <row r="1074" spans="2:9" x14ac:dyDescent="0.2">
      <c r="E1074"/>
      <c r="G1074" s="8"/>
      <c r="H1074" s="6" t="s">
        <v>12</v>
      </c>
      <c r="I1074" s="19">
        <v>32351302</v>
      </c>
    </row>
    <row r="1075" spans="2:9" x14ac:dyDescent="0.2">
      <c r="E1075"/>
      <c r="G1075" s="8"/>
      <c r="H1075" s="6" t="s">
        <v>62</v>
      </c>
      <c r="I1075" s="19">
        <v>1900500</v>
      </c>
    </row>
    <row r="1076" spans="2:9" x14ac:dyDescent="0.2">
      <c r="E1076"/>
      <c r="G1076" s="8"/>
      <c r="H1076" s="6" t="s">
        <v>13</v>
      </c>
      <c r="I1076" s="19">
        <v>1020396</v>
      </c>
    </row>
    <row r="1077" spans="2:9" x14ac:dyDescent="0.2">
      <c r="E1077"/>
      <c r="G1077" s="8"/>
      <c r="H1077" s="6" t="s">
        <v>186</v>
      </c>
      <c r="I1077" s="19">
        <v>-521746</v>
      </c>
    </row>
    <row r="1078" spans="2:9" ht="15" customHeight="1" x14ac:dyDescent="0.2">
      <c r="E1078"/>
      <c r="F1078" s="20" t="s">
        <v>17</v>
      </c>
      <c r="G1078" s="21"/>
      <c r="H1078" s="22" t="s">
        <v>430</v>
      </c>
      <c r="I1078" s="23">
        <f>SUBTOTAL(9,I1074:I1077)</f>
        <v>34750452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181</v>
      </c>
      <c r="D1080" s="3">
        <v>3220</v>
      </c>
      <c r="E1080" t="s">
        <v>188</v>
      </c>
      <c r="F1080" s="17">
        <v>322001</v>
      </c>
      <c r="G1080" s="18" t="s">
        <v>431</v>
      </c>
      <c r="I1080" s="1"/>
    </row>
    <row r="1081" spans="2:9" x14ac:dyDescent="0.2">
      <c r="E1081"/>
      <c r="G1081" s="8"/>
      <c r="H1081" s="6" t="s">
        <v>12</v>
      </c>
      <c r="I1081" s="19">
        <v>13962</v>
      </c>
    </row>
    <row r="1082" spans="2:9" x14ac:dyDescent="0.2">
      <c r="E1082"/>
      <c r="G1082" s="8"/>
      <c r="H1082" s="6" t="s">
        <v>13</v>
      </c>
      <c r="I1082" s="19">
        <v>-11847</v>
      </c>
    </row>
    <row r="1083" spans="2:9" ht="15" customHeight="1" x14ac:dyDescent="0.2">
      <c r="E1083"/>
      <c r="F1083" s="20" t="s">
        <v>17</v>
      </c>
      <c r="G1083" s="21"/>
      <c r="H1083" s="22" t="s">
        <v>432</v>
      </c>
      <c r="I1083" s="23">
        <f>SUBTOTAL(9,I1081:I1082)</f>
        <v>2115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2</v>
      </c>
      <c r="C1085" t="s">
        <v>181</v>
      </c>
      <c r="D1085" s="3">
        <v>3222</v>
      </c>
      <c r="E1085" t="s">
        <v>196</v>
      </c>
      <c r="F1085" s="17">
        <v>322202</v>
      </c>
      <c r="G1085" s="18" t="s">
        <v>433</v>
      </c>
      <c r="I1085" s="1"/>
    </row>
    <row r="1086" spans="2:9" x14ac:dyDescent="0.2">
      <c r="E1086"/>
      <c r="G1086" s="8"/>
      <c r="H1086" s="6" t="s">
        <v>12</v>
      </c>
      <c r="I1086" s="19">
        <v>15614</v>
      </c>
    </row>
    <row r="1087" spans="2:9" x14ac:dyDescent="0.2">
      <c r="E1087"/>
      <c r="G1087" s="8"/>
      <c r="H1087" s="6" t="s">
        <v>186</v>
      </c>
      <c r="I1087" s="19">
        <v>4338</v>
      </c>
    </row>
    <row r="1088" spans="2:9" ht="15" customHeight="1" x14ac:dyDescent="0.2">
      <c r="E1088"/>
      <c r="F1088" s="20" t="s">
        <v>17</v>
      </c>
      <c r="G1088" s="21"/>
      <c r="H1088" s="22" t="s">
        <v>434</v>
      </c>
      <c r="I1088" s="23">
        <f>SUBTOTAL(9,I1086:I1087)</f>
        <v>19952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2</v>
      </c>
      <c r="C1090" t="s">
        <v>181</v>
      </c>
      <c r="D1090" s="3">
        <v>3225</v>
      </c>
      <c r="E1090" t="s">
        <v>204</v>
      </c>
      <c r="F1090" s="17">
        <v>322504</v>
      </c>
      <c r="G1090" s="18" t="s">
        <v>435</v>
      </c>
      <c r="I1090" s="1"/>
    </row>
    <row r="1091" spans="2:9" x14ac:dyDescent="0.2">
      <c r="E1091"/>
      <c r="G1091" s="8"/>
      <c r="H1091" s="6" t="s">
        <v>12</v>
      </c>
      <c r="I1091" s="19">
        <v>12495</v>
      </c>
    </row>
    <row r="1092" spans="2:9" x14ac:dyDescent="0.2">
      <c r="E1092"/>
      <c r="G1092" s="8"/>
      <c r="H1092" s="6" t="s">
        <v>13</v>
      </c>
      <c r="I1092" s="19">
        <v>-4179</v>
      </c>
    </row>
    <row r="1093" spans="2:9" x14ac:dyDescent="0.2">
      <c r="E1093"/>
      <c r="G1093" s="8"/>
      <c r="H1093" s="6" t="s">
        <v>186</v>
      </c>
      <c r="I1093" s="19">
        <v>-2186</v>
      </c>
    </row>
    <row r="1094" spans="2:9" ht="15" customHeight="1" x14ac:dyDescent="0.2">
      <c r="E1094"/>
      <c r="F1094" s="20" t="s">
        <v>17</v>
      </c>
      <c r="G1094" s="21"/>
      <c r="H1094" s="22" t="s">
        <v>436</v>
      </c>
      <c r="I1094" s="23">
        <f>SUBTOTAL(9,I1091:I1093)</f>
        <v>6130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2</v>
      </c>
      <c r="C1096" t="s">
        <v>181</v>
      </c>
      <c r="D1096" s="3">
        <v>3230</v>
      </c>
      <c r="E1096" t="s">
        <v>274</v>
      </c>
      <c r="F1096" s="17">
        <v>323001</v>
      </c>
      <c r="G1096" s="18" t="s">
        <v>431</v>
      </c>
      <c r="I1096" s="1"/>
    </row>
    <row r="1097" spans="2:9" x14ac:dyDescent="0.2">
      <c r="E1097"/>
      <c r="G1097" s="8"/>
      <c r="H1097" s="6" t="s">
        <v>12</v>
      </c>
      <c r="I1097" s="19">
        <v>35984</v>
      </c>
    </row>
    <row r="1098" spans="2:9" ht="15" customHeight="1" x14ac:dyDescent="0.2">
      <c r="E1098"/>
      <c r="F1098" s="20" t="s">
        <v>17</v>
      </c>
      <c r="G1098" s="21"/>
      <c r="H1098" s="22" t="s">
        <v>437</v>
      </c>
      <c r="I1098" s="23">
        <f>SUBTOTAL(9,I1097:I1097)</f>
        <v>35984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181</v>
      </c>
      <c r="D1100" s="3">
        <v>3230</v>
      </c>
      <c r="E1100" t="s">
        <v>274</v>
      </c>
      <c r="F1100" s="17">
        <v>323002</v>
      </c>
      <c r="G1100" s="18" t="s">
        <v>433</v>
      </c>
      <c r="I1100" s="1"/>
    </row>
    <row r="1101" spans="2:9" x14ac:dyDescent="0.2">
      <c r="E1101"/>
      <c r="G1101" s="8"/>
      <c r="H1101" s="6" t="s">
        <v>12</v>
      </c>
      <c r="I1101" s="19">
        <v>11064</v>
      </c>
    </row>
    <row r="1102" spans="2:9" ht="15" customHeight="1" x14ac:dyDescent="0.2">
      <c r="E1102"/>
      <c r="F1102" s="20" t="s">
        <v>17</v>
      </c>
      <c r="G1102" s="21"/>
      <c r="H1102" s="22" t="s">
        <v>438</v>
      </c>
      <c r="I1102" s="23">
        <f>SUBTOTAL(9,I1101:I1101)</f>
        <v>11064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2</v>
      </c>
      <c r="C1104" t="s">
        <v>181</v>
      </c>
      <c r="D1104" s="3">
        <v>3242</v>
      </c>
      <c r="E1104" t="s">
        <v>293</v>
      </c>
      <c r="F1104" s="17">
        <v>324202</v>
      </c>
      <c r="G1104" s="18" t="s">
        <v>433</v>
      </c>
      <c r="I1104" s="1"/>
    </row>
    <row r="1105" spans="2:9" x14ac:dyDescent="0.2">
      <c r="E1105"/>
      <c r="G1105" s="8"/>
      <c r="H1105" s="6" t="s">
        <v>12</v>
      </c>
      <c r="I1105" s="19">
        <v>5004</v>
      </c>
    </row>
    <row r="1106" spans="2:9" ht="15" customHeight="1" x14ac:dyDescent="0.2">
      <c r="E1106"/>
      <c r="F1106" s="20" t="s">
        <v>17</v>
      </c>
      <c r="G1106" s="21"/>
      <c r="H1106" s="22" t="s">
        <v>439</v>
      </c>
      <c r="I1106" s="23">
        <f>SUBTOTAL(9,I1105:I1105)</f>
        <v>5004</v>
      </c>
    </row>
    <row r="1107" spans="2:9" x14ac:dyDescent="0.2">
      <c r="F1107" s="20"/>
      <c r="G1107" s="24"/>
      <c r="H1107" s="25"/>
      <c r="I1107" s="26"/>
    </row>
    <row r="1108" spans="2:9" ht="15" customHeight="1" x14ac:dyDescent="0.2">
      <c r="B1108" s="2">
        <v>2</v>
      </c>
      <c r="C1108" t="s">
        <v>181</v>
      </c>
      <c r="D1108" s="3">
        <v>3242</v>
      </c>
      <c r="E1108" t="s">
        <v>293</v>
      </c>
      <c r="F1108" s="17">
        <v>324261</v>
      </c>
      <c r="G1108" s="18" t="s">
        <v>440</v>
      </c>
      <c r="I1108" s="1"/>
    </row>
    <row r="1109" spans="2:9" x14ac:dyDescent="0.2">
      <c r="E1109"/>
      <c r="G1109" s="8"/>
      <c r="H1109" s="6" t="s">
        <v>12</v>
      </c>
      <c r="I1109" s="19">
        <v>1307</v>
      </c>
    </row>
    <row r="1110" spans="2:9" ht="15" customHeight="1" x14ac:dyDescent="0.2">
      <c r="E1110"/>
      <c r="F1110" s="20" t="s">
        <v>17</v>
      </c>
      <c r="G1110" s="21"/>
      <c r="H1110" s="22" t="s">
        <v>441</v>
      </c>
      <c r="I1110" s="23">
        <f>SUBTOTAL(9,I1109:I1109)</f>
        <v>1307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2</v>
      </c>
      <c r="C1112" t="s">
        <v>181</v>
      </c>
      <c r="D1112" s="3">
        <v>3256</v>
      </c>
      <c r="E1112" t="s">
        <v>310</v>
      </c>
      <c r="F1112" s="17">
        <v>325601</v>
      </c>
      <c r="G1112" s="18" t="s">
        <v>431</v>
      </c>
      <c r="I1112" s="1"/>
    </row>
    <row r="1113" spans="2:9" x14ac:dyDescent="0.2">
      <c r="E1113"/>
      <c r="G1113" s="8"/>
      <c r="H1113" s="6" t="s">
        <v>12</v>
      </c>
      <c r="I1113" s="19">
        <v>8643</v>
      </c>
    </row>
    <row r="1114" spans="2:9" x14ac:dyDescent="0.2">
      <c r="E1114"/>
      <c r="G1114" s="8"/>
      <c r="H1114" s="6" t="s">
        <v>13</v>
      </c>
      <c r="I1114" s="19">
        <v>-4000</v>
      </c>
    </row>
    <row r="1115" spans="2:9" ht="15" customHeight="1" x14ac:dyDescent="0.2">
      <c r="E1115"/>
      <c r="F1115" s="20" t="s">
        <v>17</v>
      </c>
      <c r="G1115" s="21"/>
      <c r="H1115" s="22" t="s">
        <v>442</v>
      </c>
      <c r="I1115" s="23">
        <f>SUBTOTAL(9,I1113:I1114)</f>
        <v>4643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2</v>
      </c>
      <c r="C1117" t="s">
        <v>181</v>
      </c>
      <c r="D1117" s="3">
        <v>3256</v>
      </c>
      <c r="E1117" t="s">
        <v>310</v>
      </c>
      <c r="F1117" s="17">
        <v>325602</v>
      </c>
      <c r="G1117" s="18" t="s">
        <v>433</v>
      </c>
      <c r="I1117" s="1"/>
    </row>
    <row r="1118" spans="2:9" x14ac:dyDescent="0.2">
      <c r="E1118"/>
      <c r="G1118" s="8"/>
      <c r="H1118" s="6" t="s">
        <v>12</v>
      </c>
      <c r="I1118" s="19">
        <v>388</v>
      </c>
    </row>
    <row r="1119" spans="2:9" ht="15" customHeight="1" x14ac:dyDescent="0.2">
      <c r="E1119"/>
      <c r="F1119" s="20" t="s">
        <v>17</v>
      </c>
      <c r="G1119" s="21"/>
      <c r="H1119" s="22" t="s">
        <v>443</v>
      </c>
      <c r="I1119" s="23">
        <f>SUBTOTAL(9,I1118:I1118)</f>
        <v>388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2</v>
      </c>
      <c r="C1121" t="s">
        <v>181</v>
      </c>
      <c r="D1121" s="3">
        <v>3271</v>
      </c>
      <c r="E1121" t="s">
        <v>328</v>
      </c>
      <c r="F1121" s="17">
        <v>327101</v>
      </c>
      <c r="G1121" s="18" t="s">
        <v>444</v>
      </c>
      <c r="I1121" s="1"/>
    </row>
    <row r="1122" spans="2:9" x14ac:dyDescent="0.2">
      <c r="E1122"/>
      <c r="G1122" s="8"/>
      <c r="H1122" s="6" t="s">
        <v>12</v>
      </c>
      <c r="I1122" s="19">
        <v>10</v>
      </c>
    </row>
    <row r="1123" spans="2:9" ht="15" customHeight="1" x14ac:dyDescent="0.2">
      <c r="E1123"/>
      <c r="F1123" s="20" t="s">
        <v>17</v>
      </c>
      <c r="G1123" s="21"/>
      <c r="H1123" s="22" t="s">
        <v>445</v>
      </c>
      <c r="I1123" s="23">
        <f>SUBTOTAL(9,I1122:I1122)</f>
        <v>10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2</v>
      </c>
      <c r="C1125" t="s">
        <v>181</v>
      </c>
      <c r="D1125" s="3">
        <v>3271</v>
      </c>
      <c r="E1125" t="s">
        <v>328</v>
      </c>
      <c r="F1125" s="17">
        <v>327102</v>
      </c>
      <c r="G1125" s="18" t="s">
        <v>433</v>
      </c>
      <c r="I1125" s="1"/>
    </row>
    <row r="1126" spans="2:9" x14ac:dyDescent="0.2">
      <c r="E1126"/>
      <c r="G1126" s="8"/>
      <c r="H1126" s="6" t="s">
        <v>12</v>
      </c>
      <c r="I1126" s="19">
        <v>633</v>
      </c>
    </row>
    <row r="1127" spans="2:9" ht="15" customHeight="1" x14ac:dyDescent="0.2">
      <c r="E1127"/>
      <c r="F1127" s="20" t="s">
        <v>17</v>
      </c>
      <c r="G1127" s="21"/>
      <c r="H1127" s="22" t="s">
        <v>446</v>
      </c>
      <c r="I1127" s="23">
        <f>SUBTOTAL(9,I1126:I1126)</f>
        <v>633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181</v>
      </c>
      <c r="D1129" s="3">
        <v>3275</v>
      </c>
      <c r="E1129" t="s">
        <v>343</v>
      </c>
      <c r="F1129" s="17">
        <v>327501</v>
      </c>
      <c r="G1129" s="18" t="s">
        <v>444</v>
      </c>
      <c r="I1129" s="1"/>
    </row>
    <row r="1130" spans="2:9" x14ac:dyDescent="0.2">
      <c r="E1130"/>
      <c r="G1130" s="8"/>
      <c r="H1130" s="6" t="s">
        <v>12</v>
      </c>
      <c r="I1130" s="19">
        <v>10</v>
      </c>
    </row>
    <row r="1131" spans="2:9" ht="15" customHeight="1" x14ac:dyDescent="0.2">
      <c r="E1131"/>
      <c r="F1131" s="20" t="s">
        <v>17</v>
      </c>
      <c r="G1131" s="21"/>
      <c r="H1131" s="22" t="s">
        <v>447</v>
      </c>
      <c r="I1131" s="23">
        <f>SUBTOTAL(9,I1130:I1130)</f>
        <v>10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2</v>
      </c>
      <c r="C1133" t="s">
        <v>181</v>
      </c>
      <c r="D1133" s="3">
        <v>3288</v>
      </c>
      <c r="E1133" t="s">
        <v>365</v>
      </c>
      <c r="F1133" s="17">
        <v>328804</v>
      </c>
      <c r="G1133" s="18" t="s">
        <v>435</v>
      </c>
      <c r="I1133" s="1"/>
    </row>
    <row r="1134" spans="2:9" x14ac:dyDescent="0.2">
      <c r="E1134"/>
      <c r="G1134" s="8"/>
      <c r="H1134" s="6" t="s">
        <v>12</v>
      </c>
      <c r="I1134" s="19">
        <v>14582</v>
      </c>
    </row>
    <row r="1135" spans="2:9" x14ac:dyDescent="0.2">
      <c r="E1135"/>
      <c r="G1135" s="8"/>
      <c r="H1135" s="6" t="s">
        <v>13</v>
      </c>
      <c r="I1135" s="19">
        <v>2784</v>
      </c>
    </row>
    <row r="1136" spans="2:9" ht="15" customHeight="1" x14ac:dyDescent="0.2">
      <c r="E1136"/>
      <c r="F1136" s="20" t="s">
        <v>17</v>
      </c>
      <c r="G1136" s="21"/>
      <c r="H1136" s="22" t="s">
        <v>448</v>
      </c>
      <c r="I1136" s="23">
        <f>SUBTOTAL(9,I1134:I1135)</f>
        <v>17366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2</v>
      </c>
      <c r="C1138" t="s">
        <v>181</v>
      </c>
      <c r="D1138" s="3">
        <v>3291</v>
      </c>
      <c r="E1138" t="s">
        <v>388</v>
      </c>
      <c r="F1138" s="17">
        <v>329104</v>
      </c>
      <c r="G1138" s="18" t="s">
        <v>449</v>
      </c>
      <c r="I1138" s="1"/>
    </row>
    <row r="1139" spans="2:9" x14ac:dyDescent="0.2">
      <c r="E1139"/>
      <c r="G1139" s="8"/>
      <c r="H1139" s="6" t="s">
        <v>12</v>
      </c>
      <c r="I1139" s="19">
        <v>11582</v>
      </c>
    </row>
    <row r="1140" spans="2:9" x14ac:dyDescent="0.2">
      <c r="E1140"/>
      <c r="G1140" s="8"/>
      <c r="H1140" s="6" t="s">
        <v>186</v>
      </c>
      <c r="I1140" s="19">
        <v>-9082</v>
      </c>
    </row>
    <row r="1141" spans="2:9" ht="15" customHeight="1" x14ac:dyDescent="0.2">
      <c r="E1141"/>
      <c r="F1141" s="20" t="s">
        <v>17</v>
      </c>
      <c r="G1141" s="21"/>
      <c r="H1141" s="22" t="s">
        <v>450</v>
      </c>
      <c r="I1141" s="23">
        <f>SUBTOTAL(9,I1139:I1140)</f>
        <v>2500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2</v>
      </c>
      <c r="C1143" t="s">
        <v>181</v>
      </c>
      <c r="D1143" s="3">
        <v>3292</v>
      </c>
      <c r="E1143" t="s">
        <v>405</v>
      </c>
      <c r="F1143" s="17">
        <v>329201</v>
      </c>
      <c r="G1143" s="18" t="s">
        <v>451</v>
      </c>
      <c r="I1143" s="1"/>
    </row>
    <row r="1144" spans="2:9" x14ac:dyDescent="0.2">
      <c r="E1144"/>
      <c r="G1144" s="8"/>
      <c r="H1144" s="6" t="s">
        <v>12</v>
      </c>
      <c r="I1144" s="19">
        <v>21151</v>
      </c>
    </row>
    <row r="1145" spans="2:9" x14ac:dyDescent="0.2">
      <c r="E1145"/>
      <c r="G1145" s="8"/>
      <c r="H1145" s="6" t="s">
        <v>13</v>
      </c>
      <c r="I1145" s="19">
        <v>-5837</v>
      </c>
    </row>
    <row r="1146" spans="2:9" x14ac:dyDescent="0.2">
      <c r="E1146"/>
      <c r="G1146" s="8"/>
      <c r="H1146" s="6" t="s">
        <v>186</v>
      </c>
      <c r="I1146" s="19">
        <v>-2805</v>
      </c>
    </row>
    <row r="1147" spans="2:9" ht="15" customHeight="1" x14ac:dyDescent="0.2">
      <c r="E1147"/>
      <c r="F1147" s="20" t="s">
        <v>17</v>
      </c>
      <c r="G1147" s="21"/>
      <c r="H1147" s="22" t="s">
        <v>452</v>
      </c>
      <c r="I1147" s="23">
        <f>SUBTOTAL(9,I1144:I1146)</f>
        <v>12509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2</v>
      </c>
      <c r="C1149" t="s">
        <v>181</v>
      </c>
      <c r="D1149" s="3">
        <v>5310</v>
      </c>
      <c r="E1149" t="s">
        <v>413</v>
      </c>
      <c r="F1149" s="17">
        <v>531004</v>
      </c>
      <c r="G1149" s="18" t="s">
        <v>435</v>
      </c>
      <c r="I1149" s="1"/>
    </row>
    <row r="1150" spans="2:9" x14ac:dyDescent="0.2">
      <c r="E1150"/>
      <c r="G1150" s="8"/>
      <c r="H1150" s="6" t="s">
        <v>12</v>
      </c>
      <c r="I1150" s="19">
        <v>13000</v>
      </c>
    </row>
    <row r="1151" spans="2:9" x14ac:dyDescent="0.2">
      <c r="E1151"/>
      <c r="G1151" s="8"/>
      <c r="H1151" s="6" t="s">
        <v>186</v>
      </c>
      <c r="I1151" s="19">
        <v>3978</v>
      </c>
    </row>
    <row r="1152" spans="2:9" ht="15" customHeight="1" x14ac:dyDescent="0.2">
      <c r="E1152"/>
      <c r="F1152" s="20" t="s">
        <v>17</v>
      </c>
      <c r="G1152" s="21"/>
      <c r="H1152" s="22" t="s">
        <v>453</v>
      </c>
      <c r="I1152" s="23">
        <f>SUBTOTAL(9,I1150:I1151)</f>
        <v>16978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2</v>
      </c>
      <c r="C1154" t="s">
        <v>181</v>
      </c>
      <c r="D1154" s="3">
        <v>5310</v>
      </c>
      <c r="E1154" t="s">
        <v>413</v>
      </c>
      <c r="F1154" s="17">
        <v>531029</v>
      </c>
      <c r="G1154" s="18" t="s">
        <v>454</v>
      </c>
      <c r="I1154" s="1"/>
    </row>
    <row r="1155" spans="2:9" x14ac:dyDescent="0.2">
      <c r="E1155"/>
      <c r="G1155" s="8"/>
      <c r="H1155" s="6" t="s">
        <v>12</v>
      </c>
      <c r="I1155" s="19">
        <v>3077</v>
      </c>
    </row>
    <row r="1156" spans="2:9" x14ac:dyDescent="0.2">
      <c r="E1156"/>
      <c r="G1156" s="8"/>
      <c r="H1156" s="6" t="s">
        <v>13</v>
      </c>
      <c r="I1156" s="19">
        <v>-1066</v>
      </c>
    </row>
    <row r="1157" spans="2:9" ht="15" customHeight="1" x14ac:dyDescent="0.2">
      <c r="E1157"/>
      <c r="F1157" s="20" t="s">
        <v>17</v>
      </c>
      <c r="G1157" s="21"/>
      <c r="H1157" s="22" t="s">
        <v>455</v>
      </c>
      <c r="I1157" s="23">
        <f>SUBTOTAL(9,I1155:I1156)</f>
        <v>2011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2</v>
      </c>
      <c r="C1159" t="s">
        <v>181</v>
      </c>
      <c r="D1159" s="3">
        <v>5310</v>
      </c>
      <c r="E1159" t="s">
        <v>413</v>
      </c>
      <c r="F1159" s="17">
        <v>531089</v>
      </c>
      <c r="G1159" s="18" t="s">
        <v>456</v>
      </c>
      <c r="I1159" s="1"/>
    </row>
    <row r="1160" spans="2:9" x14ac:dyDescent="0.2">
      <c r="E1160"/>
      <c r="G1160" s="8"/>
      <c r="H1160" s="6" t="s">
        <v>12</v>
      </c>
      <c r="I1160" s="19">
        <v>103570</v>
      </c>
    </row>
    <row r="1161" spans="2:9" x14ac:dyDescent="0.2">
      <c r="E1161"/>
      <c r="G1161" s="8"/>
      <c r="H1161" s="6" t="s">
        <v>13</v>
      </c>
      <c r="I1161" s="19">
        <v>-15081</v>
      </c>
    </row>
    <row r="1162" spans="2:9" x14ac:dyDescent="0.2">
      <c r="E1162"/>
      <c r="G1162" s="8"/>
      <c r="H1162" s="6" t="s">
        <v>186</v>
      </c>
      <c r="I1162" s="19">
        <v>-14846</v>
      </c>
    </row>
    <row r="1163" spans="2:9" ht="15" customHeight="1" x14ac:dyDescent="0.2">
      <c r="E1163"/>
      <c r="F1163" s="20" t="s">
        <v>17</v>
      </c>
      <c r="G1163" s="21"/>
      <c r="H1163" s="22" t="s">
        <v>457</v>
      </c>
      <c r="I1163" s="23">
        <f>SUBTOTAL(9,I1160:I1162)</f>
        <v>73643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2</v>
      </c>
      <c r="C1165" t="s">
        <v>181</v>
      </c>
      <c r="D1165" s="3">
        <v>5310</v>
      </c>
      <c r="E1165" t="s">
        <v>413</v>
      </c>
      <c r="F1165" s="17">
        <v>531090</v>
      </c>
      <c r="G1165" s="18" t="s">
        <v>458</v>
      </c>
      <c r="I1165" s="1"/>
    </row>
    <row r="1166" spans="2:9" x14ac:dyDescent="0.2">
      <c r="E1166"/>
      <c r="G1166" s="8"/>
      <c r="H1166" s="6" t="s">
        <v>12</v>
      </c>
      <c r="I1166" s="19">
        <v>12365062</v>
      </c>
    </row>
    <row r="1167" spans="2:9" x14ac:dyDescent="0.2">
      <c r="E1167"/>
      <c r="G1167" s="8"/>
      <c r="H1167" s="6" t="s">
        <v>62</v>
      </c>
      <c r="I1167" s="19">
        <v>-219000</v>
      </c>
    </row>
    <row r="1168" spans="2:9" x14ac:dyDescent="0.2">
      <c r="E1168"/>
      <c r="G1168" s="8"/>
      <c r="H1168" s="6" t="s">
        <v>13</v>
      </c>
      <c r="I1168" s="19">
        <v>-639309</v>
      </c>
    </row>
    <row r="1169" spans="2:9" x14ac:dyDescent="0.2">
      <c r="E1169"/>
      <c r="G1169" s="8"/>
      <c r="H1169" s="6" t="s">
        <v>186</v>
      </c>
      <c r="I1169" s="19">
        <v>367908</v>
      </c>
    </row>
    <row r="1170" spans="2:9" ht="15" customHeight="1" x14ac:dyDescent="0.2">
      <c r="E1170"/>
      <c r="F1170" s="20" t="s">
        <v>17</v>
      </c>
      <c r="G1170" s="21"/>
      <c r="H1170" s="22" t="s">
        <v>459</v>
      </c>
      <c r="I1170" s="23">
        <f>SUBTOTAL(9,I1166:I1169)</f>
        <v>11874661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2</v>
      </c>
      <c r="C1172" t="s">
        <v>181</v>
      </c>
      <c r="D1172" s="3">
        <v>5310</v>
      </c>
      <c r="E1172" t="s">
        <v>413</v>
      </c>
      <c r="F1172" s="17">
        <v>531093</v>
      </c>
      <c r="G1172" s="18" t="s">
        <v>460</v>
      </c>
      <c r="I1172" s="1"/>
    </row>
    <row r="1173" spans="2:9" x14ac:dyDescent="0.2">
      <c r="E1173"/>
      <c r="G1173" s="8"/>
      <c r="H1173" s="6" t="s">
        <v>12</v>
      </c>
      <c r="I1173" s="19">
        <v>5973912</v>
      </c>
    </row>
    <row r="1174" spans="2:9" x14ac:dyDescent="0.2">
      <c r="E1174"/>
      <c r="G1174" s="8"/>
      <c r="H1174" s="6" t="s">
        <v>62</v>
      </c>
      <c r="I1174" s="19">
        <v>748800</v>
      </c>
    </row>
    <row r="1175" spans="2:9" x14ac:dyDescent="0.2">
      <c r="E1175"/>
      <c r="G1175" s="8"/>
      <c r="H1175" s="6" t="s">
        <v>13</v>
      </c>
      <c r="I1175" s="19">
        <v>1449526</v>
      </c>
    </row>
    <row r="1176" spans="2:9" x14ac:dyDescent="0.2">
      <c r="E1176"/>
      <c r="G1176" s="8"/>
      <c r="H1176" s="6" t="s">
        <v>186</v>
      </c>
      <c r="I1176" s="19">
        <v>-1305852</v>
      </c>
    </row>
    <row r="1177" spans="2:9" ht="15" customHeight="1" x14ac:dyDescent="0.2">
      <c r="E1177"/>
      <c r="F1177" s="20" t="s">
        <v>17</v>
      </c>
      <c r="G1177" s="21"/>
      <c r="H1177" s="22" t="s">
        <v>461</v>
      </c>
      <c r="I1177" s="23">
        <f>SUBTOTAL(9,I1173:I1176)</f>
        <v>6866386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2</v>
      </c>
      <c r="C1179" t="s">
        <v>181</v>
      </c>
      <c r="D1179" s="3">
        <v>5617</v>
      </c>
      <c r="E1179" t="s">
        <v>462</v>
      </c>
      <c r="F1179" s="17">
        <v>561780</v>
      </c>
      <c r="G1179" s="18" t="s">
        <v>463</v>
      </c>
      <c r="I1179" s="1"/>
    </row>
    <row r="1180" spans="2:9" x14ac:dyDescent="0.2">
      <c r="E1180"/>
      <c r="G1180" s="8"/>
      <c r="H1180" s="6" t="s">
        <v>12</v>
      </c>
      <c r="I1180" s="19">
        <v>2509820</v>
      </c>
    </row>
    <row r="1181" spans="2:9" x14ac:dyDescent="0.2">
      <c r="E1181"/>
      <c r="G1181" s="8"/>
      <c r="H1181" s="6" t="s">
        <v>62</v>
      </c>
      <c r="I1181" s="19">
        <v>29900</v>
      </c>
    </row>
    <row r="1182" spans="2:9" x14ac:dyDescent="0.2">
      <c r="E1182"/>
      <c r="G1182" s="8"/>
      <c r="H1182" s="6" t="s">
        <v>13</v>
      </c>
      <c r="I1182" s="19">
        <v>1029938</v>
      </c>
    </row>
    <row r="1183" spans="2:9" x14ac:dyDescent="0.2">
      <c r="E1183"/>
      <c r="G1183" s="8"/>
      <c r="H1183" s="6" t="s">
        <v>186</v>
      </c>
      <c r="I1183" s="19">
        <v>-275685</v>
      </c>
    </row>
    <row r="1184" spans="2:9" ht="15" customHeight="1" x14ac:dyDescent="0.2">
      <c r="E1184"/>
      <c r="F1184" s="20" t="s">
        <v>17</v>
      </c>
      <c r="G1184" s="21"/>
      <c r="H1184" s="22" t="s">
        <v>464</v>
      </c>
      <c r="I1184" s="23">
        <f>SUBTOTAL(9,I1180:I1183)</f>
        <v>3293973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465</v>
      </c>
      <c r="D1186" s="3">
        <v>300</v>
      </c>
      <c r="E1186" t="s">
        <v>465</v>
      </c>
      <c r="F1186" s="17">
        <v>30001</v>
      </c>
      <c r="G1186" s="18" t="s">
        <v>10</v>
      </c>
      <c r="I1186" s="1"/>
    </row>
    <row r="1187" spans="2:9" x14ac:dyDescent="0.2">
      <c r="E1187"/>
      <c r="G1187" s="8"/>
      <c r="H1187" s="6" t="s">
        <v>11</v>
      </c>
      <c r="I1187" s="19">
        <v>8601</v>
      </c>
    </row>
    <row r="1188" spans="2:9" x14ac:dyDescent="0.2">
      <c r="E1188"/>
      <c r="G1188" s="8"/>
      <c r="H1188" s="6" t="s">
        <v>12</v>
      </c>
      <c r="I1188" s="19">
        <v>175209</v>
      </c>
    </row>
    <row r="1189" spans="2:9" x14ac:dyDescent="0.2">
      <c r="E1189"/>
      <c r="G1189" s="8"/>
      <c r="H1189" s="6" t="s">
        <v>13</v>
      </c>
      <c r="I1189" s="19">
        <v>2000</v>
      </c>
    </row>
    <row r="1190" spans="2:9" x14ac:dyDescent="0.2">
      <c r="E1190"/>
      <c r="G1190" s="8"/>
      <c r="H1190" s="6" t="s">
        <v>15</v>
      </c>
      <c r="I1190" s="19">
        <v>3235</v>
      </c>
    </row>
    <row r="1191" spans="2:9" ht="15" customHeight="1" x14ac:dyDescent="0.2">
      <c r="E1191"/>
      <c r="F1191" s="20" t="s">
        <v>17</v>
      </c>
      <c r="G1191" s="21"/>
      <c r="H1191" s="22" t="s">
        <v>466</v>
      </c>
      <c r="I1191" s="23">
        <f>SUBTOTAL(9,I1187:I1190)</f>
        <v>189045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465</v>
      </c>
      <c r="D1193" s="3">
        <v>300</v>
      </c>
      <c r="E1193" t="s">
        <v>465</v>
      </c>
      <c r="F1193" s="17">
        <v>30021</v>
      </c>
      <c r="G1193" s="18" t="s">
        <v>171</v>
      </c>
      <c r="I1193" s="1"/>
    </row>
    <row r="1194" spans="2:9" x14ac:dyDescent="0.2">
      <c r="E1194"/>
      <c r="G1194" s="8"/>
      <c r="H1194" s="6" t="s">
        <v>11</v>
      </c>
      <c r="I1194" s="19">
        <v>8</v>
      </c>
    </row>
    <row r="1195" spans="2:9" x14ac:dyDescent="0.2">
      <c r="E1195"/>
      <c r="G1195" s="8"/>
      <c r="H1195" s="6" t="s">
        <v>12</v>
      </c>
      <c r="I1195" s="19">
        <v>1129</v>
      </c>
    </row>
    <row r="1196" spans="2:9" ht="15" customHeight="1" x14ac:dyDescent="0.2">
      <c r="E1196"/>
      <c r="F1196" s="20" t="s">
        <v>17</v>
      </c>
      <c r="G1196" s="21"/>
      <c r="H1196" s="22" t="s">
        <v>467</v>
      </c>
      <c r="I1196" s="23">
        <f>SUBTOTAL(9,I1194:I1195)</f>
        <v>1137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465</v>
      </c>
      <c r="D1198" s="3">
        <v>300</v>
      </c>
      <c r="E1198" t="s">
        <v>465</v>
      </c>
      <c r="F1198" s="17">
        <v>30078</v>
      </c>
      <c r="G1198" s="18" t="s">
        <v>468</v>
      </c>
      <c r="I1198" s="1"/>
    </row>
    <row r="1199" spans="2:9" x14ac:dyDescent="0.2">
      <c r="E1199"/>
      <c r="G1199" s="8"/>
      <c r="H1199" s="6" t="s">
        <v>12</v>
      </c>
      <c r="I1199" s="19">
        <v>9810</v>
      </c>
    </row>
    <row r="1200" spans="2:9" ht="15" customHeight="1" x14ac:dyDescent="0.2">
      <c r="E1200"/>
      <c r="F1200" s="20" t="s">
        <v>17</v>
      </c>
      <c r="G1200" s="21"/>
      <c r="H1200" s="22" t="s">
        <v>469</v>
      </c>
      <c r="I1200" s="23">
        <f>SUBTOTAL(9,I1199:I1199)</f>
        <v>9810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465</v>
      </c>
      <c r="D1202" s="3">
        <v>300</v>
      </c>
      <c r="E1202" t="s">
        <v>465</v>
      </c>
      <c r="F1202" s="17">
        <v>30079</v>
      </c>
      <c r="G1202" s="18" t="s">
        <v>470</v>
      </c>
      <c r="I1202" s="1"/>
    </row>
    <row r="1203" spans="2:9" x14ac:dyDescent="0.2">
      <c r="E1203"/>
      <c r="G1203" s="8"/>
      <c r="H1203" s="6" t="s">
        <v>12</v>
      </c>
      <c r="I1203" s="19">
        <v>13020</v>
      </c>
    </row>
    <row r="1204" spans="2:9" x14ac:dyDescent="0.2">
      <c r="E1204"/>
      <c r="G1204" s="8"/>
      <c r="H1204" s="6" t="s">
        <v>13</v>
      </c>
      <c r="I1204" s="19">
        <v>215</v>
      </c>
    </row>
    <row r="1205" spans="2:9" ht="15" customHeight="1" x14ac:dyDescent="0.2">
      <c r="E1205"/>
      <c r="F1205" s="20" t="s">
        <v>17</v>
      </c>
      <c r="G1205" s="21"/>
      <c r="H1205" s="22" t="s">
        <v>471</v>
      </c>
      <c r="I1205" s="23">
        <f>SUBTOTAL(9,I1203:I1204)</f>
        <v>13235</v>
      </c>
    </row>
    <row r="1206" spans="2:9" x14ac:dyDescent="0.2">
      <c r="F1206" s="20"/>
      <c r="G1206" s="24"/>
      <c r="H1206" s="25"/>
      <c r="I1206" s="26"/>
    </row>
    <row r="1207" spans="2:9" ht="15" customHeight="1" x14ac:dyDescent="0.2">
      <c r="B1207" s="2">
        <v>3</v>
      </c>
      <c r="C1207" t="s">
        <v>465</v>
      </c>
      <c r="D1207" s="3">
        <v>315</v>
      </c>
      <c r="E1207" t="s">
        <v>472</v>
      </c>
      <c r="F1207" s="17">
        <v>31521</v>
      </c>
      <c r="G1207" s="18" t="s">
        <v>473</v>
      </c>
      <c r="I1207" s="1"/>
    </row>
    <row r="1208" spans="2:9" x14ac:dyDescent="0.2">
      <c r="E1208"/>
      <c r="G1208" s="8"/>
      <c r="H1208" s="6" t="s">
        <v>11</v>
      </c>
      <c r="I1208" s="19">
        <v>8621</v>
      </c>
    </row>
    <row r="1209" spans="2:9" x14ac:dyDescent="0.2">
      <c r="E1209"/>
      <c r="G1209" s="8"/>
      <c r="H1209" s="6" t="s">
        <v>12</v>
      </c>
      <c r="I1209" s="19">
        <v>6424</v>
      </c>
    </row>
    <row r="1210" spans="2:9" ht="15" customHeight="1" x14ac:dyDescent="0.2">
      <c r="E1210"/>
      <c r="F1210" s="20" t="s">
        <v>17</v>
      </c>
      <c r="G1210" s="21"/>
      <c r="H1210" s="22" t="s">
        <v>474</v>
      </c>
      <c r="I1210" s="23">
        <f>SUBTOTAL(9,I1208:I1209)</f>
        <v>15045</v>
      </c>
    </row>
    <row r="1211" spans="2:9" x14ac:dyDescent="0.2">
      <c r="F1211" s="20"/>
      <c r="G1211" s="24"/>
      <c r="H1211" s="25"/>
      <c r="I1211" s="26"/>
    </row>
    <row r="1212" spans="2:9" ht="15" customHeight="1" x14ac:dyDescent="0.2">
      <c r="B1212" s="2">
        <v>3</v>
      </c>
      <c r="C1212" t="s">
        <v>465</v>
      </c>
      <c r="D1212" s="3">
        <v>315</v>
      </c>
      <c r="E1212" t="s">
        <v>472</v>
      </c>
      <c r="F1212" s="17">
        <v>31560</v>
      </c>
      <c r="G1212" s="18" t="s">
        <v>475</v>
      </c>
      <c r="I1212" s="1"/>
    </row>
    <row r="1213" spans="2:9" x14ac:dyDescent="0.2">
      <c r="E1213"/>
      <c r="G1213" s="8"/>
      <c r="H1213" s="6" t="s">
        <v>12</v>
      </c>
      <c r="I1213" s="19">
        <v>206800</v>
      </c>
    </row>
    <row r="1214" spans="2:9" ht="15" customHeight="1" x14ac:dyDescent="0.2">
      <c r="E1214"/>
      <c r="F1214" s="20" t="s">
        <v>17</v>
      </c>
      <c r="G1214" s="21"/>
      <c r="H1214" s="22" t="s">
        <v>476</v>
      </c>
      <c r="I1214" s="23">
        <f>SUBTOTAL(9,I1213:I1213)</f>
        <v>206800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465</v>
      </c>
      <c r="D1216" s="3">
        <v>315</v>
      </c>
      <c r="E1216" t="s">
        <v>472</v>
      </c>
      <c r="F1216" s="17">
        <v>31570</v>
      </c>
      <c r="G1216" s="18" t="s">
        <v>477</v>
      </c>
      <c r="I1216" s="1"/>
    </row>
    <row r="1217" spans="2:9" x14ac:dyDescent="0.2">
      <c r="E1217"/>
      <c r="G1217" s="8"/>
      <c r="H1217" s="6" t="s">
        <v>12</v>
      </c>
      <c r="I1217" s="19">
        <v>1803920</v>
      </c>
    </row>
    <row r="1218" spans="2:9" x14ac:dyDescent="0.2">
      <c r="E1218"/>
      <c r="G1218" s="8"/>
      <c r="H1218" s="6" t="s">
        <v>478</v>
      </c>
      <c r="I1218" s="19">
        <v>35000</v>
      </c>
    </row>
    <row r="1219" spans="2:9" ht="15" customHeight="1" x14ac:dyDescent="0.2">
      <c r="E1219"/>
      <c r="F1219" s="20" t="s">
        <v>17</v>
      </c>
      <c r="G1219" s="21"/>
      <c r="H1219" s="22" t="s">
        <v>479</v>
      </c>
      <c r="I1219" s="23">
        <f>SUBTOTAL(9,I1217:I1218)</f>
        <v>1838920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465</v>
      </c>
      <c r="D1221" s="3">
        <v>315</v>
      </c>
      <c r="E1221" t="s">
        <v>472</v>
      </c>
      <c r="F1221" s="17">
        <v>31572</v>
      </c>
      <c r="G1221" s="18" t="s">
        <v>480</v>
      </c>
      <c r="I1221" s="1"/>
    </row>
    <row r="1222" spans="2:9" x14ac:dyDescent="0.2">
      <c r="E1222"/>
      <c r="G1222" s="8"/>
      <c r="H1222" s="6" t="s">
        <v>12</v>
      </c>
      <c r="I1222" s="19">
        <v>4000</v>
      </c>
    </row>
    <row r="1223" spans="2:9" ht="15" customHeight="1" x14ac:dyDescent="0.2">
      <c r="E1223"/>
      <c r="F1223" s="20" t="s">
        <v>17</v>
      </c>
      <c r="G1223" s="21"/>
      <c r="H1223" s="22" t="s">
        <v>481</v>
      </c>
      <c r="I1223" s="23">
        <f>SUBTOTAL(9,I1222:I1222)</f>
        <v>4000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465</v>
      </c>
      <c r="D1225" s="3">
        <v>315</v>
      </c>
      <c r="E1225" t="s">
        <v>472</v>
      </c>
      <c r="F1225" s="17">
        <v>31573</v>
      </c>
      <c r="G1225" s="18" t="s">
        <v>482</v>
      </c>
      <c r="I1225" s="1"/>
    </row>
    <row r="1226" spans="2:9" x14ac:dyDescent="0.2">
      <c r="E1226"/>
      <c r="G1226" s="8"/>
      <c r="H1226" s="6" t="s">
        <v>12</v>
      </c>
      <c r="I1226" s="19">
        <v>163000</v>
      </c>
    </row>
    <row r="1227" spans="2:9" ht="15" customHeight="1" x14ac:dyDescent="0.2">
      <c r="E1227"/>
      <c r="F1227" s="20" t="s">
        <v>17</v>
      </c>
      <c r="G1227" s="21"/>
      <c r="H1227" s="22" t="s">
        <v>483</v>
      </c>
      <c r="I1227" s="23">
        <f>SUBTOTAL(9,I1226:I1226)</f>
        <v>163000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465</v>
      </c>
      <c r="D1229" s="3">
        <v>315</v>
      </c>
      <c r="E1229" t="s">
        <v>472</v>
      </c>
      <c r="F1229" s="17">
        <v>31578</v>
      </c>
      <c r="G1229" s="18" t="s">
        <v>484</v>
      </c>
      <c r="I1229" s="1"/>
    </row>
    <row r="1230" spans="2:9" x14ac:dyDescent="0.2">
      <c r="E1230"/>
      <c r="G1230" s="8"/>
      <c r="H1230" s="6" t="s">
        <v>12</v>
      </c>
      <c r="I1230" s="19">
        <v>23140</v>
      </c>
    </row>
    <row r="1231" spans="2:9" ht="15" customHeight="1" x14ac:dyDescent="0.2">
      <c r="E1231"/>
      <c r="F1231" s="20" t="s">
        <v>17</v>
      </c>
      <c r="G1231" s="21"/>
      <c r="H1231" s="22" t="s">
        <v>485</v>
      </c>
      <c r="I1231" s="23">
        <f>SUBTOTAL(9,I1230:I1230)</f>
        <v>23140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465</v>
      </c>
      <c r="D1233" s="3">
        <v>315</v>
      </c>
      <c r="E1233" t="s">
        <v>472</v>
      </c>
      <c r="F1233" s="17">
        <v>31582</v>
      </c>
      <c r="G1233" s="18" t="s">
        <v>486</v>
      </c>
      <c r="I1233" s="1"/>
    </row>
    <row r="1234" spans="2:9" x14ac:dyDescent="0.2">
      <c r="E1234"/>
      <c r="G1234" s="8"/>
      <c r="H1234" s="6" t="s">
        <v>12</v>
      </c>
      <c r="I1234" s="19">
        <v>298973</v>
      </c>
    </row>
    <row r="1235" spans="2:9" x14ac:dyDescent="0.2">
      <c r="E1235"/>
      <c r="G1235" s="8"/>
      <c r="H1235" s="6" t="s">
        <v>478</v>
      </c>
      <c r="I1235" s="19">
        <v>-4180</v>
      </c>
    </row>
    <row r="1236" spans="2:9" ht="15" customHeight="1" x14ac:dyDescent="0.2">
      <c r="E1236"/>
      <c r="F1236" s="20" t="s">
        <v>17</v>
      </c>
      <c r="G1236" s="21"/>
      <c r="H1236" s="22" t="s">
        <v>487</v>
      </c>
      <c r="I1236" s="23">
        <f>SUBTOTAL(9,I1234:I1235)</f>
        <v>294793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465</v>
      </c>
      <c r="D1238" s="3">
        <v>315</v>
      </c>
      <c r="E1238" t="s">
        <v>472</v>
      </c>
      <c r="F1238" s="17">
        <v>31586</v>
      </c>
      <c r="G1238" s="18" t="s">
        <v>488</v>
      </c>
      <c r="I1238" s="1"/>
    </row>
    <row r="1239" spans="2:9" x14ac:dyDescent="0.2">
      <c r="E1239"/>
      <c r="G1239" s="8"/>
      <c r="H1239" s="6" t="s">
        <v>12</v>
      </c>
      <c r="I1239" s="19">
        <v>38040</v>
      </c>
    </row>
    <row r="1240" spans="2:9" x14ac:dyDescent="0.2">
      <c r="E1240"/>
      <c r="G1240" s="8"/>
      <c r="H1240" s="6" t="s">
        <v>13</v>
      </c>
      <c r="I1240" s="19">
        <v>23500</v>
      </c>
    </row>
    <row r="1241" spans="2:9" x14ac:dyDescent="0.2">
      <c r="E1241"/>
      <c r="G1241" s="8"/>
      <c r="H1241" s="6" t="s">
        <v>14</v>
      </c>
      <c r="I1241" s="19">
        <v>5500</v>
      </c>
    </row>
    <row r="1242" spans="2:9" ht="15" customHeight="1" x14ac:dyDescent="0.2">
      <c r="E1242"/>
      <c r="F1242" s="20" t="s">
        <v>17</v>
      </c>
      <c r="G1242" s="21"/>
      <c r="H1242" s="22" t="s">
        <v>489</v>
      </c>
      <c r="I1242" s="23">
        <f>SUBTOTAL(9,I1239:I1241)</f>
        <v>67040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465</v>
      </c>
      <c r="D1244" s="3">
        <v>320</v>
      </c>
      <c r="E1244" t="s">
        <v>490</v>
      </c>
      <c r="F1244" s="17">
        <v>32001</v>
      </c>
      <c r="G1244" s="18" t="s">
        <v>10</v>
      </c>
      <c r="I1244" s="1"/>
    </row>
    <row r="1245" spans="2:9" x14ac:dyDescent="0.2">
      <c r="E1245"/>
      <c r="G1245" s="8"/>
      <c r="H1245" s="6" t="s">
        <v>11</v>
      </c>
      <c r="I1245" s="19">
        <v>4537</v>
      </c>
    </row>
    <row r="1246" spans="2:9" x14ac:dyDescent="0.2">
      <c r="E1246"/>
      <c r="G1246" s="8"/>
      <c r="H1246" s="6" t="s">
        <v>12</v>
      </c>
      <c r="I1246" s="19">
        <v>190059</v>
      </c>
    </row>
    <row r="1247" spans="2:9" x14ac:dyDescent="0.2">
      <c r="E1247"/>
      <c r="G1247" s="8"/>
      <c r="H1247" s="6" t="s">
        <v>13</v>
      </c>
      <c r="I1247" s="19">
        <v>2000</v>
      </c>
    </row>
    <row r="1248" spans="2:9" x14ac:dyDescent="0.2">
      <c r="E1248"/>
      <c r="G1248" s="8"/>
      <c r="H1248" s="6" t="s">
        <v>15</v>
      </c>
      <c r="I1248" s="19">
        <v>2732</v>
      </c>
    </row>
    <row r="1249" spans="2:9" ht="15" customHeight="1" x14ac:dyDescent="0.2">
      <c r="E1249"/>
      <c r="F1249" s="20" t="s">
        <v>17</v>
      </c>
      <c r="G1249" s="21"/>
      <c r="H1249" s="22" t="s">
        <v>491</v>
      </c>
      <c r="I1249" s="23">
        <f>SUBTOTAL(9,I1245:I1248)</f>
        <v>199328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465</v>
      </c>
      <c r="D1251" s="3">
        <v>320</v>
      </c>
      <c r="E1251" t="s">
        <v>490</v>
      </c>
      <c r="F1251" s="17">
        <v>32051</v>
      </c>
      <c r="G1251" s="18" t="s">
        <v>492</v>
      </c>
      <c r="I1251" s="1"/>
    </row>
    <row r="1252" spans="2:9" x14ac:dyDescent="0.2">
      <c r="E1252"/>
      <c r="G1252" s="8"/>
      <c r="H1252" s="6" t="s">
        <v>12</v>
      </c>
      <c r="I1252" s="19">
        <v>44970</v>
      </c>
    </row>
    <row r="1253" spans="2:9" ht="15" customHeight="1" x14ac:dyDescent="0.2">
      <c r="E1253"/>
      <c r="F1253" s="20" t="s">
        <v>17</v>
      </c>
      <c r="G1253" s="21"/>
      <c r="H1253" s="22" t="s">
        <v>493</v>
      </c>
      <c r="I1253" s="23">
        <f>SUBTOTAL(9,I1252:I1252)</f>
        <v>44970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465</v>
      </c>
      <c r="D1255" s="3">
        <v>320</v>
      </c>
      <c r="E1255" t="s">
        <v>490</v>
      </c>
      <c r="F1255" s="17">
        <v>32055</v>
      </c>
      <c r="G1255" s="18" t="s">
        <v>494</v>
      </c>
      <c r="I1255" s="1"/>
    </row>
    <row r="1256" spans="2:9" x14ac:dyDescent="0.2">
      <c r="E1256"/>
      <c r="G1256" s="8"/>
      <c r="H1256" s="6" t="s">
        <v>12</v>
      </c>
      <c r="I1256" s="19">
        <v>875590</v>
      </c>
    </row>
    <row r="1257" spans="2:9" ht="15" customHeight="1" x14ac:dyDescent="0.2">
      <c r="E1257"/>
      <c r="F1257" s="20" t="s">
        <v>17</v>
      </c>
      <c r="G1257" s="21"/>
      <c r="H1257" s="22" t="s">
        <v>495</v>
      </c>
      <c r="I1257" s="23">
        <f>SUBTOTAL(9,I1256:I1256)</f>
        <v>875590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465</v>
      </c>
      <c r="D1259" s="3">
        <v>320</v>
      </c>
      <c r="E1259" t="s">
        <v>490</v>
      </c>
      <c r="F1259" s="17">
        <v>32071</v>
      </c>
      <c r="G1259" s="18" t="s">
        <v>496</v>
      </c>
      <c r="I1259" s="1"/>
    </row>
    <row r="1260" spans="2:9" x14ac:dyDescent="0.2">
      <c r="E1260"/>
      <c r="G1260" s="8"/>
      <c r="H1260" s="6" t="s">
        <v>12</v>
      </c>
      <c r="I1260" s="19">
        <v>10640</v>
      </c>
    </row>
    <row r="1261" spans="2:9" ht="15" customHeight="1" x14ac:dyDescent="0.2">
      <c r="E1261"/>
      <c r="F1261" s="20" t="s">
        <v>17</v>
      </c>
      <c r="G1261" s="21"/>
      <c r="H1261" s="22" t="s">
        <v>497</v>
      </c>
      <c r="I1261" s="23">
        <f>SUBTOTAL(9,I1260:I1260)</f>
        <v>10640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465</v>
      </c>
      <c r="D1263" s="3">
        <v>320</v>
      </c>
      <c r="E1263" t="s">
        <v>490</v>
      </c>
      <c r="F1263" s="17">
        <v>32072</v>
      </c>
      <c r="G1263" s="18" t="s">
        <v>498</v>
      </c>
      <c r="I1263" s="1"/>
    </row>
    <row r="1264" spans="2:9" x14ac:dyDescent="0.2">
      <c r="E1264"/>
      <c r="G1264" s="8"/>
      <c r="H1264" s="6" t="s">
        <v>11</v>
      </c>
      <c r="I1264" s="19">
        <v>16849</v>
      </c>
    </row>
    <row r="1265" spans="2:9" x14ac:dyDescent="0.2">
      <c r="E1265"/>
      <c r="G1265" s="8"/>
      <c r="H1265" s="6" t="s">
        <v>12</v>
      </c>
      <c r="I1265" s="19">
        <v>313480</v>
      </c>
    </row>
    <row r="1266" spans="2:9" ht="15" customHeight="1" x14ac:dyDescent="0.2">
      <c r="E1266"/>
      <c r="F1266" s="20" t="s">
        <v>17</v>
      </c>
      <c r="G1266" s="21"/>
      <c r="H1266" s="22" t="s">
        <v>499</v>
      </c>
      <c r="I1266" s="23">
        <f>SUBTOTAL(9,I1264:I1265)</f>
        <v>330329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465</v>
      </c>
      <c r="D1268" s="3">
        <v>320</v>
      </c>
      <c r="E1268" t="s">
        <v>490</v>
      </c>
      <c r="F1268" s="17">
        <v>32073</v>
      </c>
      <c r="G1268" s="18" t="s">
        <v>500</v>
      </c>
      <c r="I1268" s="1"/>
    </row>
    <row r="1269" spans="2:9" x14ac:dyDescent="0.2">
      <c r="E1269"/>
      <c r="G1269" s="8"/>
      <c r="H1269" s="6" t="s">
        <v>12</v>
      </c>
      <c r="I1269" s="19">
        <v>158340</v>
      </c>
    </row>
    <row r="1270" spans="2:9" ht="15" customHeight="1" x14ac:dyDescent="0.2">
      <c r="E1270"/>
      <c r="F1270" s="20" t="s">
        <v>17</v>
      </c>
      <c r="G1270" s="21"/>
      <c r="H1270" s="22" t="s">
        <v>501</v>
      </c>
      <c r="I1270" s="23">
        <f>SUBTOTAL(9,I1269:I1269)</f>
        <v>158340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465</v>
      </c>
      <c r="D1272" s="3">
        <v>320</v>
      </c>
      <c r="E1272" t="s">
        <v>490</v>
      </c>
      <c r="F1272" s="17">
        <v>32074</v>
      </c>
      <c r="G1272" s="18" t="s">
        <v>502</v>
      </c>
      <c r="I1272" s="1"/>
    </row>
    <row r="1273" spans="2:9" x14ac:dyDescent="0.2">
      <c r="E1273"/>
      <c r="G1273" s="8"/>
      <c r="H1273" s="6" t="s">
        <v>12</v>
      </c>
      <c r="I1273" s="19">
        <v>323875</v>
      </c>
    </row>
    <row r="1274" spans="2:9" x14ac:dyDescent="0.2">
      <c r="E1274"/>
      <c r="G1274" s="8"/>
      <c r="H1274" s="6" t="s">
        <v>13</v>
      </c>
      <c r="I1274" s="19">
        <v>270</v>
      </c>
    </row>
    <row r="1275" spans="2:9" ht="15" customHeight="1" x14ac:dyDescent="0.2">
      <c r="E1275"/>
      <c r="F1275" s="20" t="s">
        <v>17</v>
      </c>
      <c r="G1275" s="21"/>
      <c r="H1275" s="22" t="s">
        <v>503</v>
      </c>
      <c r="I1275" s="23">
        <f>SUBTOTAL(9,I1273:I1274)</f>
        <v>324145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465</v>
      </c>
      <c r="D1277" s="3">
        <v>320</v>
      </c>
      <c r="E1277" t="s">
        <v>490</v>
      </c>
      <c r="F1277" s="17">
        <v>32075</v>
      </c>
      <c r="G1277" s="18" t="s">
        <v>504</v>
      </c>
      <c r="I1277" s="1"/>
    </row>
    <row r="1278" spans="2:9" x14ac:dyDescent="0.2">
      <c r="E1278"/>
      <c r="G1278" s="8"/>
      <c r="H1278" s="6" t="s">
        <v>12</v>
      </c>
      <c r="I1278" s="19">
        <v>246395</v>
      </c>
    </row>
    <row r="1279" spans="2:9" x14ac:dyDescent="0.2">
      <c r="E1279"/>
      <c r="G1279" s="8"/>
      <c r="H1279" s="6" t="s">
        <v>13</v>
      </c>
      <c r="I1279" s="19">
        <v>674</v>
      </c>
    </row>
    <row r="1280" spans="2:9" ht="15" customHeight="1" x14ac:dyDescent="0.2">
      <c r="E1280"/>
      <c r="F1280" s="20" t="s">
        <v>17</v>
      </c>
      <c r="G1280" s="21"/>
      <c r="H1280" s="22" t="s">
        <v>505</v>
      </c>
      <c r="I1280" s="23">
        <f>SUBTOTAL(9,I1278:I1279)</f>
        <v>247069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465</v>
      </c>
      <c r="D1282" s="3">
        <v>320</v>
      </c>
      <c r="E1282" t="s">
        <v>490</v>
      </c>
      <c r="F1282" s="17">
        <v>32076</v>
      </c>
      <c r="G1282" s="18" t="s">
        <v>506</v>
      </c>
      <c r="I1282" s="1"/>
    </row>
    <row r="1283" spans="2:9" x14ac:dyDescent="0.2">
      <c r="E1283"/>
      <c r="G1283" s="8"/>
      <c r="H1283" s="6" t="s">
        <v>12</v>
      </c>
      <c r="I1283" s="19">
        <v>22530</v>
      </c>
    </row>
    <row r="1284" spans="2:9" x14ac:dyDescent="0.2">
      <c r="E1284"/>
      <c r="G1284" s="8"/>
      <c r="H1284" s="6" t="s">
        <v>13</v>
      </c>
      <c r="I1284" s="19">
        <v>500</v>
      </c>
    </row>
    <row r="1285" spans="2:9" ht="15" customHeight="1" x14ac:dyDescent="0.2">
      <c r="E1285"/>
      <c r="F1285" s="20" t="s">
        <v>17</v>
      </c>
      <c r="G1285" s="21"/>
      <c r="H1285" s="22" t="s">
        <v>507</v>
      </c>
      <c r="I1285" s="23">
        <f>SUBTOTAL(9,I1283:I1284)</f>
        <v>23030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465</v>
      </c>
      <c r="D1287" s="3">
        <v>322</v>
      </c>
      <c r="E1287" t="s">
        <v>508</v>
      </c>
      <c r="F1287" s="17">
        <v>32201</v>
      </c>
      <c r="G1287" s="18" t="s">
        <v>10</v>
      </c>
      <c r="I1287" s="1"/>
    </row>
    <row r="1288" spans="2:9" x14ac:dyDescent="0.2">
      <c r="E1288"/>
      <c r="G1288" s="8"/>
      <c r="H1288" s="6" t="s">
        <v>11</v>
      </c>
      <c r="I1288" s="19">
        <v>1190</v>
      </c>
    </row>
    <row r="1289" spans="2:9" x14ac:dyDescent="0.2">
      <c r="E1289"/>
      <c r="G1289" s="8"/>
      <c r="H1289" s="6" t="s">
        <v>12</v>
      </c>
      <c r="I1289" s="19">
        <v>23819</v>
      </c>
    </row>
    <row r="1290" spans="2:9" x14ac:dyDescent="0.2">
      <c r="E1290"/>
      <c r="G1290" s="8"/>
      <c r="H1290" s="6" t="s">
        <v>15</v>
      </c>
      <c r="I1290" s="19">
        <v>362</v>
      </c>
    </row>
    <row r="1291" spans="2:9" ht="15" customHeight="1" x14ac:dyDescent="0.2">
      <c r="E1291"/>
      <c r="F1291" s="20" t="s">
        <v>17</v>
      </c>
      <c r="G1291" s="21"/>
      <c r="H1291" s="22" t="s">
        <v>509</v>
      </c>
      <c r="I1291" s="23">
        <f>SUBTOTAL(9,I1288:I1290)</f>
        <v>25371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465</v>
      </c>
      <c r="D1293" s="3">
        <v>322</v>
      </c>
      <c r="E1293" t="s">
        <v>508</v>
      </c>
      <c r="F1293" s="17">
        <v>32221</v>
      </c>
      <c r="G1293" s="18" t="s">
        <v>19</v>
      </c>
      <c r="I1293" s="1"/>
    </row>
    <row r="1294" spans="2:9" x14ac:dyDescent="0.2">
      <c r="E1294"/>
      <c r="G1294" s="8"/>
      <c r="H1294" s="6" t="s">
        <v>11</v>
      </c>
      <c r="I1294" s="19">
        <v>2959</v>
      </c>
    </row>
    <row r="1295" spans="2:9" x14ac:dyDescent="0.2">
      <c r="E1295"/>
      <c r="G1295" s="8"/>
      <c r="H1295" s="6" t="s">
        <v>12</v>
      </c>
      <c r="I1295" s="19">
        <v>38283</v>
      </c>
    </row>
    <row r="1296" spans="2:9" ht="15" customHeight="1" x14ac:dyDescent="0.2">
      <c r="E1296"/>
      <c r="F1296" s="20" t="s">
        <v>17</v>
      </c>
      <c r="G1296" s="21"/>
      <c r="H1296" s="22" t="s">
        <v>510</v>
      </c>
      <c r="I1296" s="23">
        <f>SUBTOTAL(9,I1294:I1295)</f>
        <v>41242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465</v>
      </c>
      <c r="D1298" s="3">
        <v>322</v>
      </c>
      <c r="E1298" t="s">
        <v>508</v>
      </c>
      <c r="F1298" s="17">
        <v>32250</v>
      </c>
      <c r="G1298" s="18" t="s">
        <v>511</v>
      </c>
      <c r="I1298" s="1"/>
    </row>
    <row r="1299" spans="2:9" x14ac:dyDescent="0.2">
      <c r="E1299"/>
      <c r="G1299" s="8"/>
      <c r="H1299" s="6" t="s">
        <v>12</v>
      </c>
      <c r="I1299" s="19">
        <v>12500</v>
      </c>
    </row>
    <row r="1300" spans="2:9" ht="15" customHeight="1" x14ac:dyDescent="0.2">
      <c r="E1300"/>
      <c r="F1300" s="20" t="s">
        <v>17</v>
      </c>
      <c r="G1300" s="21"/>
      <c r="H1300" s="22" t="s">
        <v>512</v>
      </c>
      <c r="I1300" s="23">
        <f>SUBTOTAL(9,I1299:I1299)</f>
        <v>12500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465</v>
      </c>
      <c r="D1302" s="3">
        <v>322</v>
      </c>
      <c r="E1302" t="s">
        <v>508</v>
      </c>
      <c r="F1302" s="17">
        <v>32270</v>
      </c>
      <c r="G1302" s="18" t="s">
        <v>513</v>
      </c>
      <c r="I1302" s="1"/>
    </row>
    <row r="1303" spans="2:9" x14ac:dyDescent="0.2">
      <c r="E1303"/>
      <c r="G1303" s="8"/>
      <c r="H1303" s="6" t="s">
        <v>11</v>
      </c>
      <c r="I1303" s="19">
        <v>103223</v>
      </c>
    </row>
    <row r="1304" spans="2:9" x14ac:dyDescent="0.2">
      <c r="E1304"/>
      <c r="G1304" s="8"/>
      <c r="H1304" s="6" t="s">
        <v>12</v>
      </c>
      <c r="I1304" s="19">
        <v>276400</v>
      </c>
    </row>
    <row r="1305" spans="2:9" x14ac:dyDescent="0.2">
      <c r="E1305"/>
      <c r="G1305" s="8"/>
      <c r="H1305" s="6" t="s">
        <v>13</v>
      </c>
      <c r="I1305" s="19">
        <v>40000</v>
      </c>
    </row>
    <row r="1306" spans="2:9" x14ac:dyDescent="0.2">
      <c r="E1306"/>
      <c r="G1306" s="8"/>
      <c r="H1306" s="6" t="s">
        <v>14</v>
      </c>
      <c r="I1306" s="19">
        <v>20500</v>
      </c>
    </row>
    <row r="1307" spans="2:9" ht="15" customHeight="1" x14ac:dyDescent="0.2">
      <c r="E1307"/>
      <c r="F1307" s="20" t="s">
        <v>17</v>
      </c>
      <c r="G1307" s="21"/>
      <c r="H1307" s="22" t="s">
        <v>514</v>
      </c>
      <c r="I1307" s="23">
        <f>SUBTOTAL(9,I1303:I1306)</f>
        <v>440123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465</v>
      </c>
      <c r="D1309" s="3">
        <v>323</v>
      </c>
      <c r="E1309" t="s">
        <v>515</v>
      </c>
      <c r="F1309" s="17">
        <v>32301</v>
      </c>
      <c r="G1309" s="18" t="s">
        <v>10</v>
      </c>
      <c r="I1309" s="1"/>
    </row>
    <row r="1310" spans="2:9" x14ac:dyDescent="0.2">
      <c r="E1310"/>
      <c r="G1310" s="8"/>
      <c r="H1310" s="6" t="s">
        <v>11</v>
      </c>
      <c r="I1310" s="19">
        <v>4378</v>
      </c>
    </row>
    <row r="1311" spans="2:9" x14ac:dyDescent="0.2">
      <c r="E1311"/>
      <c r="G1311" s="8"/>
      <c r="H1311" s="6" t="s">
        <v>12</v>
      </c>
      <c r="I1311" s="19">
        <v>99343</v>
      </c>
    </row>
    <row r="1312" spans="2:9" x14ac:dyDescent="0.2">
      <c r="E1312"/>
      <c r="G1312" s="8"/>
      <c r="H1312" s="6" t="s">
        <v>13</v>
      </c>
      <c r="I1312" s="19">
        <v>-3275</v>
      </c>
    </row>
    <row r="1313" spans="2:9" x14ac:dyDescent="0.2">
      <c r="E1313"/>
      <c r="G1313" s="8"/>
      <c r="H1313" s="6" t="s">
        <v>15</v>
      </c>
      <c r="I1313" s="19">
        <v>1377</v>
      </c>
    </row>
    <row r="1314" spans="2:9" x14ac:dyDescent="0.2">
      <c r="E1314"/>
      <c r="G1314" s="8"/>
      <c r="H1314" s="6" t="s">
        <v>478</v>
      </c>
      <c r="I1314" s="19">
        <v>-2200</v>
      </c>
    </row>
    <row r="1315" spans="2:9" ht="15" customHeight="1" x14ac:dyDescent="0.2">
      <c r="E1315"/>
      <c r="F1315" s="20" t="s">
        <v>17</v>
      </c>
      <c r="G1315" s="21"/>
      <c r="H1315" s="22" t="s">
        <v>516</v>
      </c>
      <c r="I1315" s="23">
        <f>SUBTOTAL(9,I1310:I1314)</f>
        <v>99623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465</v>
      </c>
      <c r="D1317" s="3">
        <v>323</v>
      </c>
      <c r="E1317" t="s">
        <v>515</v>
      </c>
      <c r="F1317" s="17">
        <v>32321</v>
      </c>
      <c r="G1317" s="18" t="s">
        <v>19</v>
      </c>
      <c r="I1317" s="1"/>
    </row>
    <row r="1318" spans="2:9" x14ac:dyDescent="0.2">
      <c r="E1318"/>
      <c r="G1318" s="8"/>
      <c r="H1318" s="6" t="s">
        <v>11</v>
      </c>
      <c r="I1318" s="19">
        <v>15480</v>
      </c>
    </row>
    <row r="1319" spans="2:9" x14ac:dyDescent="0.2">
      <c r="E1319"/>
      <c r="G1319" s="8"/>
      <c r="H1319" s="6" t="s">
        <v>12</v>
      </c>
      <c r="I1319" s="19">
        <v>66690</v>
      </c>
    </row>
    <row r="1320" spans="2:9" x14ac:dyDescent="0.2">
      <c r="E1320"/>
      <c r="G1320" s="8"/>
      <c r="H1320" s="6" t="s">
        <v>13</v>
      </c>
      <c r="I1320" s="19">
        <v>-11200</v>
      </c>
    </row>
    <row r="1321" spans="2:9" ht="15" customHeight="1" x14ac:dyDescent="0.2">
      <c r="E1321"/>
      <c r="F1321" s="20" t="s">
        <v>17</v>
      </c>
      <c r="G1321" s="21"/>
      <c r="H1321" s="22" t="s">
        <v>517</v>
      </c>
      <c r="I1321" s="23">
        <f>SUBTOTAL(9,I1318:I1320)</f>
        <v>70970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465</v>
      </c>
      <c r="D1323" s="3">
        <v>323</v>
      </c>
      <c r="E1323" t="s">
        <v>515</v>
      </c>
      <c r="F1323" s="17">
        <v>32322</v>
      </c>
      <c r="G1323" s="18" t="s">
        <v>518</v>
      </c>
      <c r="I1323" s="1"/>
    </row>
    <row r="1324" spans="2:9" x14ac:dyDescent="0.2">
      <c r="E1324"/>
      <c r="G1324" s="8"/>
      <c r="H1324" s="6" t="s">
        <v>12</v>
      </c>
      <c r="I1324" s="19">
        <v>49811</v>
      </c>
    </row>
    <row r="1325" spans="2:9" ht="15" customHeight="1" x14ac:dyDescent="0.2">
      <c r="E1325"/>
      <c r="F1325" s="20" t="s">
        <v>17</v>
      </c>
      <c r="G1325" s="21"/>
      <c r="H1325" s="22" t="s">
        <v>519</v>
      </c>
      <c r="I1325" s="23">
        <f>SUBTOTAL(9,I1324:I1324)</f>
        <v>49811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465</v>
      </c>
      <c r="D1327" s="3">
        <v>323</v>
      </c>
      <c r="E1327" t="s">
        <v>515</v>
      </c>
      <c r="F1327" s="17">
        <v>32360</v>
      </c>
      <c r="G1327" s="18" t="s">
        <v>520</v>
      </c>
      <c r="I1327" s="1"/>
    </row>
    <row r="1328" spans="2:9" x14ac:dyDescent="0.2">
      <c r="E1328"/>
      <c r="G1328" s="8"/>
      <c r="H1328" s="6" t="s">
        <v>12</v>
      </c>
      <c r="I1328" s="19">
        <v>23000</v>
      </c>
    </row>
    <row r="1329" spans="2:9" x14ac:dyDescent="0.2">
      <c r="E1329"/>
      <c r="G1329" s="8"/>
      <c r="H1329" s="6" t="s">
        <v>13</v>
      </c>
      <c r="I1329" s="19">
        <v>33</v>
      </c>
    </row>
    <row r="1330" spans="2:9" ht="15" customHeight="1" x14ac:dyDescent="0.2">
      <c r="E1330"/>
      <c r="F1330" s="20" t="s">
        <v>17</v>
      </c>
      <c r="G1330" s="21"/>
      <c r="H1330" s="22" t="s">
        <v>521</v>
      </c>
      <c r="I1330" s="23">
        <f>SUBTOTAL(9,I1328:I1329)</f>
        <v>23033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465</v>
      </c>
      <c r="D1332" s="3">
        <v>323</v>
      </c>
      <c r="E1332" t="s">
        <v>515</v>
      </c>
      <c r="F1332" s="17">
        <v>32370</v>
      </c>
      <c r="G1332" s="18" t="s">
        <v>522</v>
      </c>
      <c r="I1332" s="1"/>
    </row>
    <row r="1333" spans="2:9" x14ac:dyDescent="0.2">
      <c r="E1333"/>
      <c r="G1333" s="8"/>
      <c r="H1333" s="6" t="s">
        <v>12</v>
      </c>
      <c r="I1333" s="19">
        <v>2654670</v>
      </c>
    </row>
    <row r="1334" spans="2:9" x14ac:dyDescent="0.2">
      <c r="E1334"/>
      <c r="G1334" s="8"/>
      <c r="H1334" s="6" t="s">
        <v>13</v>
      </c>
      <c r="I1334" s="19">
        <v>16708</v>
      </c>
    </row>
    <row r="1335" spans="2:9" x14ac:dyDescent="0.2">
      <c r="E1335"/>
      <c r="G1335" s="8"/>
      <c r="H1335" s="6" t="s">
        <v>478</v>
      </c>
      <c r="I1335" s="19">
        <v>1500</v>
      </c>
    </row>
    <row r="1336" spans="2:9" ht="15" customHeight="1" x14ac:dyDescent="0.2">
      <c r="E1336"/>
      <c r="F1336" s="20" t="s">
        <v>17</v>
      </c>
      <c r="G1336" s="21"/>
      <c r="H1336" s="22" t="s">
        <v>523</v>
      </c>
      <c r="I1336" s="23">
        <f>SUBTOTAL(9,I1333:I1335)</f>
        <v>2672878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465</v>
      </c>
      <c r="D1338" s="3">
        <v>323</v>
      </c>
      <c r="E1338" t="s">
        <v>515</v>
      </c>
      <c r="F1338" s="17">
        <v>32377</v>
      </c>
      <c r="G1338" s="18" t="s">
        <v>524</v>
      </c>
      <c r="I1338" s="1"/>
    </row>
    <row r="1339" spans="2:9" x14ac:dyDescent="0.2">
      <c r="E1339"/>
      <c r="G1339" s="8"/>
      <c r="H1339" s="6" t="s">
        <v>11</v>
      </c>
      <c r="I1339" s="19">
        <v>60000</v>
      </c>
    </row>
    <row r="1340" spans="2:9" ht="15" customHeight="1" x14ac:dyDescent="0.2">
      <c r="E1340"/>
      <c r="F1340" s="20" t="s">
        <v>17</v>
      </c>
      <c r="G1340" s="21"/>
      <c r="H1340" s="22" t="s">
        <v>525</v>
      </c>
      <c r="I1340" s="23">
        <f>SUBTOTAL(9,I1339:I1339)</f>
        <v>60000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465</v>
      </c>
      <c r="D1342" s="3">
        <v>325</v>
      </c>
      <c r="E1342" t="s">
        <v>526</v>
      </c>
      <c r="F1342" s="17">
        <v>32501</v>
      </c>
      <c r="G1342" s="18" t="s">
        <v>10</v>
      </c>
      <c r="I1342" s="1"/>
    </row>
    <row r="1343" spans="2:9" x14ac:dyDescent="0.2">
      <c r="E1343"/>
      <c r="G1343" s="8"/>
      <c r="H1343" s="6" t="s">
        <v>11</v>
      </c>
      <c r="I1343" s="19">
        <v>1943</v>
      </c>
    </row>
    <row r="1344" spans="2:9" x14ac:dyDescent="0.2">
      <c r="E1344"/>
      <c r="G1344" s="8"/>
      <c r="H1344" s="6" t="s">
        <v>12</v>
      </c>
      <c r="I1344" s="19">
        <v>74725</v>
      </c>
    </row>
    <row r="1345" spans="2:9" x14ac:dyDescent="0.2">
      <c r="E1345"/>
      <c r="G1345" s="8"/>
      <c r="H1345" s="6" t="s">
        <v>13</v>
      </c>
      <c r="I1345" s="19">
        <v>550</v>
      </c>
    </row>
    <row r="1346" spans="2:9" x14ac:dyDescent="0.2">
      <c r="E1346"/>
      <c r="G1346" s="8"/>
      <c r="H1346" s="6" t="s">
        <v>15</v>
      </c>
      <c r="I1346" s="19">
        <v>823</v>
      </c>
    </row>
    <row r="1347" spans="2:9" ht="15" customHeight="1" x14ac:dyDescent="0.2">
      <c r="E1347"/>
      <c r="F1347" s="20" t="s">
        <v>17</v>
      </c>
      <c r="G1347" s="21"/>
      <c r="H1347" s="22" t="s">
        <v>527</v>
      </c>
      <c r="I1347" s="23">
        <f>SUBTOTAL(9,I1343:I1346)</f>
        <v>78041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465</v>
      </c>
      <c r="D1349" s="3">
        <v>325</v>
      </c>
      <c r="E1349" t="s">
        <v>526</v>
      </c>
      <c r="F1349" s="17">
        <v>32521</v>
      </c>
      <c r="G1349" s="18" t="s">
        <v>473</v>
      </c>
      <c r="I1349" s="1"/>
    </row>
    <row r="1350" spans="2:9" x14ac:dyDescent="0.2">
      <c r="E1350"/>
      <c r="G1350" s="8"/>
      <c r="H1350" s="6" t="s">
        <v>11</v>
      </c>
      <c r="I1350" s="19">
        <v>29542</v>
      </c>
    </row>
    <row r="1351" spans="2:9" x14ac:dyDescent="0.2">
      <c r="E1351"/>
      <c r="G1351" s="8"/>
      <c r="H1351" s="6" t="s">
        <v>12</v>
      </c>
      <c r="I1351" s="19">
        <v>23276</v>
      </c>
    </row>
    <row r="1352" spans="2:9" x14ac:dyDescent="0.2">
      <c r="E1352"/>
      <c r="G1352" s="8"/>
      <c r="H1352" s="6" t="s">
        <v>13</v>
      </c>
      <c r="I1352" s="19">
        <v>-4821</v>
      </c>
    </row>
    <row r="1353" spans="2:9" ht="15" customHeight="1" x14ac:dyDescent="0.2">
      <c r="E1353"/>
      <c r="F1353" s="20" t="s">
        <v>17</v>
      </c>
      <c r="G1353" s="21"/>
      <c r="H1353" s="22" t="s">
        <v>528</v>
      </c>
      <c r="I1353" s="23">
        <f>SUBTOTAL(9,I1350:I1352)</f>
        <v>47997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465</v>
      </c>
      <c r="D1355" s="3">
        <v>325</v>
      </c>
      <c r="E1355" t="s">
        <v>526</v>
      </c>
      <c r="F1355" s="17">
        <v>32552</v>
      </c>
      <c r="G1355" s="18" t="s">
        <v>351</v>
      </c>
      <c r="I1355" s="1"/>
    </row>
    <row r="1356" spans="2:9" x14ac:dyDescent="0.2">
      <c r="E1356"/>
      <c r="G1356" s="8"/>
      <c r="H1356" s="6" t="s">
        <v>12</v>
      </c>
      <c r="I1356" s="19">
        <v>14480</v>
      </c>
    </row>
    <row r="1357" spans="2:9" ht="15" customHeight="1" x14ac:dyDescent="0.2">
      <c r="E1357"/>
      <c r="F1357" s="20" t="s">
        <v>17</v>
      </c>
      <c r="G1357" s="21"/>
      <c r="H1357" s="22" t="s">
        <v>529</v>
      </c>
      <c r="I1357" s="23">
        <f>SUBTOTAL(9,I1356:I1356)</f>
        <v>14480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465</v>
      </c>
      <c r="D1359" s="3">
        <v>325</v>
      </c>
      <c r="E1359" t="s">
        <v>526</v>
      </c>
      <c r="F1359" s="17">
        <v>32571</v>
      </c>
      <c r="G1359" s="18" t="s">
        <v>530</v>
      </c>
      <c r="I1359" s="1"/>
    </row>
    <row r="1360" spans="2:9" x14ac:dyDescent="0.2">
      <c r="E1360"/>
      <c r="G1360" s="8"/>
      <c r="H1360" s="6" t="s">
        <v>12</v>
      </c>
      <c r="I1360" s="19">
        <v>60750</v>
      </c>
    </row>
    <row r="1361" spans="2:9" ht="15" customHeight="1" x14ac:dyDescent="0.2">
      <c r="E1361"/>
      <c r="F1361" s="20" t="s">
        <v>17</v>
      </c>
      <c r="G1361" s="21"/>
      <c r="H1361" s="22" t="s">
        <v>531</v>
      </c>
      <c r="I1361" s="23">
        <f>SUBTOTAL(9,I1360:I1360)</f>
        <v>60750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465</v>
      </c>
      <c r="D1363" s="3">
        <v>325</v>
      </c>
      <c r="E1363" t="s">
        <v>526</v>
      </c>
      <c r="F1363" s="17">
        <v>32572</v>
      </c>
      <c r="G1363" s="18" t="s">
        <v>532</v>
      </c>
      <c r="I1363" s="1"/>
    </row>
    <row r="1364" spans="2:9" x14ac:dyDescent="0.2">
      <c r="E1364"/>
      <c r="G1364" s="8"/>
      <c r="H1364" s="6" t="s">
        <v>12</v>
      </c>
      <c r="I1364" s="19">
        <v>12820</v>
      </c>
    </row>
    <row r="1365" spans="2:9" x14ac:dyDescent="0.2">
      <c r="E1365"/>
      <c r="G1365" s="8"/>
      <c r="H1365" s="6" t="s">
        <v>13</v>
      </c>
      <c r="I1365" s="19">
        <v>13</v>
      </c>
    </row>
    <row r="1366" spans="2:9" ht="15" customHeight="1" x14ac:dyDescent="0.2">
      <c r="E1366"/>
      <c r="F1366" s="20" t="s">
        <v>17</v>
      </c>
      <c r="G1366" s="21"/>
      <c r="H1366" s="22" t="s">
        <v>533</v>
      </c>
      <c r="I1366" s="23">
        <f>SUBTOTAL(9,I1364:I1365)</f>
        <v>12833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465</v>
      </c>
      <c r="D1368" s="3">
        <v>325</v>
      </c>
      <c r="E1368" t="s">
        <v>526</v>
      </c>
      <c r="F1368" s="17">
        <v>32575</v>
      </c>
      <c r="G1368" s="18" t="s">
        <v>534</v>
      </c>
      <c r="I1368" s="1"/>
    </row>
    <row r="1369" spans="2:9" x14ac:dyDescent="0.2">
      <c r="E1369"/>
      <c r="G1369" s="8"/>
      <c r="H1369" s="6" t="s">
        <v>11</v>
      </c>
      <c r="I1369" s="19">
        <v>1</v>
      </c>
    </row>
    <row r="1370" spans="2:9" x14ac:dyDescent="0.2">
      <c r="E1370"/>
      <c r="G1370" s="8"/>
      <c r="H1370" s="6" t="s">
        <v>12</v>
      </c>
      <c r="I1370" s="19">
        <v>83900</v>
      </c>
    </row>
    <row r="1371" spans="2:9" x14ac:dyDescent="0.2">
      <c r="E1371"/>
      <c r="G1371" s="8"/>
      <c r="H1371" s="6" t="s">
        <v>535</v>
      </c>
      <c r="I1371" s="19">
        <v>52000</v>
      </c>
    </row>
    <row r="1372" spans="2:9" x14ac:dyDescent="0.2">
      <c r="E1372"/>
      <c r="G1372" s="8"/>
      <c r="H1372" s="6" t="s">
        <v>13</v>
      </c>
      <c r="I1372" s="19">
        <v>-16500</v>
      </c>
    </row>
    <row r="1373" spans="2:9" x14ac:dyDescent="0.2">
      <c r="E1373"/>
      <c r="G1373" s="8"/>
      <c r="H1373" s="6" t="s">
        <v>478</v>
      </c>
      <c r="I1373" s="19">
        <v>-49400</v>
      </c>
    </row>
    <row r="1374" spans="2:9" ht="15" customHeight="1" x14ac:dyDescent="0.2">
      <c r="E1374"/>
      <c r="F1374" s="20" t="s">
        <v>17</v>
      </c>
      <c r="G1374" s="21"/>
      <c r="H1374" s="22" t="s">
        <v>536</v>
      </c>
      <c r="I1374" s="23">
        <f>SUBTOTAL(9,I1369:I1373)</f>
        <v>70001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465</v>
      </c>
      <c r="D1376" s="3">
        <v>325</v>
      </c>
      <c r="E1376" t="s">
        <v>526</v>
      </c>
      <c r="F1376" s="17">
        <v>32577</v>
      </c>
      <c r="G1376" s="18" t="s">
        <v>537</v>
      </c>
      <c r="I1376" s="1"/>
    </row>
    <row r="1377" spans="2:9" x14ac:dyDescent="0.2">
      <c r="E1377"/>
      <c r="G1377" s="8"/>
      <c r="H1377" s="6" t="s">
        <v>11</v>
      </c>
      <c r="I1377" s="19">
        <v>2016384</v>
      </c>
    </row>
    <row r="1378" spans="2:9" x14ac:dyDescent="0.2">
      <c r="E1378"/>
      <c r="G1378" s="8"/>
      <c r="H1378" s="6" t="s">
        <v>12</v>
      </c>
      <c r="I1378" s="19">
        <v>2250000</v>
      </c>
    </row>
    <row r="1379" spans="2:9" x14ac:dyDescent="0.2">
      <c r="E1379"/>
      <c r="G1379" s="8"/>
      <c r="H1379" s="6" t="s">
        <v>62</v>
      </c>
      <c r="I1379" s="19">
        <v>650000</v>
      </c>
    </row>
    <row r="1380" spans="2:9" x14ac:dyDescent="0.2">
      <c r="E1380"/>
      <c r="G1380" s="8"/>
      <c r="H1380" s="6" t="s">
        <v>13</v>
      </c>
      <c r="I1380" s="19">
        <v>1320000</v>
      </c>
    </row>
    <row r="1381" spans="2:9" x14ac:dyDescent="0.2">
      <c r="E1381"/>
      <c r="G1381" s="8"/>
      <c r="H1381" s="6" t="s">
        <v>478</v>
      </c>
      <c r="I1381" s="19">
        <v>-635000</v>
      </c>
    </row>
    <row r="1382" spans="2:9" ht="15" customHeight="1" x14ac:dyDescent="0.2">
      <c r="E1382"/>
      <c r="F1382" s="20" t="s">
        <v>17</v>
      </c>
      <c r="G1382" s="21"/>
      <c r="H1382" s="22" t="s">
        <v>538</v>
      </c>
      <c r="I1382" s="23">
        <f>SUBTOTAL(9,I1377:I1381)</f>
        <v>5601384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465</v>
      </c>
      <c r="D1384" s="3">
        <v>325</v>
      </c>
      <c r="E1384" t="s">
        <v>526</v>
      </c>
      <c r="F1384" s="17">
        <v>32578</v>
      </c>
      <c r="G1384" s="18" t="s">
        <v>539</v>
      </c>
      <c r="I1384" s="1"/>
    </row>
    <row r="1385" spans="2:9" x14ac:dyDescent="0.2">
      <c r="E1385"/>
      <c r="G1385" s="8"/>
      <c r="H1385" s="6" t="s">
        <v>12</v>
      </c>
      <c r="I1385" s="19">
        <v>59740</v>
      </c>
    </row>
    <row r="1386" spans="2:9" x14ac:dyDescent="0.2">
      <c r="E1386"/>
      <c r="G1386" s="8"/>
      <c r="H1386" s="6" t="s">
        <v>13</v>
      </c>
      <c r="I1386" s="19">
        <v>12</v>
      </c>
    </row>
    <row r="1387" spans="2:9" x14ac:dyDescent="0.2">
      <c r="E1387"/>
      <c r="G1387" s="8"/>
      <c r="H1387" s="6" t="s">
        <v>478</v>
      </c>
      <c r="I1387" s="19">
        <v>-1500</v>
      </c>
    </row>
    <row r="1388" spans="2:9" ht="15" customHeight="1" x14ac:dyDescent="0.2">
      <c r="E1388"/>
      <c r="F1388" s="20" t="s">
        <v>17</v>
      </c>
      <c r="G1388" s="21"/>
      <c r="H1388" s="22" t="s">
        <v>540</v>
      </c>
      <c r="I1388" s="23">
        <f>SUBTOTAL(9,I1385:I1387)</f>
        <v>58252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465</v>
      </c>
      <c r="D1390" s="3">
        <v>325</v>
      </c>
      <c r="E1390" t="s">
        <v>526</v>
      </c>
      <c r="F1390" s="17">
        <v>32582</v>
      </c>
      <c r="G1390" s="18" t="s">
        <v>541</v>
      </c>
      <c r="I1390" s="1"/>
    </row>
    <row r="1391" spans="2:9" x14ac:dyDescent="0.2">
      <c r="E1391"/>
      <c r="G1391" s="8"/>
      <c r="H1391" s="6" t="s">
        <v>12</v>
      </c>
      <c r="I1391" s="19">
        <v>33645</v>
      </c>
    </row>
    <row r="1392" spans="2:9" ht="15" customHeight="1" x14ac:dyDescent="0.2">
      <c r="E1392"/>
      <c r="F1392" s="20" t="s">
        <v>17</v>
      </c>
      <c r="G1392" s="21"/>
      <c r="H1392" s="22" t="s">
        <v>542</v>
      </c>
      <c r="I1392" s="23">
        <f>SUBTOTAL(9,I1391:I1391)</f>
        <v>33645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465</v>
      </c>
      <c r="D1394" s="3">
        <v>325</v>
      </c>
      <c r="E1394" t="s">
        <v>526</v>
      </c>
      <c r="F1394" s="17">
        <v>32585</v>
      </c>
      <c r="G1394" s="18" t="s">
        <v>543</v>
      </c>
      <c r="I1394" s="1"/>
    </row>
    <row r="1395" spans="2:9" x14ac:dyDescent="0.2">
      <c r="E1395"/>
      <c r="G1395" s="8"/>
      <c r="H1395" s="6" t="s">
        <v>11</v>
      </c>
      <c r="I1395" s="19">
        <v>136500</v>
      </c>
    </row>
    <row r="1396" spans="2:9" ht="15" customHeight="1" x14ac:dyDescent="0.2">
      <c r="E1396"/>
      <c r="F1396" s="20" t="s">
        <v>17</v>
      </c>
      <c r="G1396" s="21"/>
      <c r="H1396" s="22" t="s">
        <v>544</v>
      </c>
      <c r="I1396" s="23">
        <f>SUBTOTAL(9,I1395:I1395)</f>
        <v>136500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465</v>
      </c>
      <c r="D1398" s="3">
        <v>325</v>
      </c>
      <c r="E1398" t="s">
        <v>526</v>
      </c>
      <c r="F1398" s="17">
        <v>32586</v>
      </c>
      <c r="G1398" s="18" t="s">
        <v>545</v>
      </c>
      <c r="I1398" s="1"/>
    </row>
    <row r="1399" spans="2:9" x14ac:dyDescent="0.2">
      <c r="E1399"/>
      <c r="G1399" s="8"/>
      <c r="H1399" s="6" t="s">
        <v>12</v>
      </c>
      <c r="I1399" s="19">
        <v>54150</v>
      </c>
    </row>
    <row r="1400" spans="2:9" ht="15" customHeight="1" x14ac:dyDescent="0.2">
      <c r="E1400"/>
      <c r="F1400" s="20" t="s">
        <v>17</v>
      </c>
      <c r="G1400" s="21"/>
      <c r="H1400" s="22" t="s">
        <v>546</v>
      </c>
      <c r="I1400" s="23">
        <f>SUBTOTAL(9,I1399:I1399)</f>
        <v>54150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465</v>
      </c>
      <c r="D1402" s="3">
        <v>326</v>
      </c>
      <c r="E1402" t="s">
        <v>547</v>
      </c>
      <c r="F1402" s="17">
        <v>32601</v>
      </c>
      <c r="G1402" s="18" t="s">
        <v>10</v>
      </c>
      <c r="I1402" s="1"/>
    </row>
    <row r="1403" spans="2:9" x14ac:dyDescent="0.2">
      <c r="E1403"/>
      <c r="G1403" s="8"/>
      <c r="H1403" s="6" t="s">
        <v>11</v>
      </c>
      <c r="I1403" s="19">
        <v>33079</v>
      </c>
    </row>
    <row r="1404" spans="2:9" x14ac:dyDescent="0.2">
      <c r="E1404"/>
      <c r="G1404" s="8"/>
      <c r="H1404" s="6" t="s">
        <v>12</v>
      </c>
      <c r="I1404" s="19">
        <v>733328</v>
      </c>
    </row>
    <row r="1405" spans="2:9" x14ac:dyDescent="0.2">
      <c r="E1405"/>
      <c r="G1405" s="8"/>
      <c r="H1405" s="6" t="s">
        <v>15</v>
      </c>
      <c r="I1405" s="19">
        <v>9535</v>
      </c>
    </row>
    <row r="1406" spans="2:9" x14ac:dyDescent="0.2">
      <c r="E1406"/>
      <c r="G1406" s="8"/>
      <c r="H1406" s="6" t="s">
        <v>478</v>
      </c>
      <c r="I1406" s="19">
        <v>-20240</v>
      </c>
    </row>
    <row r="1407" spans="2:9" ht="15" customHeight="1" x14ac:dyDescent="0.2">
      <c r="E1407"/>
      <c r="F1407" s="20" t="s">
        <v>17</v>
      </c>
      <c r="G1407" s="21"/>
      <c r="H1407" s="22" t="s">
        <v>548</v>
      </c>
      <c r="I1407" s="23">
        <f>SUBTOTAL(9,I1403:I1406)</f>
        <v>755702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465</v>
      </c>
      <c r="D1409" s="3">
        <v>326</v>
      </c>
      <c r="E1409" t="s">
        <v>547</v>
      </c>
      <c r="F1409" s="17">
        <v>32621</v>
      </c>
      <c r="G1409" s="18" t="s">
        <v>19</v>
      </c>
      <c r="I1409" s="1"/>
    </row>
    <row r="1410" spans="2:9" x14ac:dyDescent="0.2">
      <c r="E1410"/>
      <c r="G1410" s="8"/>
      <c r="H1410" s="6" t="s">
        <v>11</v>
      </c>
      <c r="I1410" s="19">
        <v>2610</v>
      </c>
    </row>
    <row r="1411" spans="2:9" x14ac:dyDescent="0.2">
      <c r="E1411"/>
      <c r="G1411" s="8"/>
      <c r="H1411" s="6" t="s">
        <v>12</v>
      </c>
      <c r="I1411" s="19">
        <v>16404</v>
      </c>
    </row>
    <row r="1412" spans="2:9" ht="15" customHeight="1" x14ac:dyDescent="0.2">
      <c r="E1412"/>
      <c r="F1412" s="20" t="s">
        <v>17</v>
      </c>
      <c r="G1412" s="21"/>
      <c r="H1412" s="22" t="s">
        <v>549</v>
      </c>
      <c r="I1412" s="23">
        <f>SUBTOTAL(9,I1410:I1411)</f>
        <v>19014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465</v>
      </c>
      <c r="D1414" s="3">
        <v>326</v>
      </c>
      <c r="E1414" t="s">
        <v>547</v>
      </c>
      <c r="F1414" s="17">
        <v>32645</v>
      </c>
      <c r="G1414" s="18" t="s">
        <v>21</v>
      </c>
      <c r="I1414" s="1"/>
    </row>
    <row r="1415" spans="2:9" x14ac:dyDescent="0.2">
      <c r="E1415"/>
      <c r="G1415" s="8"/>
      <c r="H1415" s="6" t="s">
        <v>11</v>
      </c>
      <c r="I1415" s="19">
        <v>30984</v>
      </c>
    </row>
    <row r="1416" spans="2:9" x14ac:dyDescent="0.2">
      <c r="E1416"/>
      <c r="G1416" s="8"/>
      <c r="H1416" s="6" t="s">
        <v>12</v>
      </c>
      <c r="I1416" s="19">
        <v>53800</v>
      </c>
    </row>
    <row r="1417" spans="2:9" x14ac:dyDescent="0.2">
      <c r="E1417"/>
      <c r="G1417" s="8"/>
      <c r="H1417" s="6" t="s">
        <v>478</v>
      </c>
      <c r="I1417" s="19">
        <v>20000</v>
      </c>
    </row>
    <row r="1418" spans="2:9" ht="15" customHeight="1" x14ac:dyDescent="0.2">
      <c r="E1418"/>
      <c r="F1418" s="20" t="s">
        <v>17</v>
      </c>
      <c r="G1418" s="21"/>
      <c r="H1418" s="22" t="s">
        <v>550</v>
      </c>
      <c r="I1418" s="23">
        <f>SUBTOTAL(9,I1415:I1417)</f>
        <v>104784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465</v>
      </c>
      <c r="D1420" s="3">
        <v>326</v>
      </c>
      <c r="E1420" t="s">
        <v>547</v>
      </c>
      <c r="F1420" s="17">
        <v>32673</v>
      </c>
      <c r="G1420" s="18" t="s">
        <v>551</v>
      </c>
      <c r="I1420" s="1"/>
    </row>
    <row r="1421" spans="2:9" x14ac:dyDescent="0.2">
      <c r="E1421"/>
      <c r="G1421" s="8"/>
      <c r="H1421" s="6" t="s">
        <v>12</v>
      </c>
      <c r="I1421" s="19">
        <v>36445</v>
      </c>
    </row>
    <row r="1422" spans="2:9" ht="15" customHeight="1" x14ac:dyDescent="0.2">
      <c r="E1422"/>
      <c r="F1422" s="20" t="s">
        <v>17</v>
      </c>
      <c r="G1422" s="21"/>
      <c r="H1422" s="22" t="s">
        <v>552</v>
      </c>
      <c r="I1422" s="23">
        <f>SUBTOTAL(9,I1421:I1421)</f>
        <v>36445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465</v>
      </c>
      <c r="D1424" s="3">
        <v>326</v>
      </c>
      <c r="E1424" t="s">
        <v>547</v>
      </c>
      <c r="F1424" s="17">
        <v>32674</v>
      </c>
      <c r="G1424" s="18" t="s">
        <v>553</v>
      </c>
      <c r="I1424" s="1"/>
    </row>
    <row r="1425" spans="2:9" x14ac:dyDescent="0.2">
      <c r="E1425"/>
      <c r="G1425" s="8"/>
      <c r="H1425" s="6" t="s">
        <v>12</v>
      </c>
      <c r="I1425" s="19">
        <v>19835</v>
      </c>
    </row>
    <row r="1426" spans="2:9" ht="15" customHeight="1" x14ac:dyDescent="0.2">
      <c r="E1426"/>
      <c r="F1426" s="20" t="s">
        <v>17</v>
      </c>
      <c r="G1426" s="21"/>
      <c r="H1426" s="22" t="s">
        <v>554</v>
      </c>
      <c r="I1426" s="23">
        <f>SUBTOTAL(9,I1425:I1425)</f>
        <v>19835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465</v>
      </c>
      <c r="D1428" s="3">
        <v>326</v>
      </c>
      <c r="E1428" t="s">
        <v>547</v>
      </c>
      <c r="F1428" s="17">
        <v>32675</v>
      </c>
      <c r="G1428" s="18" t="s">
        <v>555</v>
      </c>
      <c r="I1428" s="1"/>
    </row>
    <row r="1429" spans="2:9" x14ac:dyDescent="0.2">
      <c r="E1429"/>
      <c r="G1429" s="8"/>
      <c r="H1429" s="6" t="s">
        <v>12</v>
      </c>
      <c r="I1429" s="19">
        <v>14090</v>
      </c>
    </row>
    <row r="1430" spans="2:9" ht="15" customHeight="1" x14ac:dyDescent="0.2">
      <c r="E1430"/>
      <c r="F1430" s="20" t="s">
        <v>17</v>
      </c>
      <c r="G1430" s="21"/>
      <c r="H1430" s="22" t="s">
        <v>556</v>
      </c>
      <c r="I1430" s="23">
        <f>SUBTOTAL(9,I1429:I1429)</f>
        <v>14090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465</v>
      </c>
      <c r="D1432" s="3">
        <v>326</v>
      </c>
      <c r="E1432" t="s">
        <v>547</v>
      </c>
      <c r="F1432" s="17">
        <v>32680</v>
      </c>
      <c r="G1432" s="18" t="s">
        <v>557</v>
      </c>
      <c r="I1432" s="1"/>
    </row>
    <row r="1433" spans="2:9" x14ac:dyDescent="0.2">
      <c r="E1433"/>
      <c r="G1433" s="8"/>
      <c r="H1433" s="6" t="s">
        <v>12</v>
      </c>
      <c r="I1433" s="19">
        <v>82435</v>
      </c>
    </row>
    <row r="1434" spans="2:9" ht="15" customHeight="1" x14ac:dyDescent="0.2">
      <c r="E1434"/>
      <c r="F1434" s="20" t="s">
        <v>17</v>
      </c>
      <c r="G1434" s="21"/>
      <c r="H1434" s="22" t="s">
        <v>558</v>
      </c>
      <c r="I1434" s="23">
        <f>SUBTOTAL(9,I1433:I1433)</f>
        <v>82435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465</v>
      </c>
      <c r="D1436" s="3">
        <v>327</v>
      </c>
      <c r="E1436" t="s">
        <v>559</v>
      </c>
      <c r="F1436" s="17">
        <v>32701</v>
      </c>
      <c r="G1436" s="18" t="s">
        <v>10</v>
      </c>
      <c r="I1436" s="1"/>
    </row>
    <row r="1437" spans="2:9" x14ac:dyDescent="0.2">
      <c r="E1437"/>
      <c r="G1437" s="8"/>
      <c r="H1437" s="6" t="s">
        <v>11</v>
      </c>
      <c r="I1437" s="19">
        <v>152</v>
      </c>
    </row>
    <row r="1438" spans="2:9" x14ac:dyDescent="0.2">
      <c r="E1438"/>
      <c r="G1438" s="8"/>
      <c r="H1438" s="6" t="s">
        <v>12</v>
      </c>
      <c r="I1438" s="19">
        <v>79691</v>
      </c>
    </row>
    <row r="1439" spans="2:9" x14ac:dyDescent="0.2">
      <c r="E1439"/>
      <c r="G1439" s="8"/>
      <c r="H1439" s="6" t="s">
        <v>13</v>
      </c>
      <c r="I1439" s="19">
        <v>-7000</v>
      </c>
    </row>
    <row r="1440" spans="2:9" x14ac:dyDescent="0.2">
      <c r="E1440"/>
      <c r="G1440" s="8"/>
      <c r="H1440" s="6" t="s">
        <v>15</v>
      </c>
      <c r="I1440" s="19">
        <v>1028</v>
      </c>
    </row>
    <row r="1441" spans="2:9" ht="15" customHeight="1" x14ac:dyDescent="0.2">
      <c r="E1441"/>
      <c r="F1441" s="20" t="s">
        <v>17</v>
      </c>
      <c r="G1441" s="21"/>
      <c r="H1441" s="22" t="s">
        <v>560</v>
      </c>
      <c r="I1441" s="23">
        <f>SUBTOTAL(9,I1437:I1440)</f>
        <v>73871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3</v>
      </c>
      <c r="C1443" t="s">
        <v>465</v>
      </c>
      <c r="D1443" s="3">
        <v>327</v>
      </c>
      <c r="E1443" t="s">
        <v>559</v>
      </c>
      <c r="F1443" s="17">
        <v>32721</v>
      </c>
      <c r="G1443" s="18" t="s">
        <v>171</v>
      </c>
      <c r="I1443" s="1"/>
    </row>
    <row r="1444" spans="2:9" x14ac:dyDescent="0.2">
      <c r="E1444"/>
      <c r="G1444" s="8"/>
      <c r="H1444" s="6" t="s">
        <v>13</v>
      </c>
      <c r="I1444" s="19">
        <v>7000</v>
      </c>
    </row>
    <row r="1445" spans="2:9" x14ac:dyDescent="0.2">
      <c r="E1445"/>
      <c r="G1445" s="8"/>
      <c r="H1445" s="6" t="s">
        <v>478</v>
      </c>
      <c r="I1445" s="19">
        <v>-3600</v>
      </c>
    </row>
    <row r="1446" spans="2:9" ht="15" customHeight="1" x14ac:dyDescent="0.2">
      <c r="E1446"/>
      <c r="F1446" s="20" t="s">
        <v>17</v>
      </c>
      <c r="G1446" s="21"/>
      <c r="H1446" s="22" t="s">
        <v>561</v>
      </c>
      <c r="I1446" s="23">
        <f>SUBTOTAL(9,I1444:I1445)</f>
        <v>3400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465</v>
      </c>
      <c r="D1448" s="3">
        <v>327</v>
      </c>
      <c r="E1448" t="s">
        <v>559</v>
      </c>
      <c r="F1448" s="17">
        <v>32770</v>
      </c>
      <c r="G1448" s="18" t="s">
        <v>562</v>
      </c>
      <c r="I1448" s="1"/>
    </row>
    <row r="1449" spans="2:9" x14ac:dyDescent="0.2">
      <c r="E1449"/>
      <c r="G1449" s="8"/>
      <c r="H1449" s="6" t="s">
        <v>12</v>
      </c>
      <c r="I1449" s="19">
        <v>3795</v>
      </c>
    </row>
    <row r="1450" spans="2:9" x14ac:dyDescent="0.2">
      <c r="E1450"/>
      <c r="G1450" s="8"/>
      <c r="H1450" s="6" t="s">
        <v>478</v>
      </c>
      <c r="I1450" s="19">
        <v>240</v>
      </c>
    </row>
    <row r="1451" spans="2:9" ht="15" customHeight="1" x14ac:dyDescent="0.2">
      <c r="E1451"/>
      <c r="F1451" s="20" t="s">
        <v>17</v>
      </c>
      <c r="G1451" s="21"/>
      <c r="H1451" s="22" t="s">
        <v>563</v>
      </c>
      <c r="I1451" s="23">
        <f>SUBTOTAL(9,I1449:I1450)</f>
        <v>4035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465</v>
      </c>
      <c r="D1453" s="3">
        <v>327</v>
      </c>
      <c r="E1453" t="s">
        <v>559</v>
      </c>
      <c r="F1453" s="17">
        <v>32771</v>
      </c>
      <c r="G1453" s="18" t="s">
        <v>564</v>
      </c>
      <c r="I1453" s="1"/>
    </row>
    <row r="1454" spans="2:9" x14ac:dyDescent="0.2">
      <c r="E1454"/>
      <c r="G1454" s="8"/>
      <c r="H1454" s="6" t="s">
        <v>12</v>
      </c>
      <c r="I1454" s="19">
        <v>7240</v>
      </c>
    </row>
    <row r="1455" spans="2:9" ht="15" customHeight="1" x14ac:dyDescent="0.2">
      <c r="E1455"/>
      <c r="F1455" s="20" t="s">
        <v>17</v>
      </c>
      <c r="G1455" s="21"/>
      <c r="H1455" s="22" t="s">
        <v>565</v>
      </c>
      <c r="I1455" s="23">
        <f>SUBTOTAL(9,I1454:I1454)</f>
        <v>7240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465</v>
      </c>
      <c r="D1457" s="3">
        <v>328</v>
      </c>
      <c r="E1457" t="s">
        <v>566</v>
      </c>
      <c r="F1457" s="17">
        <v>32870</v>
      </c>
      <c r="G1457" s="18" t="s">
        <v>567</v>
      </c>
      <c r="I1457" s="1"/>
    </row>
    <row r="1458" spans="2:9" x14ac:dyDescent="0.2">
      <c r="E1458"/>
      <c r="G1458" s="8"/>
      <c r="H1458" s="6" t="s">
        <v>12</v>
      </c>
      <c r="I1458" s="19">
        <v>2285920</v>
      </c>
    </row>
    <row r="1459" spans="2:9" x14ac:dyDescent="0.2">
      <c r="E1459"/>
      <c r="G1459" s="8"/>
      <c r="H1459" s="6" t="s">
        <v>13</v>
      </c>
      <c r="I1459" s="19">
        <v>64228</v>
      </c>
    </row>
    <row r="1460" spans="2:9" x14ac:dyDescent="0.2">
      <c r="E1460"/>
      <c r="G1460" s="8"/>
      <c r="H1460" s="6" t="s">
        <v>14</v>
      </c>
      <c r="I1460" s="19">
        <v>2500</v>
      </c>
    </row>
    <row r="1461" spans="2:9" ht="15" customHeight="1" x14ac:dyDescent="0.2">
      <c r="E1461"/>
      <c r="F1461" s="20" t="s">
        <v>17</v>
      </c>
      <c r="G1461" s="21"/>
      <c r="H1461" s="22" t="s">
        <v>568</v>
      </c>
      <c r="I1461" s="23">
        <f>SUBTOTAL(9,I1458:I1460)</f>
        <v>2352648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465</v>
      </c>
      <c r="D1463" s="3">
        <v>328</v>
      </c>
      <c r="E1463" t="s">
        <v>566</v>
      </c>
      <c r="F1463" s="17">
        <v>32878</v>
      </c>
      <c r="G1463" s="18" t="s">
        <v>569</v>
      </c>
      <c r="I1463" s="1"/>
    </row>
    <row r="1464" spans="2:9" x14ac:dyDescent="0.2">
      <c r="E1464"/>
      <c r="G1464" s="8"/>
      <c r="H1464" s="6" t="s">
        <v>12</v>
      </c>
      <c r="I1464" s="19">
        <v>79000</v>
      </c>
    </row>
    <row r="1465" spans="2:9" x14ac:dyDescent="0.2">
      <c r="E1465"/>
      <c r="G1465" s="8"/>
      <c r="H1465" s="6" t="s">
        <v>13</v>
      </c>
      <c r="I1465" s="19">
        <v>1772</v>
      </c>
    </row>
    <row r="1466" spans="2:9" x14ac:dyDescent="0.2">
      <c r="E1466"/>
      <c r="G1466" s="8"/>
      <c r="H1466" s="6" t="s">
        <v>478</v>
      </c>
      <c r="I1466" s="19">
        <v>-7000</v>
      </c>
    </row>
    <row r="1467" spans="2:9" ht="15" customHeight="1" x14ac:dyDescent="0.2">
      <c r="E1467"/>
      <c r="F1467" s="20" t="s">
        <v>17</v>
      </c>
      <c r="G1467" s="21"/>
      <c r="H1467" s="22" t="s">
        <v>570</v>
      </c>
      <c r="I1467" s="23">
        <f>SUBTOTAL(9,I1464:I1466)</f>
        <v>73772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465</v>
      </c>
      <c r="D1469" s="3">
        <v>329</v>
      </c>
      <c r="E1469" t="s">
        <v>571</v>
      </c>
      <c r="F1469" s="17">
        <v>32901</v>
      </c>
      <c r="G1469" s="18" t="s">
        <v>10</v>
      </c>
      <c r="I1469" s="1"/>
    </row>
    <row r="1470" spans="2:9" x14ac:dyDescent="0.2">
      <c r="E1470"/>
      <c r="G1470" s="8"/>
      <c r="H1470" s="6" t="s">
        <v>11</v>
      </c>
      <c r="I1470" s="19">
        <v>14129</v>
      </c>
    </row>
    <row r="1471" spans="2:9" x14ac:dyDescent="0.2">
      <c r="E1471"/>
      <c r="G1471" s="8"/>
      <c r="H1471" s="6" t="s">
        <v>12</v>
      </c>
      <c r="I1471" s="19">
        <v>396439</v>
      </c>
    </row>
    <row r="1472" spans="2:9" x14ac:dyDescent="0.2">
      <c r="E1472"/>
      <c r="G1472" s="8"/>
      <c r="H1472" s="6" t="s">
        <v>15</v>
      </c>
      <c r="I1472" s="19">
        <v>4383</v>
      </c>
    </row>
    <row r="1473" spans="2:9" ht="15" customHeight="1" x14ac:dyDescent="0.2">
      <c r="E1473"/>
      <c r="F1473" s="20" t="s">
        <v>17</v>
      </c>
      <c r="G1473" s="21"/>
      <c r="H1473" s="22" t="s">
        <v>572</v>
      </c>
      <c r="I1473" s="23">
        <f>SUBTOTAL(9,I1470:I1472)</f>
        <v>414951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3</v>
      </c>
      <c r="C1475" t="s">
        <v>465</v>
      </c>
      <c r="D1475" s="3">
        <v>329</v>
      </c>
      <c r="E1475" t="s">
        <v>571</v>
      </c>
      <c r="F1475" s="17">
        <v>32921</v>
      </c>
      <c r="G1475" s="18" t="s">
        <v>19</v>
      </c>
      <c r="I1475" s="1"/>
    </row>
    <row r="1476" spans="2:9" x14ac:dyDescent="0.2">
      <c r="E1476"/>
      <c r="G1476" s="8"/>
      <c r="H1476" s="6" t="s">
        <v>11</v>
      </c>
      <c r="I1476" s="19">
        <v>4979</v>
      </c>
    </row>
    <row r="1477" spans="2:9" x14ac:dyDescent="0.2">
      <c r="E1477"/>
      <c r="G1477" s="8"/>
      <c r="H1477" s="6" t="s">
        <v>12</v>
      </c>
      <c r="I1477" s="19">
        <v>4720</v>
      </c>
    </row>
    <row r="1478" spans="2:9" ht="15" customHeight="1" x14ac:dyDescent="0.2">
      <c r="E1478"/>
      <c r="F1478" s="20" t="s">
        <v>17</v>
      </c>
      <c r="G1478" s="21"/>
      <c r="H1478" s="22" t="s">
        <v>573</v>
      </c>
      <c r="I1478" s="23">
        <f>SUBTOTAL(9,I1476:I1477)</f>
        <v>9699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3</v>
      </c>
      <c r="C1480" t="s">
        <v>465</v>
      </c>
      <c r="D1480" s="3">
        <v>329</v>
      </c>
      <c r="E1480" t="s">
        <v>571</v>
      </c>
      <c r="F1480" s="17">
        <v>32945</v>
      </c>
      <c r="G1480" s="18" t="s">
        <v>21</v>
      </c>
      <c r="I1480" s="1"/>
    </row>
    <row r="1481" spans="2:9" x14ac:dyDescent="0.2">
      <c r="E1481"/>
      <c r="G1481" s="8"/>
      <c r="H1481" s="6" t="s">
        <v>11</v>
      </c>
      <c r="I1481" s="19">
        <v>18662</v>
      </c>
    </row>
    <row r="1482" spans="2:9" x14ac:dyDescent="0.2">
      <c r="E1482"/>
      <c r="G1482" s="8"/>
      <c r="H1482" s="6" t="s">
        <v>12</v>
      </c>
      <c r="I1482" s="19">
        <v>53135</v>
      </c>
    </row>
    <row r="1483" spans="2:9" ht="15" customHeight="1" x14ac:dyDescent="0.2">
      <c r="E1483"/>
      <c r="F1483" s="20" t="s">
        <v>17</v>
      </c>
      <c r="G1483" s="21"/>
      <c r="H1483" s="22" t="s">
        <v>574</v>
      </c>
      <c r="I1483" s="23">
        <f>SUBTOTAL(9,I1481:I1482)</f>
        <v>71797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465</v>
      </c>
      <c r="D1485" s="3">
        <v>329</v>
      </c>
      <c r="E1485" t="s">
        <v>571</v>
      </c>
      <c r="F1485" s="17">
        <v>32978</v>
      </c>
      <c r="G1485" s="18" t="s">
        <v>575</v>
      </c>
      <c r="I1485" s="1"/>
    </row>
    <row r="1486" spans="2:9" x14ac:dyDescent="0.2">
      <c r="E1486"/>
      <c r="G1486" s="8"/>
      <c r="H1486" s="6" t="s">
        <v>12</v>
      </c>
      <c r="I1486" s="19">
        <v>9150</v>
      </c>
    </row>
    <row r="1487" spans="2:9" ht="15" customHeight="1" x14ac:dyDescent="0.2">
      <c r="E1487"/>
      <c r="F1487" s="20" t="s">
        <v>17</v>
      </c>
      <c r="G1487" s="21"/>
      <c r="H1487" s="22" t="s">
        <v>576</v>
      </c>
      <c r="I1487" s="23">
        <f>SUBTOTAL(9,I1486:I1486)</f>
        <v>9150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465</v>
      </c>
      <c r="D1489" s="3">
        <v>334</v>
      </c>
      <c r="E1489" t="s">
        <v>577</v>
      </c>
      <c r="F1489" s="17">
        <v>33401</v>
      </c>
      <c r="G1489" s="18" t="s">
        <v>10</v>
      </c>
      <c r="I1489" s="1"/>
    </row>
    <row r="1490" spans="2:9" x14ac:dyDescent="0.2">
      <c r="E1490"/>
      <c r="G1490" s="8"/>
      <c r="H1490" s="6" t="s">
        <v>11</v>
      </c>
      <c r="I1490" s="19">
        <v>4162</v>
      </c>
    </row>
    <row r="1491" spans="2:9" x14ac:dyDescent="0.2">
      <c r="E1491"/>
      <c r="G1491" s="8"/>
      <c r="H1491" s="6" t="s">
        <v>12</v>
      </c>
      <c r="I1491" s="19">
        <v>120640</v>
      </c>
    </row>
    <row r="1492" spans="2:9" x14ac:dyDescent="0.2">
      <c r="E1492"/>
      <c r="G1492" s="8"/>
      <c r="H1492" s="6" t="s">
        <v>15</v>
      </c>
      <c r="I1492" s="19">
        <v>1617</v>
      </c>
    </row>
    <row r="1493" spans="2:9" x14ac:dyDescent="0.2">
      <c r="E1493"/>
      <c r="G1493" s="8"/>
      <c r="H1493" s="6" t="s">
        <v>478</v>
      </c>
      <c r="I1493" s="19">
        <v>3400</v>
      </c>
    </row>
    <row r="1494" spans="2:9" ht="15" customHeight="1" x14ac:dyDescent="0.2">
      <c r="E1494"/>
      <c r="F1494" s="20" t="s">
        <v>17</v>
      </c>
      <c r="G1494" s="21"/>
      <c r="H1494" s="22" t="s">
        <v>578</v>
      </c>
      <c r="I1494" s="23">
        <f>SUBTOTAL(9,I1490:I1493)</f>
        <v>129819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3</v>
      </c>
      <c r="C1496" t="s">
        <v>465</v>
      </c>
      <c r="D1496" s="3">
        <v>334</v>
      </c>
      <c r="E1496" t="s">
        <v>577</v>
      </c>
      <c r="F1496" s="17">
        <v>33421</v>
      </c>
      <c r="G1496" s="18" t="s">
        <v>19</v>
      </c>
      <c r="I1496" s="1"/>
    </row>
    <row r="1497" spans="2:9" x14ac:dyDescent="0.2">
      <c r="E1497"/>
      <c r="G1497" s="8"/>
      <c r="H1497" s="6" t="s">
        <v>11</v>
      </c>
      <c r="I1497" s="19">
        <v>83</v>
      </c>
    </row>
    <row r="1498" spans="2:9" x14ac:dyDescent="0.2">
      <c r="E1498"/>
      <c r="G1498" s="8"/>
      <c r="H1498" s="6" t="s">
        <v>12</v>
      </c>
      <c r="I1498" s="19">
        <v>6678</v>
      </c>
    </row>
    <row r="1499" spans="2:9" ht="15" customHeight="1" x14ac:dyDescent="0.2">
      <c r="E1499"/>
      <c r="F1499" s="20" t="s">
        <v>17</v>
      </c>
      <c r="G1499" s="21"/>
      <c r="H1499" s="22" t="s">
        <v>579</v>
      </c>
      <c r="I1499" s="23">
        <f>SUBTOTAL(9,I1497:I1498)</f>
        <v>6761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465</v>
      </c>
      <c r="D1501" s="3">
        <v>334</v>
      </c>
      <c r="E1501" t="s">
        <v>577</v>
      </c>
      <c r="F1501" s="17">
        <v>33450</v>
      </c>
      <c r="G1501" s="18" t="s">
        <v>580</v>
      </c>
      <c r="I1501" s="1"/>
    </row>
    <row r="1502" spans="2:9" x14ac:dyDescent="0.2">
      <c r="E1502"/>
      <c r="G1502" s="8"/>
      <c r="H1502" s="6" t="s">
        <v>12</v>
      </c>
      <c r="I1502" s="19">
        <v>552835</v>
      </c>
    </row>
    <row r="1503" spans="2:9" x14ac:dyDescent="0.2">
      <c r="E1503"/>
      <c r="G1503" s="8"/>
      <c r="H1503" s="6" t="s">
        <v>478</v>
      </c>
      <c r="I1503" s="19">
        <v>-3500</v>
      </c>
    </row>
    <row r="1504" spans="2:9" ht="15" customHeight="1" x14ac:dyDescent="0.2">
      <c r="E1504"/>
      <c r="F1504" s="20" t="s">
        <v>17</v>
      </c>
      <c r="G1504" s="21"/>
      <c r="H1504" s="22" t="s">
        <v>581</v>
      </c>
      <c r="I1504" s="23">
        <f>SUBTOTAL(9,I1502:I1503)</f>
        <v>549335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465</v>
      </c>
      <c r="D1506" s="3">
        <v>334</v>
      </c>
      <c r="E1506" t="s">
        <v>577</v>
      </c>
      <c r="F1506" s="17">
        <v>33472</v>
      </c>
      <c r="G1506" s="18" t="s">
        <v>582</v>
      </c>
      <c r="I1506" s="1"/>
    </row>
    <row r="1507" spans="2:9" x14ac:dyDescent="0.2">
      <c r="E1507"/>
      <c r="G1507" s="8"/>
      <c r="H1507" s="6" t="s">
        <v>11</v>
      </c>
      <c r="I1507" s="19">
        <v>107730</v>
      </c>
    </row>
    <row r="1508" spans="2:9" x14ac:dyDescent="0.2">
      <c r="E1508"/>
      <c r="G1508" s="8"/>
      <c r="H1508" s="6" t="s">
        <v>12</v>
      </c>
      <c r="I1508" s="19">
        <v>41360</v>
      </c>
    </row>
    <row r="1509" spans="2:9" ht="15" customHeight="1" x14ac:dyDescent="0.2">
      <c r="E1509"/>
      <c r="F1509" s="20" t="s">
        <v>17</v>
      </c>
      <c r="G1509" s="21"/>
      <c r="H1509" s="22" t="s">
        <v>583</v>
      </c>
      <c r="I1509" s="23">
        <f>SUBTOTAL(9,I1507:I1508)</f>
        <v>149090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465</v>
      </c>
      <c r="D1511" s="3">
        <v>334</v>
      </c>
      <c r="E1511" t="s">
        <v>577</v>
      </c>
      <c r="F1511" s="17">
        <v>33473</v>
      </c>
      <c r="G1511" s="18" t="s">
        <v>584</v>
      </c>
      <c r="I1511" s="1"/>
    </row>
    <row r="1512" spans="2:9" x14ac:dyDescent="0.2">
      <c r="E1512"/>
      <c r="G1512" s="8"/>
      <c r="H1512" s="6" t="s">
        <v>12</v>
      </c>
      <c r="I1512" s="19">
        <v>122055</v>
      </c>
    </row>
    <row r="1513" spans="2:9" x14ac:dyDescent="0.2">
      <c r="E1513"/>
      <c r="G1513" s="8"/>
      <c r="H1513" s="6" t="s">
        <v>13</v>
      </c>
      <c r="I1513" s="19">
        <v>500</v>
      </c>
    </row>
    <row r="1514" spans="2:9" x14ac:dyDescent="0.2">
      <c r="E1514"/>
      <c r="G1514" s="8"/>
      <c r="H1514" s="6" t="s">
        <v>478</v>
      </c>
      <c r="I1514" s="19">
        <v>3500</v>
      </c>
    </row>
    <row r="1515" spans="2:9" ht="15" customHeight="1" x14ac:dyDescent="0.2">
      <c r="E1515"/>
      <c r="F1515" s="20" t="s">
        <v>17</v>
      </c>
      <c r="G1515" s="21"/>
      <c r="H1515" s="22" t="s">
        <v>585</v>
      </c>
      <c r="I1515" s="23">
        <f>SUBTOTAL(9,I1512:I1514)</f>
        <v>126055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465</v>
      </c>
      <c r="D1517" s="3">
        <v>334</v>
      </c>
      <c r="E1517" t="s">
        <v>577</v>
      </c>
      <c r="F1517" s="17">
        <v>33475</v>
      </c>
      <c r="G1517" s="18" t="s">
        <v>586</v>
      </c>
      <c r="I1517" s="1"/>
    </row>
    <row r="1518" spans="2:9" x14ac:dyDescent="0.2">
      <c r="E1518"/>
      <c r="G1518" s="8"/>
      <c r="H1518" s="6" t="s">
        <v>11</v>
      </c>
      <c r="I1518" s="19">
        <v>1802</v>
      </c>
    </row>
    <row r="1519" spans="2:9" x14ac:dyDescent="0.2">
      <c r="E1519"/>
      <c r="G1519" s="8"/>
      <c r="H1519" s="6" t="s">
        <v>12</v>
      </c>
      <c r="I1519" s="19">
        <v>19100</v>
      </c>
    </row>
    <row r="1520" spans="2:9" ht="15" customHeight="1" x14ac:dyDescent="0.2">
      <c r="E1520"/>
      <c r="F1520" s="20" t="s">
        <v>17</v>
      </c>
      <c r="G1520" s="21"/>
      <c r="H1520" s="22" t="s">
        <v>587</v>
      </c>
      <c r="I1520" s="23">
        <f>SUBTOTAL(9,I1518:I1519)</f>
        <v>20902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465</v>
      </c>
      <c r="D1522" s="3">
        <v>335</v>
      </c>
      <c r="E1522" t="s">
        <v>588</v>
      </c>
      <c r="F1522" s="17">
        <v>33501</v>
      </c>
      <c r="G1522" s="18" t="s">
        <v>10</v>
      </c>
      <c r="I1522" s="1"/>
    </row>
    <row r="1523" spans="2:9" x14ac:dyDescent="0.2">
      <c r="E1523"/>
      <c r="G1523" s="8"/>
      <c r="H1523" s="6" t="s">
        <v>11</v>
      </c>
      <c r="I1523" s="19">
        <v>809</v>
      </c>
    </row>
    <row r="1524" spans="2:9" x14ac:dyDescent="0.2">
      <c r="E1524"/>
      <c r="G1524" s="8"/>
      <c r="H1524" s="6" t="s">
        <v>12</v>
      </c>
      <c r="I1524" s="19">
        <v>55650</v>
      </c>
    </row>
    <row r="1525" spans="2:9" x14ac:dyDescent="0.2">
      <c r="E1525"/>
      <c r="G1525" s="8"/>
      <c r="H1525" s="6" t="s">
        <v>15</v>
      </c>
      <c r="I1525" s="19">
        <v>782</v>
      </c>
    </row>
    <row r="1526" spans="2:9" ht="15" customHeight="1" x14ac:dyDescent="0.2">
      <c r="E1526"/>
      <c r="F1526" s="20" t="s">
        <v>17</v>
      </c>
      <c r="G1526" s="21"/>
      <c r="H1526" s="22" t="s">
        <v>589</v>
      </c>
      <c r="I1526" s="23">
        <f>SUBTOTAL(9,I1523:I1525)</f>
        <v>57241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465</v>
      </c>
      <c r="D1528" s="3">
        <v>335</v>
      </c>
      <c r="E1528" t="s">
        <v>588</v>
      </c>
      <c r="F1528" s="17">
        <v>33521</v>
      </c>
      <c r="G1528" s="18" t="s">
        <v>171</v>
      </c>
      <c r="I1528" s="1"/>
    </row>
    <row r="1529" spans="2:9" x14ac:dyDescent="0.2">
      <c r="E1529"/>
      <c r="G1529" s="8"/>
      <c r="H1529" s="6" t="s">
        <v>11</v>
      </c>
      <c r="I1529" s="19">
        <v>52</v>
      </c>
    </row>
    <row r="1530" spans="2:9" x14ac:dyDescent="0.2">
      <c r="E1530"/>
      <c r="G1530" s="8"/>
      <c r="H1530" s="6" t="s">
        <v>12</v>
      </c>
      <c r="I1530" s="19">
        <v>2103</v>
      </c>
    </row>
    <row r="1531" spans="2:9" ht="15" customHeight="1" x14ac:dyDescent="0.2">
      <c r="E1531"/>
      <c r="F1531" s="20" t="s">
        <v>17</v>
      </c>
      <c r="G1531" s="21"/>
      <c r="H1531" s="22" t="s">
        <v>590</v>
      </c>
      <c r="I1531" s="23">
        <f>SUBTOTAL(9,I1529:I1530)</f>
        <v>2155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465</v>
      </c>
      <c r="D1533" s="3">
        <v>335</v>
      </c>
      <c r="E1533" t="s">
        <v>588</v>
      </c>
      <c r="F1533" s="17">
        <v>33570</v>
      </c>
      <c r="G1533" s="18" t="s">
        <v>591</v>
      </c>
      <c r="I1533" s="1"/>
    </row>
    <row r="1534" spans="2:9" x14ac:dyDescent="0.2">
      <c r="E1534"/>
      <c r="G1534" s="8"/>
      <c r="H1534" s="6" t="s">
        <v>12</v>
      </c>
      <c r="I1534" s="19">
        <v>135000</v>
      </c>
    </row>
    <row r="1535" spans="2:9" x14ac:dyDescent="0.2">
      <c r="E1535"/>
      <c r="G1535" s="8"/>
      <c r="H1535" s="6" t="s">
        <v>13</v>
      </c>
      <c r="I1535" s="19">
        <v>-85000</v>
      </c>
    </row>
    <row r="1536" spans="2:9" x14ac:dyDescent="0.2">
      <c r="E1536"/>
      <c r="G1536" s="8"/>
      <c r="H1536" s="6" t="s">
        <v>478</v>
      </c>
      <c r="I1536" s="19">
        <v>18800</v>
      </c>
    </row>
    <row r="1537" spans="2:9" ht="15" customHeight="1" x14ac:dyDescent="0.2">
      <c r="E1537"/>
      <c r="F1537" s="20" t="s">
        <v>17</v>
      </c>
      <c r="G1537" s="21"/>
      <c r="H1537" s="22" t="s">
        <v>592</v>
      </c>
      <c r="I1537" s="23">
        <f>SUBTOTAL(9,I1534:I1536)</f>
        <v>68800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465</v>
      </c>
      <c r="D1539" s="3">
        <v>335</v>
      </c>
      <c r="E1539" t="s">
        <v>588</v>
      </c>
      <c r="F1539" s="17">
        <v>33571</v>
      </c>
      <c r="G1539" s="18" t="s">
        <v>593</v>
      </c>
      <c r="I1539" s="1"/>
    </row>
    <row r="1540" spans="2:9" x14ac:dyDescent="0.2">
      <c r="E1540"/>
      <c r="G1540" s="8"/>
      <c r="H1540" s="6" t="s">
        <v>12</v>
      </c>
      <c r="I1540" s="19">
        <v>428517</v>
      </c>
    </row>
    <row r="1541" spans="2:9" x14ac:dyDescent="0.2">
      <c r="E1541"/>
      <c r="G1541" s="8"/>
      <c r="H1541" s="6" t="s">
        <v>478</v>
      </c>
      <c r="I1541" s="19">
        <v>2700</v>
      </c>
    </row>
    <row r="1542" spans="2:9" ht="15" customHeight="1" x14ac:dyDescent="0.2">
      <c r="E1542"/>
      <c r="F1542" s="20" t="s">
        <v>17</v>
      </c>
      <c r="G1542" s="21"/>
      <c r="H1542" s="22" t="s">
        <v>594</v>
      </c>
      <c r="I1542" s="23">
        <f>SUBTOTAL(9,I1540:I1541)</f>
        <v>431217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465</v>
      </c>
      <c r="D1544" s="3">
        <v>335</v>
      </c>
      <c r="E1544" t="s">
        <v>588</v>
      </c>
      <c r="F1544" s="17">
        <v>33573</v>
      </c>
      <c r="G1544" s="18" t="s">
        <v>595</v>
      </c>
      <c r="I1544" s="1"/>
    </row>
    <row r="1545" spans="2:9" x14ac:dyDescent="0.2">
      <c r="E1545"/>
      <c r="G1545" s="8"/>
      <c r="H1545" s="6" t="s">
        <v>12</v>
      </c>
      <c r="I1545" s="19">
        <v>24110</v>
      </c>
    </row>
    <row r="1546" spans="2:9" ht="15" customHeight="1" x14ac:dyDescent="0.2">
      <c r="E1546"/>
      <c r="F1546" s="20" t="s">
        <v>17</v>
      </c>
      <c r="G1546" s="21"/>
      <c r="H1546" s="22" t="s">
        <v>596</v>
      </c>
      <c r="I1546" s="23">
        <f>SUBTOTAL(9,I1545:I1545)</f>
        <v>24110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465</v>
      </c>
      <c r="D1548" s="3">
        <v>335</v>
      </c>
      <c r="E1548" t="s">
        <v>588</v>
      </c>
      <c r="F1548" s="17">
        <v>33574</v>
      </c>
      <c r="G1548" s="18" t="s">
        <v>597</v>
      </c>
      <c r="I1548" s="1"/>
    </row>
    <row r="1549" spans="2:9" x14ac:dyDescent="0.2">
      <c r="E1549"/>
      <c r="G1549" s="8"/>
      <c r="H1549" s="6" t="s">
        <v>11</v>
      </c>
      <c r="I1549" s="19">
        <v>11293</v>
      </c>
    </row>
    <row r="1550" spans="2:9" x14ac:dyDescent="0.2">
      <c r="E1550"/>
      <c r="G1550" s="8"/>
      <c r="H1550" s="6" t="s">
        <v>12</v>
      </c>
      <c r="I1550" s="19">
        <v>21053</v>
      </c>
    </row>
    <row r="1551" spans="2:9" ht="15" customHeight="1" x14ac:dyDescent="0.2">
      <c r="E1551"/>
      <c r="F1551" s="20" t="s">
        <v>17</v>
      </c>
      <c r="G1551" s="21"/>
      <c r="H1551" s="22" t="s">
        <v>598</v>
      </c>
      <c r="I1551" s="23">
        <f>SUBTOTAL(9,I1549:I1550)</f>
        <v>32346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465</v>
      </c>
      <c r="D1553" s="3">
        <v>335</v>
      </c>
      <c r="E1553" t="s">
        <v>588</v>
      </c>
      <c r="F1553" s="17">
        <v>33579</v>
      </c>
      <c r="G1553" s="18" t="s">
        <v>599</v>
      </c>
      <c r="I1553" s="1"/>
    </row>
    <row r="1554" spans="2:9" x14ac:dyDescent="0.2">
      <c r="E1554"/>
      <c r="G1554" s="8"/>
      <c r="H1554" s="6" t="s">
        <v>12</v>
      </c>
      <c r="I1554" s="19">
        <v>6351186</v>
      </c>
    </row>
    <row r="1555" spans="2:9" x14ac:dyDescent="0.2">
      <c r="E1555"/>
      <c r="G1555" s="8"/>
      <c r="H1555" s="6" t="s">
        <v>13</v>
      </c>
      <c r="I1555" s="19">
        <v>-88200</v>
      </c>
    </row>
    <row r="1556" spans="2:9" ht="15" customHeight="1" x14ac:dyDescent="0.2">
      <c r="E1556"/>
      <c r="F1556" s="20" t="s">
        <v>17</v>
      </c>
      <c r="G1556" s="21"/>
      <c r="H1556" s="22" t="s">
        <v>600</v>
      </c>
      <c r="I1556" s="23">
        <f>SUBTOTAL(9,I1554:I1555)</f>
        <v>6262986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465</v>
      </c>
      <c r="D1558" s="3">
        <v>337</v>
      </c>
      <c r="E1558" t="s">
        <v>601</v>
      </c>
      <c r="F1558" s="17">
        <v>33770</v>
      </c>
      <c r="G1558" s="18" t="s">
        <v>602</v>
      </c>
      <c r="I1558" s="1"/>
    </row>
    <row r="1559" spans="2:9" x14ac:dyDescent="0.2">
      <c r="E1559"/>
      <c r="G1559" s="8"/>
      <c r="H1559" s="6" t="s">
        <v>12</v>
      </c>
      <c r="I1559" s="19">
        <v>51660</v>
      </c>
    </row>
    <row r="1560" spans="2:9" ht="15" customHeight="1" x14ac:dyDescent="0.2">
      <c r="E1560"/>
      <c r="F1560" s="20" t="s">
        <v>17</v>
      </c>
      <c r="G1560" s="21"/>
      <c r="H1560" s="22" t="s">
        <v>603</v>
      </c>
      <c r="I1560" s="23">
        <f>SUBTOTAL(9,I1559:I1559)</f>
        <v>51660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465</v>
      </c>
      <c r="D1562" s="3">
        <v>337</v>
      </c>
      <c r="E1562" t="s">
        <v>601</v>
      </c>
      <c r="F1562" s="17">
        <v>33771</v>
      </c>
      <c r="G1562" s="18" t="s">
        <v>604</v>
      </c>
      <c r="I1562" s="1"/>
    </row>
    <row r="1563" spans="2:9" x14ac:dyDescent="0.2">
      <c r="E1563"/>
      <c r="G1563" s="8"/>
      <c r="H1563" s="6" t="s">
        <v>11</v>
      </c>
      <c r="I1563" s="19">
        <v>4415</v>
      </c>
    </row>
    <row r="1564" spans="2:9" x14ac:dyDescent="0.2">
      <c r="E1564"/>
      <c r="G1564" s="8"/>
      <c r="H1564" s="6" t="s">
        <v>12</v>
      </c>
      <c r="I1564" s="19">
        <v>228490</v>
      </c>
    </row>
    <row r="1565" spans="2:9" x14ac:dyDescent="0.2">
      <c r="E1565"/>
      <c r="G1565" s="8"/>
      <c r="H1565" s="6" t="s">
        <v>13</v>
      </c>
      <c r="I1565" s="19">
        <v>-550</v>
      </c>
    </row>
    <row r="1566" spans="2:9" x14ac:dyDescent="0.2">
      <c r="E1566"/>
      <c r="G1566" s="8"/>
      <c r="H1566" s="6" t="s">
        <v>478</v>
      </c>
      <c r="I1566" s="19">
        <v>-1420</v>
      </c>
    </row>
    <row r="1567" spans="2:9" ht="15" customHeight="1" x14ac:dyDescent="0.2">
      <c r="E1567"/>
      <c r="F1567" s="20" t="s">
        <v>17</v>
      </c>
      <c r="G1567" s="21"/>
      <c r="H1567" s="22" t="s">
        <v>605</v>
      </c>
      <c r="I1567" s="23">
        <f>SUBTOTAL(9,I1563:I1566)</f>
        <v>230935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465</v>
      </c>
      <c r="D1569" s="3">
        <v>339</v>
      </c>
      <c r="E1569" t="s">
        <v>606</v>
      </c>
      <c r="F1569" s="17">
        <v>33901</v>
      </c>
      <c r="G1569" s="18" t="s">
        <v>10</v>
      </c>
      <c r="I1569" s="1"/>
    </row>
    <row r="1570" spans="2:9" x14ac:dyDescent="0.2">
      <c r="E1570"/>
      <c r="G1570" s="8"/>
      <c r="H1570" s="6" t="s">
        <v>11</v>
      </c>
      <c r="I1570" s="19">
        <v>266</v>
      </c>
    </row>
    <row r="1571" spans="2:9" x14ac:dyDescent="0.2">
      <c r="E1571"/>
      <c r="G1571" s="8"/>
      <c r="H1571" s="6" t="s">
        <v>12</v>
      </c>
      <c r="I1571" s="19">
        <v>88842</v>
      </c>
    </row>
    <row r="1572" spans="2:9" x14ac:dyDescent="0.2">
      <c r="E1572"/>
      <c r="G1572" s="8"/>
      <c r="H1572" s="6" t="s">
        <v>15</v>
      </c>
      <c r="I1572" s="19">
        <v>1238</v>
      </c>
    </row>
    <row r="1573" spans="2:9" ht="15" customHeight="1" x14ac:dyDescent="0.2">
      <c r="E1573"/>
      <c r="F1573" s="20" t="s">
        <v>17</v>
      </c>
      <c r="G1573" s="21"/>
      <c r="H1573" s="22" t="s">
        <v>607</v>
      </c>
      <c r="I1573" s="23">
        <f>SUBTOTAL(9,I1570:I1572)</f>
        <v>90346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465</v>
      </c>
      <c r="D1575" s="3">
        <v>339</v>
      </c>
      <c r="E1575" t="s">
        <v>606</v>
      </c>
      <c r="F1575" s="17">
        <v>33921</v>
      </c>
      <c r="G1575" s="18" t="s">
        <v>19</v>
      </c>
      <c r="I1575" s="1"/>
    </row>
    <row r="1576" spans="2:9" x14ac:dyDescent="0.2">
      <c r="E1576"/>
      <c r="G1576" s="8"/>
      <c r="H1576" s="6" t="s">
        <v>11</v>
      </c>
      <c r="I1576" s="19">
        <v>52</v>
      </c>
    </row>
    <row r="1577" spans="2:9" x14ac:dyDescent="0.2">
      <c r="E1577"/>
      <c r="G1577" s="8"/>
      <c r="H1577" s="6" t="s">
        <v>12</v>
      </c>
      <c r="I1577" s="19">
        <v>5965</v>
      </c>
    </row>
    <row r="1578" spans="2:9" ht="15" customHeight="1" x14ac:dyDescent="0.2">
      <c r="E1578"/>
      <c r="F1578" s="20" t="s">
        <v>17</v>
      </c>
      <c r="G1578" s="21"/>
      <c r="H1578" s="22" t="s">
        <v>608</v>
      </c>
      <c r="I1578" s="23">
        <f>SUBTOTAL(9,I1576:I1577)</f>
        <v>6017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465</v>
      </c>
      <c r="D1580" s="3">
        <v>350</v>
      </c>
      <c r="E1580" t="s">
        <v>609</v>
      </c>
      <c r="F1580" s="17">
        <v>35001</v>
      </c>
      <c r="G1580" s="18" t="s">
        <v>10</v>
      </c>
      <c r="I1580" s="1"/>
    </row>
    <row r="1581" spans="2:9" x14ac:dyDescent="0.2">
      <c r="E1581"/>
      <c r="G1581" s="8"/>
      <c r="H1581" s="6" t="s">
        <v>11</v>
      </c>
      <c r="I1581" s="19">
        <v>810</v>
      </c>
    </row>
    <row r="1582" spans="2:9" x14ac:dyDescent="0.2">
      <c r="E1582"/>
      <c r="G1582" s="8"/>
      <c r="H1582" s="6" t="s">
        <v>12</v>
      </c>
      <c r="I1582" s="19">
        <v>22283</v>
      </c>
    </row>
    <row r="1583" spans="2:9" x14ac:dyDescent="0.2">
      <c r="E1583"/>
      <c r="G1583" s="8"/>
      <c r="H1583" s="6" t="s">
        <v>15</v>
      </c>
      <c r="I1583" s="19">
        <v>309</v>
      </c>
    </row>
    <row r="1584" spans="2:9" ht="15" customHeight="1" x14ac:dyDescent="0.2">
      <c r="E1584"/>
      <c r="F1584" s="20" t="s">
        <v>17</v>
      </c>
      <c r="G1584" s="21"/>
      <c r="H1584" s="22" t="s">
        <v>610</v>
      </c>
      <c r="I1584" s="23">
        <f>SUBTOTAL(9,I1581:I1583)</f>
        <v>23402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465</v>
      </c>
      <c r="D1586" s="3">
        <v>351</v>
      </c>
      <c r="E1586" t="s">
        <v>611</v>
      </c>
      <c r="F1586" s="17">
        <v>35121</v>
      </c>
      <c r="G1586" s="18" t="s">
        <v>344</v>
      </c>
      <c r="I1586" s="1"/>
    </row>
    <row r="1587" spans="2:9" x14ac:dyDescent="0.2">
      <c r="E1587"/>
      <c r="G1587" s="8"/>
      <c r="H1587" s="6" t="s">
        <v>11</v>
      </c>
      <c r="I1587" s="19">
        <v>1219</v>
      </c>
    </row>
    <row r="1588" spans="2:9" x14ac:dyDescent="0.2">
      <c r="E1588"/>
      <c r="G1588" s="8"/>
      <c r="H1588" s="6" t="s">
        <v>12</v>
      </c>
      <c r="I1588" s="19">
        <v>14551</v>
      </c>
    </row>
    <row r="1589" spans="2:9" ht="15" customHeight="1" x14ac:dyDescent="0.2">
      <c r="E1589"/>
      <c r="F1589" s="20" t="s">
        <v>17</v>
      </c>
      <c r="G1589" s="21"/>
      <c r="H1589" s="22" t="s">
        <v>612</v>
      </c>
      <c r="I1589" s="23">
        <f>SUBTOTAL(9,I1587:I1588)</f>
        <v>15770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465</v>
      </c>
      <c r="D1591" s="3">
        <v>351</v>
      </c>
      <c r="E1591" t="s">
        <v>611</v>
      </c>
      <c r="F1591" s="17">
        <v>35170</v>
      </c>
      <c r="G1591" s="18" t="s">
        <v>613</v>
      </c>
      <c r="I1591" s="1"/>
    </row>
    <row r="1592" spans="2:9" x14ac:dyDescent="0.2">
      <c r="E1592"/>
      <c r="G1592" s="8"/>
      <c r="H1592" s="6" t="s">
        <v>12</v>
      </c>
      <c r="I1592" s="19">
        <v>31890</v>
      </c>
    </row>
    <row r="1593" spans="2:9" ht="15" customHeight="1" x14ac:dyDescent="0.2">
      <c r="E1593"/>
      <c r="F1593" s="20" t="s">
        <v>17</v>
      </c>
      <c r="G1593" s="21"/>
      <c r="H1593" s="22" t="s">
        <v>614</v>
      </c>
      <c r="I1593" s="23">
        <f>SUBTOTAL(9,I1592:I1592)</f>
        <v>31890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465</v>
      </c>
      <c r="D1595" s="3">
        <v>351</v>
      </c>
      <c r="E1595" t="s">
        <v>611</v>
      </c>
      <c r="F1595" s="17">
        <v>35172</v>
      </c>
      <c r="G1595" s="18" t="s">
        <v>615</v>
      </c>
      <c r="I1595" s="1"/>
    </row>
    <row r="1596" spans="2:9" x14ac:dyDescent="0.2">
      <c r="E1596"/>
      <c r="G1596" s="8"/>
      <c r="H1596" s="6" t="s">
        <v>12</v>
      </c>
      <c r="I1596" s="19">
        <v>15780</v>
      </c>
    </row>
    <row r="1597" spans="2:9" ht="15" customHeight="1" x14ac:dyDescent="0.2">
      <c r="E1597"/>
      <c r="F1597" s="20" t="s">
        <v>17</v>
      </c>
      <c r="G1597" s="21"/>
      <c r="H1597" s="22" t="s">
        <v>616</v>
      </c>
      <c r="I1597" s="23">
        <f>SUBTOTAL(9,I1596:I1596)</f>
        <v>15780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465</v>
      </c>
      <c r="D1599" s="3">
        <v>351</v>
      </c>
      <c r="E1599" t="s">
        <v>611</v>
      </c>
      <c r="F1599" s="17">
        <v>35173</v>
      </c>
      <c r="G1599" s="18" t="s">
        <v>617</v>
      </c>
      <c r="I1599" s="1"/>
    </row>
    <row r="1600" spans="2:9" x14ac:dyDescent="0.2">
      <c r="E1600"/>
      <c r="G1600" s="8"/>
      <c r="H1600" s="6" t="s">
        <v>12</v>
      </c>
      <c r="I1600" s="19">
        <v>16110</v>
      </c>
    </row>
    <row r="1601" spans="2:9" x14ac:dyDescent="0.2">
      <c r="E1601"/>
      <c r="G1601" s="8"/>
      <c r="H1601" s="6" t="s">
        <v>13</v>
      </c>
      <c r="I1601" s="19">
        <v>1950</v>
      </c>
    </row>
    <row r="1602" spans="2:9" ht="15" customHeight="1" x14ac:dyDescent="0.2">
      <c r="E1602"/>
      <c r="F1602" s="20" t="s">
        <v>17</v>
      </c>
      <c r="G1602" s="21"/>
      <c r="H1602" s="22" t="s">
        <v>618</v>
      </c>
      <c r="I1602" s="23">
        <f>SUBTOTAL(9,I1600:I1601)</f>
        <v>18060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465</v>
      </c>
      <c r="D1604" s="3">
        <v>352</v>
      </c>
      <c r="E1604" t="s">
        <v>619</v>
      </c>
      <c r="F1604" s="17">
        <v>35221</v>
      </c>
      <c r="G1604" s="18" t="s">
        <v>620</v>
      </c>
      <c r="I1604" s="1"/>
    </row>
    <row r="1605" spans="2:9" x14ac:dyDescent="0.2">
      <c r="E1605"/>
      <c r="G1605" s="8"/>
      <c r="H1605" s="6" t="s">
        <v>11</v>
      </c>
      <c r="I1605" s="19">
        <v>1074</v>
      </c>
    </row>
    <row r="1606" spans="2:9" x14ac:dyDescent="0.2">
      <c r="E1606"/>
      <c r="G1606" s="8"/>
      <c r="H1606" s="6" t="s">
        <v>12</v>
      </c>
      <c r="I1606" s="19">
        <v>21939</v>
      </c>
    </row>
    <row r="1607" spans="2:9" ht="15" customHeight="1" x14ac:dyDescent="0.2">
      <c r="E1607"/>
      <c r="F1607" s="20" t="s">
        <v>17</v>
      </c>
      <c r="G1607" s="21"/>
      <c r="H1607" s="22" t="s">
        <v>621</v>
      </c>
      <c r="I1607" s="23">
        <f>SUBTOTAL(9,I1605:I1606)</f>
        <v>23013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3</v>
      </c>
      <c r="C1609" t="s">
        <v>465</v>
      </c>
      <c r="D1609" s="3">
        <v>352</v>
      </c>
      <c r="E1609" t="s">
        <v>619</v>
      </c>
      <c r="F1609" s="17">
        <v>35270</v>
      </c>
      <c r="G1609" s="18" t="s">
        <v>622</v>
      </c>
      <c r="I1609" s="1"/>
    </row>
    <row r="1610" spans="2:9" x14ac:dyDescent="0.2">
      <c r="E1610"/>
      <c r="G1610" s="8"/>
      <c r="H1610" s="6" t="s">
        <v>12</v>
      </c>
      <c r="I1610" s="19">
        <v>239350</v>
      </c>
    </row>
    <row r="1611" spans="2:9" x14ac:dyDescent="0.2">
      <c r="E1611"/>
      <c r="G1611" s="8"/>
      <c r="H1611" s="6" t="s">
        <v>13</v>
      </c>
      <c r="I1611" s="19">
        <v>10000</v>
      </c>
    </row>
    <row r="1612" spans="2:9" ht="15" customHeight="1" x14ac:dyDescent="0.2">
      <c r="E1612"/>
      <c r="F1612" s="20" t="s">
        <v>17</v>
      </c>
      <c r="G1612" s="21"/>
      <c r="H1612" s="22" t="s">
        <v>623</v>
      </c>
      <c r="I1612" s="23">
        <f>SUBTOTAL(9,I1610:I1611)</f>
        <v>249350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465</v>
      </c>
      <c r="D1614" s="3">
        <v>352</v>
      </c>
      <c r="E1614" t="s">
        <v>619</v>
      </c>
      <c r="F1614" s="17">
        <v>35271</v>
      </c>
      <c r="G1614" s="18" t="s">
        <v>624</v>
      </c>
      <c r="I1614" s="1"/>
    </row>
    <row r="1615" spans="2:9" x14ac:dyDescent="0.2">
      <c r="E1615"/>
      <c r="G1615" s="8"/>
      <c r="H1615" s="6" t="s">
        <v>12</v>
      </c>
      <c r="I1615" s="19">
        <v>30560</v>
      </c>
    </row>
    <row r="1616" spans="2:9" ht="15" customHeight="1" x14ac:dyDescent="0.2">
      <c r="E1616"/>
      <c r="F1616" s="20" t="s">
        <v>17</v>
      </c>
      <c r="G1616" s="21"/>
      <c r="H1616" s="22" t="s">
        <v>625</v>
      </c>
      <c r="I1616" s="23">
        <f>SUBTOTAL(9,I1615:I1615)</f>
        <v>30560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465</v>
      </c>
      <c r="D1618" s="3">
        <v>352</v>
      </c>
      <c r="E1618" t="s">
        <v>619</v>
      </c>
      <c r="F1618" s="17">
        <v>35272</v>
      </c>
      <c r="G1618" s="18" t="s">
        <v>626</v>
      </c>
      <c r="I1618" s="1"/>
    </row>
    <row r="1619" spans="2:9" x14ac:dyDescent="0.2">
      <c r="E1619"/>
      <c r="G1619" s="8"/>
      <c r="H1619" s="6" t="s">
        <v>12</v>
      </c>
      <c r="I1619" s="19">
        <v>24895</v>
      </c>
    </row>
    <row r="1620" spans="2:9" ht="15" customHeight="1" x14ac:dyDescent="0.2">
      <c r="E1620"/>
      <c r="F1620" s="20" t="s">
        <v>17</v>
      </c>
      <c r="G1620" s="21"/>
      <c r="H1620" s="22" t="s">
        <v>627</v>
      </c>
      <c r="I1620" s="23">
        <f>SUBTOTAL(9,I1619:I1619)</f>
        <v>24895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3</v>
      </c>
      <c r="C1622" t="s">
        <v>465</v>
      </c>
      <c r="D1622" s="3">
        <v>352</v>
      </c>
      <c r="E1622" t="s">
        <v>619</v>
      </c>
      <c r="F1622" s="17">
        <v>35273</v>
      </c>
      <c r="G1622" s="18" t="s">
        <v>628</v>
      </c>
      <c r="I1622" s="1"/>
    </row>
    <row r="1623" spans="2:9" x14ac:dyDescent="0.2">
      <c r="E1623"/>
      <c r="G1623" s="8"/>
      <c r="H1623" s="6" t="s">
        <v>13</v>
      </c>
      <c r="I1623" s="19">
        <v>15000</v>
      </c>
    </row>
    <row r="1624" spans="2:9" x14ac:dyDescent="0.2">
      <c r="E1624"/>
      <c r="G1624" s="8"/>
      <c r="H1624" s="6" t="s">
        <v>14</v>
      </c>
      <c r="I1624" s="19">
        <v>4000</v>
      </c>
    </row>
    <row r="1625" spans="2:9" ht="15" customHeight="1" x14ac:dyDescent="0.2">
      <c r="E1625"/>
      <c r="F1625" s="20" t="s">
        <v>17</v>
      </c>
      <c r="G1625" s="21"/>
      <c r="H1625" s="22" t="s">
        <v>629</v>
      </c>
      <c r="I1625" s="23">
        <f>SUBTOTAL(9,I1623:I1624)</f>
        <v>19000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3</v>
      </c>
      <c r="C1627" t="s">
        <v>465</v>
      </c>
      <c r="D1627" s="3">
        <v>353</v>
      </c>
      <c r="E1627" t="s">
        <v>630</v>
      </c>
      <c r="F1627" s="17">
        <v>35350</v>
      </c>
      <c r="G1627" s="18" t="s">
        <v>631</v>
      </c>
      <c r="I1627" s="1"/>
    </row>
    <row r="1628" spans="2:9" x14ac:dyDescent="0.2">
      <c r="E1628"/>
      <c r="G1628" s="8"/>
      <c r="H1628" s="6" t="s">
        <v>12</v>
      </c>
      <c r="I1628" s="19">
        <v>49042</v>
      </c>
    </row>
    <row r="1629" spans="2:9" ht="15" customHeight="1" x14ac:dyDescent="0.2">
      <c r="E1629"/>
      <c r="F1629" s="20" t="s">
        <v>17</v>
      </c>
      <c r="G1629" s="21"/>
      <c r="H1629" s="22" t="s">
        <v>632</v>
      </c>
      <c r="I1629" s="23">
        <f>SUBTOTAL(9,I1628:I1628)</f>
        <v>49042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3</v>
      </c>
      <c r="C1631" t="s">
        <v>465</v>
      </c>
      <c r="D1631" s="3">
        <v>3300</v>
      </c>
      <c r="E1631" t="s">
        <v>465</v>
      </c>
      <c r="F1631" s="17">
        <v>330001</v>
      </c>
      <c r="G1631" s="18" t="s">
        <v>633</v>
      </c>
      <c r="I1631" s="1"/>
    </row>
    <row r="1632" spans="2:9" x14ac:dyDescent="0.2">
      <c r="E1632"/>
      <c r="G1632" s="8"/>
      <c r="H1632" s="6" t="s">
        <v>12</v>
      </c>
      <c r="I1632" s="19">
        <v>91</v>
      </c>
    </row>
    <row r="1633" spans="2:9" ht="15" customHeight="1" x14ac:dyDescent="0.2">
      <c r="E1633"/>
      <c r="F1633" s="20" t="s">
        <v>17</v>
      </c>
      <c r="G1633" s="21"/>
      <c r="H1633" s="22" t="s">
        <v>634</v>
      </c>
      <c r="I1633" s="23">
        <f>SUBTOTAL(9,I1632:I1632)</f>
        <v>91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3</v>
      </c>
      <c r="C1635" t="s">
        <v>465</v>
      </c>
      <c r="D1635" s="3">
        <v>3320</v>
      </c>
      <c r="E1635" t="s">
        <v>490</v>
      </c>
      <c r="F1635" s="17">
        <v>332001</v>
      </c>
      <c r="G1635" s="18" t="s">
        <v>633</v>
      </c>
      <c r="I1635" s="1"/>
    </row>
    <row r="1636" spans="2:9" x14ac:dyDescent="0.2">
      <c r="E1636"/>
      <c r="G1636" s="8"/>
      <c r="H1636" s="6" t="s">
        <v>12</v>
      </c>
      <c r="I1636" s="19">
        <v>4447</v>
      </c>
    </row>
    <row r="1637" spans="2:9" x14ac:dyDescent="0.2">
      <c r="E1637"/>
      <c r="G1637" s="8"/>
      <c r="H1637" s="6" t="s">
        <v>478</v>
      </c>
      <c r="I1637" s="19">
        <v>-500</v>
      </c>
    </row>
    <row r="1638" spans="2:9" ht="15" customHeight="1" x14ac:dyDescent="0.2">
      <c r="E1638"/>
      <c r="F1638" s="20" t="s">
        <v>17</v>
      </c>
      <c r="G1638" s="21"/>
      <c r="H1638" s="22" t="s">
        <v>635</v>
      </c>
      <c r="I1638" s="23">
        <f>SUBTOTAL(9,I1636:I1637)</f>
        <v>3947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3</v>
      </c>
      <c r="C1640" t="s">
        <v>465</v>
      </c>
      <c r="D1640" s="3">
        <v>3322</v>
      </c>
      <c r="E1640" t="s">
        <v>508</v>
      </c>
      <c r="F1640" s="17">
        <v>332201</v>
      </c>
      <c r="G1640" s="18" t="s">
        <v>633</v>
      </c>
      <c r="I1640" s="1"/>
    </row>
    <row r="1641" spans="2:9" x14ac:dyDescent="0.2">
      <c r="E1641"/>
      <c r="G1641" s="8"/>
      <c r="H1641" s="6" t="s">
        <v>12</v>
      </c>
      <c r="I1641" s="19">
        <v>142</v>
      </c>
    </row>
    <row r="1642" spans="2:9" ht="15" customHeight="1" x14ac:dyDescent="0.2">
      <c r="E1642"/>
      <c r="F1642" s="20" t="s">
        <v>17</v>
      </c>
      <c r="G1642" s="21"/>
      <c r="H1642" s="22" t="s">
        <v>636</v>
      </c>
      <c r="I1642" s="23">
        <f>SUBTOTAL(9,I1641:I1641)</f>
        <v>142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3</v>
      </c>
      <c r="C1644" t="s">
        <v>465</v>
      </c>
      <c r="D1644" s="3">
        <v>3322</v>
      </c>
      <c r="E1644" t="s">
        <v>508</v>
      </c>
      <c r="F1644" s="17">
        <v>332202</v>
      </c>
      <c r="G1644" s="18" t="s">
        <v>431</v>
      </c>
      <c r="I1644" s="1"/>
    </row>
    <row r="1645" spans="2:9" x14ac:dyDescent="0.2">
      <c r="E1645"/>
      <c r="G1645" s="8"/>
      <c r="H1645" s="6" t="s">
        <v>12</v>
      </c>
      <c r="I1645" s="19">
        <v>32660</v>
      </c>
    </row>
    <row r="1646" spans="2:9" ht="15" customHeight="1" x14ac:dyDescent="0.2">
      <c r="E1646"/>
      <c r="F1646" s="20" t="s">
        <v>17</v>
      </c>
      <c r="G1646" s="21"/>
      <c r="H1646" s="22" t="s">
        <v>637</v>
      </c>
      <c r="I1646" s="23">
        <f>SUBTOTAL(9,I1645:I1645)</f>
        <v>32660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3</v>
      </c>
      <c r="C1648" t="s">
        <v>465</v>
      </c>
      <c r="D1648" s="3">
        <v>3323</v>
      </c>
      <c r="E1648" t="s">
        <v>515</v>
      </c>
      <c r="F1648" s="17">
        <v>332301</v>
      </c>
      <c r="G1648" s="18" t="s">
        <v>633</v>
      </c>
      <c r="I1648" s="1"/>
    </row>
    <row r="1649" spans="2:9" x14ac:dyDescent="0.2">
      <c r="E1649"/>
      <c r="G1649" s="8"/>
      <c r="H1649" s="6" t="s">
        <v>12</v>
      </c>
      <c r="I1649" s="19">
        <v>354</v>
      </c>
    </row>
    <row r="1650" spans="2:9" x14ac:dyDescent="0.2">
      <c r="E1650"/>
      <c r="G1650" s="8"/>
      <c r="H1650" s="6" t="s">
        <v>13</v>
      </c>
      <c r="I1650" s="19">
        <v>-200</v>
      </c>
    </row>
    <row r="1651" spans="2:9" ht="15" customHeight="1" x14ac:dyDescent="0.2">
      <c r="E1651"/>
      <c r="F1651" s="20" t="s">
        <v>17</v>
      </c>
      <c r="G1651" s="21"/>
      <c r="H1651" s="22" t="s">
        <v>638</v>
      </c>
      <c r="I1651" s="23">
        <f>SUBTOTAL(9,I1649:I1650)</f>
        <v>154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3</v>
      </c>
      <c r="C1653" t="s">
        <v>465</v>
      </c>
      <c r="D1653" s="3">
        <v>3323</v>
      </c>
      <c r="E1653" t="s">
        <v>515</v>
      </c>
      <c r="F1653" s="17">
        <v>332302</v>
      </c>
      <c r="G1653" s="18" t="s">
        <v>639</v>
      </c>
      <c r="I1653" s="1"/>
    </row>
    <row r="1654" spans="2:9" x14ac:dyDescent="0.2">
      <c r="E1654"/>
      <c r="G1654" s="8"/>
      <c r="H1654" s="6" t="s">
        <v>12</v>
      </c>
      <c r="I1654" s="19">
        <v>29520</v>
      </c>
    </row>
    <row r="1655" spans="2:9" x14ac:dyDescent="0.2">
      <c r="E1655"/>
      <c r="G1655" s="8"/>
      <c r="H1655" s="6" t="s">
        <v>13</v>
      </c>
      <c r="I1655" s="19">
        <v>-14000</v>
      </c>
    </row>
    <row r="1656" spans="2:9" x14ac:dyDescent="0.2">
      <c r="E1656"/>
      <c r="G1656" s="8"/>
      <c r="H1656" s="6" t="s">
        <v>478</v>
      </c>
      <c r="I1656" s="19">
        <v>-2200</v>
      </c>
    </row>
    <row r="1657" spans="2:9" ht="15" customHeight="1" x14ac:dyDescent="0.2">
      <c r="E1657"/>
      <c r="F1657" s="20" t="s">
        <v>17</v>
      </c>
      <c r="G1657" s="21"/>
      <c r="H1657" s="22" t="s">
        <v>640</v>
      </c>
      <c r="I1657" s="23">
        <f>SUBTOTAL(9,I1654:I1656)</f>
        <v>13320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3</v>
      </c>
      <c r="C1659" t="s">
        <v>465</v>
      </c>
      <c r="D1659" s="3">
        <v>3325</v>
      </c>
      <c r="E1659" t="s">
        <v>526</v>
      </c>
      <c r="F1659" s="17">
        <v>332501</v>
      </c>
      <c r="G1659" s="18" t="s">
        <v>633</v>
      </c>
      <c r="I1659" s="1"/>
    </row>
    <row r="1660" spans="2:9" x14ac:dyDescent="0.2">
      <c r="E1660"/>
      <c r="G1660" s="8"/>
      <c r="H1660" s="6" t="s">
        <v>12</v>
      </c>
      <c r="I1660" s="19">
        <v>2226</v>
      </c>
    </row>
    <row r="1661" spans="2:9" ht="15" customHeight="1" x14ac:dyDescent="0.2">
      <c r="E1661"/>
      <c r="F1661" s="20" t="s">
        <v>17</v>
      </c>
      <c r="G1661" s="21"/>
      <c r="H1661" s="22" t="s">
        <v>641</v>
      </c>
      <c r="I1661" s="23">
        <f>SUBTOTAL(9,I1660:I1660)</f>
        <v>2226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3</v>
      </c>
      <c r="C1663" t="s">
        <v>465</v>
      </c>
      <c r="D1663" s="3">
        <v>3326</v>
      </c>
      <c r="E1663" t="s">
        <v>547</v>
      </c>
      <c r="F1663" s="17">
        <v>332601</v>
      </c>
      <c r="G1663" s="18" t="s">
        <v>633</v>
      </c>
      <c r="I1663" s="1"/>
    </row>
    <row r="1664" spans="2:9" x14ac:dyDescent="0.2">
      <c r="E1664"/>
      <c r="G1664" s="8"/>
      <c r="H1664" s="6" t="s">
        <v>12</v>
      </c>
      <c r="I1664" s="19">
        <v>21565</v>
      </c>
    </row>
    <row r="1665" spans="2:9" ht="15" customHeight="1" x14ac:dyDescent="0.2">
      <c r="E1665"/>
      <c r="F1665" s="20" t="s">
        <v>17</v>
      </c>
      <c r="G1665" s="21"/>
      <c r="H1665" s="22" t="s">
        <v>642</v>
      </c>
      <c r="I1665" s="23">
        <f>SUBTOTAL(9,I1664:I1664)</f>
        <v>21565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3</v>
      </c>
      <c r="C1667" t="s">
        <v>465</v>
      </c>
      <c r="D1667" s="3">
        <v>3326</v>
      </c>
      <c r="E1667" t="s">
        <v>547</v>
      </c>
      <c r="F1667" s="17">
        <v>332602</v>
      </c>
      <c r="G1667" s="18" t="s">
        <v>431</v>
      </c>
      <c r="I1667" s="1"/>
    </row>
    <row r="1668" spans="2:9" x14ac:dyDescent="0.2">
      <c r="E1668"/>
      <c r="G1668" s="8"/>
      <c r="H1668" s="6" t="s">
        <v>12</v>
      </c>
      <c r="I1668" s="19">
        <v>16704</v>
      </c>
    </row>
    <row r="1669" spans="2:9" ht="15" customHeight="1" x14ac:dyDescent="0.2">
      <c r="E1669"/>
      <c r="F1669" s="20" t="s">
        <v>17</v>
      </c>
      <c r="G1669" s="21"/>
      <c r="H1669" s="22" t="s">
        <v>643</v>
      </c>
      <c r="I1669" s="23">
        <f>SUBTOTAL(9,I1668:I1668)</f>
        <v>16704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3</v>
      </c>
      <c r="C1671" t="s">
        <v>465</v>
      </c>
      <c r="D1671" s="3">
        <v>3327</v>
      </c>
      <c r="E1671" t="s">
        <v>559</v>
      </c>
      <c r="F1671" s="17">
        <v>332701</v>
      </c>
      <c r="G1671" s="18" t="s">
        <v>633</v>
      </c>
      <c r="I1671" s="1"/>
    </row>
    <row r="1672" spans="2:9" x14ac:dyDescent="0.2">
      <c r="E1672"/>
      <c r="G1672" s="8"/>
      <c r="H1672" s="6" t="s">
        <v>12</v>
      </c>
      <c r="I1672" s="19">
        <v>31508</v>
      </c>
    </row>
    <row r="1673" spans="2:9" x14ac:dyDescent="0.2">
      <c r="E1673"/>
      <c r="G1673" s="8"/>
      <c r="H1673" s="6" t="s">
        <v>13</v>
      </c>
      <c r="I1673" s="19">
        <v>-7000</v>
      </c>
    </row>
    <row r="1674" spans="2:9" x14ac:dyDescent="0.2">
      <c r="E1674"/>
      <c r="G1674" s="8"/>
      <c r="H1674" s="6" t="s">
        <v>478</v>
      </c>
      <c r="I1674" s="19">
        <v>-9800</v>
      </c>
    </row>
    <row r="1675" spans="2:9" ht="15" customHeight="1" x14ac:dyDescent="0.2">
      <c r="E1675"/>
      <c r="F1675" s="20" t="s">
        <v>17</v>
      </c>
      <c r="G1675" s="21"/>
      <c r="H1675" s="22" t="s">
        <v>644</v>
      </c>
      <c r="I1675" s="23">
        <f>SUBTOTAL(9,I1672:I1674)</f>
        <v>14708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3</v>
      </c>
      <c r="C1677" t="s">
        <v>465</v>
      </c>
      <c r="D1677" s="3">
        <v>3327</v>
      </c>
      <c r="E1677" t="s">
        <v>559</v>
      </c>
      <c r="F1677" s="17">
        <v>332702</v>
      </c>
      <c r="G1677" s="18" t="s">
        <v>645</v>
      </c>
      <c r="I1677" s="1"/>
    </row>
    <row r="1678" spans="2:9" x14ac:dyDescent="0.2">
      <c r="E1678"/>
      <c r="G1678" s="8"/>
      <c r="H1678" s="6" t="s">
        <v>12</v>
      </c>
      <c r="I1678" s="19">
        <v>4209</v>
      </c>
    </row>
    <row r="1679" spans="2:9" ht="15" customHeight="1" x14ac:dyDescent="0.2">
      <c r="E1679"/>
      <c r="F1679" s="20" t="s">
        <v>17</v>
      </c>
      <c r="G1679" s="21"/>
      <c r="H1679" s="22" t="s">
        <v>646</v>
      </c>
      <c r="I1679" s="23">
        <f>SUBTOTAL(9,I1678:I1678)</f>
        <v>4209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3</v>
      </c>
      <c r="C1681" t="s">
        <v>465</v>
      </c>
      <c r="D1681" s="3">
        <v>3327</v>
      </c>
      <c r="E1681" t="s">
        <v>559</v>
      </c>
      <c r="F1681" s="17">
        <v>332703</v>
      </c>
      <c r="G1681" s="18" t="s">
        <v>647</v>
      </c>
      <c r="I1681" s="1"/>
    </row>
    <row r="1682" spans="2:9" x14ac:dyDescent="0.2">
      <c r="E1682"/>
      <c r="G1682" s="8"/>
      <c r="H1682" s="6" t="s">
        <v>13</v>
      </c>
      <c r="I1682" s="19">
        <v>7000</v>
      </c>
    </row>
    <row r="1683" spans="2:9" x14ac:dyDescent="0.2">
      <c r="E1683"/>
      <c r="G1683" s="8"/>
      <c r="H1683" s="6" t="s">
        <v>478</v>
      </c>
      <c r="I1683" s="19">
        <v>-3600</v>
      </c>
    </row>
    <row r="1684" spans="2:9" ht="15" customHeight="1" x14ac:dyDescent="0.2">
      <c r="E1684"/>
      <c r="F1684" s="20" t="s">
        <v>17</v>
      </c>
      <c r="G1684" s="21"/>
      <c r="H1684" s="22" t="s">
        <v>648</v>
      </c>
      <c r="I1684" s="23">
        <f>SUBTOTAL(9,I1682:I1683)</f>
        <v>3400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3</v>
      </c>
      <c r="C1686" t="s">
        <v>465</v>
      </c>
      <c r="D1686" s="3">
        <v>3329</v>
      </c>
      <c r="E1686" t="s">
        <v>571</v>
      </c>
      <c r="F1686" s="17">
        <v>332901</v>
      </c>
      <c r="G1686" s="18" t="s">
        <v>633</v>
      </c>
      <c r="I1686" s="1"/>
    </row>
    <row r="1687" spans="2:9" x14ac:dyDescent="0.2">
      <c r="E1687"/>
      <c r="G1687" s="8"/>
      <c r="H1687" s="6" t="s">
        <v>12</v>
      </c>
      <c r="I1687" s="19">
        <v>6981</v>
      </c>
    </row>
    <row r="1688" spans="2:9" ht="15" customHeight="1" x14ac:dyDescent="0.2">
      <c r="E1688"/>
      <c r="F1688" s="20" t="s">
        <v>17</v>
      </c>
      <c r="G1688" s="21"/>
      <c r="H1688" s="22" t="s">
        <v>649</v>
      </c>
      <c r="I1688" s="23">
        <f>SUBTOTAL(9,I1687:I1687)</f>
        <v>6981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3</v>
      </c>
      <c r="C1690" t="s">
        <v>465</v>
      </c>
      <c r="D1690" s="3">
        <v>3329</v>
      </c>
      <c r="E1690" t="s">
        <v>571</v>
      </c>
      <c r="F1690" s="17">
        <v>332902</v>
      </c>
      <c r="G1690" s="18" t="s">
        <v>431</v>
      </c>
      <c r="I1690" s="1"/>
    </row>
    <row r="1691" spans="2:9" x14ac:dyDescent="0.2">
      <c r="E1691"/>
      <c r="G1691" s="8"/>
      <c r="H1691" s="6" t="s">
        <v>12</v>
      </c>
      <c r="I1691" s="19">
        <v>5236</v>
      </c>
    </row>
    <row r="1692" spans="2:9" ht="15" customHeight="1" x14ac:dyDescent="0.2">
      <c r="E1692"/>
      <c r="F1692" s="20" t="s">
        <v>17</v>
      </c>
      <c r="G1692" s="21"/>
      <c r="H1692" s="22" t="s">
        <v>650</v>
      </c>
      <c r="I1692" s="23">
        <f>SUBTOTAL(9,I1691:I1691)</f>
        <v>5236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3</v>
      </c>
      <c r="C1694" t="s">
        <v>465</v>
      </c>
      <c r="D1694" s="3">
        <v>3334</v>
      </c>
      <c r="E1694" t="s">
        <v>651</v>
      </c>
      <c r="F1694" s="17">
        <v>333401</v>
      </c>
      <c r="G1694" s="18" t="s">
        <v>633</v>
      </c>
      <c r="I1694" s="1"/>
    </row>
    <row r="1695" spans="2:9" x14ac:dyDescent="0.2">
      <c r="E1695"/>
      <c r="G1695" s="8"/>
      <c r="H1695" s="6" t="s">
        <v>12</v>
      </c>
      <c r="I1695" s="19">
        <v>6124</v>
      </c>
    </row>
    <row r="1696" spans="2:9" x14ac:dyDescent="0.2">
      <c r="E1696"/>
      <c r="G1696" s="8"/>
      <c r="H1696" s="6" t="s">
        <v>478</v>
      </c>
      <c r="I1696" s="19">
        <v>-1820</v>
      </c>
    </row>
    <row r="1697" spans="2:9" ht="15" customHeight="1" x14ac:dyDescent="0.2">
      <c r="E1697"/>
      <c r="F1697" s="20" t="s">
        <v>17</v>
      </c>
      <c r="G1697" s="21"/>
      <c r="H1697" s="22" t="s">
        <v>652</v>
      </c>
      <c r="I1697" s="23">
        <f>SUBTOTAL(9,I1695:I1696)</f>
        <v>4304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3</v>
      </c>
      <c r="C1699" t="s">
        <v>465</v>
      </c>
      <c r="D1699" s="3">
        <v>3334</v>
      </c>
      <c r="E1699" t="s">
        <v>651</v>
      </c>
      <c r="F1699" s="17">
        <v>333402</v>
      </c>
      <c r="G1699" s="18" t="s">
        <v>431</v>
      </c>
      <c r="I1699" s="1"/>
    </row>
    <row r="1700" spans="2:9" x14ac:dyDescent="0.2">
      <c r="E1700"/>
      <c r="G1700" s="8"/>
      <c r="H1700" s="6" t="s">
        <v>12</v>
      </c>
      <c r="I1700" s="19">
        <v>7049</v>
      </c>
    </row>
    <row r="1701" spans="2:9" ht="15" customHeight="1" x14ac:dyDescent="0.2">
      <c r="E1701"/>
      <c r="F1701" s="20" t="s">
        <v>17</v>
      </c>
      <c r="G1701" s="21"/>
      <c r="H1701" s="22" t="s">
        <v>653</v>
      </c>
      <c r="I1701" s="23">
        <f>SUBTOTAL(9,I1700:I1700)</f>
        <v>7049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3</v>
      </c>
      <c r="C1703" t="s">
        <v>465</v>
      </c>
      <c r="D1703" s="3">
        <v>3335</v>
      </c>
      <c r="E1703" t="s">
        <v>588</v>
      </c>
      <c r="F1703" s="17">
        <v>333502</v>
      </c>
      <c r="G1703" s="18" t="s">
        <v>431</v>
      </c>
      <c r="I1703" s="1"/>
    </row>
    <row r="1704" spans="2:9" x14ac:dyDescent="0.2">
      <c r="E1704"/>
      <c r="G1704" s="8"/>
      <c r="H1704" s="6" t="s">
        <v>12</v>
      </c>
      <c r="I1704" s="19">
        <v>2250</v>
      </c>
    </row>
    <row r="1705" spans="2:9" ht="15" customHeight="1" x14ac:dyDescent="0.2">
      <c r="E1705"/>
      <c r="F1705" s="20" t="s">
        <v>17</v>
      </c>
      <c r="G1705" s="21"/>
      <c r="H1705" s="22" t="s">
        <v>654</v>
      </c>
      <c r="I1705" s="23">
        <f>SUBTOTAL(9,I1704:I1704)</f>
        <v>2250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3</v>
      </c>
      <c r="C1707" t="s">
        <v>465</v>
      </c>
      <c r="D1707" s="3">
        <v>3335</v>
      </c>
      <c r="E1707" t="s">
        <v>588</v>
      </c>
      <c r="F1707" s="17">
        <v>333570</v>
      </c>
      <c r="G1707" s="18" t="s">
        <v>655</v>
      </c>
      <c r="I1707" s="1"/>
    </row>
    <row r="1708" spans="2:9" x14ac:dyDescent="0.2">
      <c r="E1708"/>
      <c r="G1708" s="8"/>
      <c r="H1708" s="6" t="s">
        <v>12</v>
      </c>
      <c r="I1708" s="19">
        <v>1200</v>
      </c>
    </row>
    <row r="1709" spans="2:9" x14ac:dyDescent="0.2">
      <c r="E1709"/>
      <c r="G1709" s="8"/>
      <c r="H1709" s="6" t="s">
        <v>478</v>
      </c>
      <c r="I1709" s="19">
        <v>-500</v>
      </c>
    </row>
    <row r="1710" spans="2:9" ht="15" customHeight="1" x14ac:dyDescent="0.2">
      <c r="E1710"/>
      <c r="F1710" s="20" t="s">
        <v>17</v>
      </c>
      <c r="G1710" s="21"/>
      <c r="H1710" s="22" t="s">
        <v>656</v>
      </c>
      <c r="I1710" s="23">
        <f>SUBTOTAL(9,I1708:I1709)</f>
        <v>700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3</v>
      </c>
      <c r="C1712" t="s">
        <v>465</v>
      </c>
      <c r="D1712" s="3">
        <v>3339</v>
      </c>
      <c r="E1712" t="s">
        <v>657</v>
      </c>
      <c r="F1712" s="17">
        <v>333902</v>
      </c>
      <c r="G1712" s="18" t="s">
        <v>658</v>
      </c>
      <c r="I1712" s="1"/>
    </row>
    <row r="1713" spans="2:9" x14ac:dyDescent="0.2">
      <c r="E1713"/>
      <c r="G1713" s="8"/>
      <c r="H1713" s="6" t="s">
        <v>12</v>
      </c>
      <c r="I1713" s="19">
        <v>8692</v>
      </c>
    </row>
    <row r="1714" spans="2:9" ht="15" customHeight="1" x14ac:dyDescent="0.2">
      <c r="E1714"/>
      <c r="F1714" s="20" t="s">
        <v>17</v>
      </c>
      <c r="G1714" s="21"/>
      <c r="H1714" s="22" t="s">
        <v>659</v>
      </c>
      <c r="I1714" s="23">
        <f>SUBTOTAL(9,I1713:I1713)</f>
        <v>8692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3</v>
      </c>
      <c r="C1716" t="s">
        <v>465</v>
      </c>
      <c r="D1716" s="3">
        <v>3339</v>
      </c>
      <c r="E1716" t="s">
        <v>657</v>
      </c>
      <c r="F1716" s="17">
        <v>333904</v>
      </c>
      <c r="G1716" s="18" t="s">
        <v>660</v>
      </c>
      <c r="I1716" s="1"/>
    </row>
    <row r="1717" spans="2:9" x14ac:dyDescent="0.2">
      <c r="E1717"/>
      <c r="G1717" s="8"/>
      <c r="H1717" s="6" t="s">
        <v>12</v>
      </c>
      <c r="I1717" s="19">
        <v>170</v>
      </c>
    </row>
    <row r="1718" spans="2:9" ht="15" customHeight="1" x14ac:dyDescent="0.2">
      <c r="E1718"/>
      <c r="F1718" s="20" t="s">
        <v>17</v>
      </c>
      <c r="G1718" s="21"/>
      <c r="H1718" s="22" t="s">
        <v>661</v>
      </c>
      <c r="I1718" s="23">
        <f>SUBTOTAL(9,I1717:I1717)</f>
        <v>170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3</v>
      </c>
      <c r="C1720" t="s">
        <v>465</v>
      </c>
      <c r="D1720" s="3">
        <v>3339</v>
      </c>
      <c r="E1720" t="s">
        <v>657</v>
      </c>
      <c r="F1720" s="17">
        <v>333907</v>
      </c>
      <c r="G1720" s="18" t="s">
        <v>431</v>
      </c>
      <c r="I1720" s="1"/>
    </row>
    <row r="1721" spans="2:9" x14ac:dyDescent="0.2">
      <c r="E1721"/>
      <c r="G1721" s="8"/>
      <c r="H1721" s="6" t="s">
        <v>12</v>
      </c>
      <c r="I1721" s="19">
        <v>7170</v>
      </c>
    </row>
    <row r="1722" spans="2:9" ht="15" customHeight="1" x14ac:dyDescent="0.2">
      <c r="E1722"/>
      <c r="F1722" s="20" t="s">
        <v>17</v>
      </c>
      <c r="G1722" s="21"/>
      <c r="H1722" s="22" t="s">
        <v>662</v>
      </c>
      <c r="I1722" s="23">
        <f>SUBTOTAL(9,I1721:I1721)</f>
        <v>7170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3</v>
      </c>
      <c r="C1724" t="s">
        <v>465</v>
      </c>
      <c r="D1724" s="3">
        <v>5568</v>
      </c>
      <c r="E1724" t="s">
        <v>663</v>
      </c>
      <c r="F1724" s="17">
        <v>556871</v>
      </c>
      <c r="G1724" s="18" t="s">
        <v>664</v>
      </c>
      <c r="I1724" s="1"/>
    </row>
    <row r="1725" spans="2:9" x14ac:dyDescent="0.2">
      <c r="E1725"/>
      <c r="G1725" s="8"/>
      <c r="H1725" s="6" t="s">
        <v>12</v>
      </c>
      <c r="I1725" s="19">
        <v>23950</v>
      </c>
    </row>
    <row r="1726" spans="2:9" ht="15" customHeight="1" x14ac:dyDescent="0.2">
      <c r="E1726"/>
      <c r="F1726" s="20" t="s">
        <v>17</v>
      </c>
      <c r="G1726" s="21"/>
      <c r="H1726" s="22" t="s">
        <v>665</v>
      </c>
      <c r="I1726" s="23">
        <f>SUBTOTAL(9,I1725:I1725)</f>
        <v>23950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3</v>
      </c>
      <c r="C1728" t="s">
        <v>465</v>
      </c>
      <c r="D1728" s="3">
        <v>5568</v>
      </c>
      <c r="E1728" t="s">
        <v>663</v>
      </c>
      <c r="F1728" s="17">
        <v>556873</v>
      </c>
      <c r="G1728" s="18" t="s">
        <v>666</v>
      </c>
      <c r="I1728" s="1"/>
    </row>
    <row r="1729" spans="2:9" x14ac:dyDescent="0.2">
      <c r="E1729"/>
      <c r="G1729" s="8"/>
      <c r="H1729" s="6" t="s">
        <v>12</v>
      </c>
      <c r="I1729" s="19">
        <v>46600</v>
      </c>
    </row>
    <row r="1730" spans="2:9" ht="15" customHeight="1" x14ac:dyDescent="0.2">
      <c r="E1730"/>
      <c r="F1730" s="20" t="s">
        <v>17</v>
      </c>
      <c r="G1730" s="21"/>
      <c r="H1730" s="22" t="s">
        <v>667</v>
      </c>
      <c r="I1730" s="23">
        <f>SUBTOTAL(9,I1729:I1729)</f>
        <v>46600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3</v>
      </c>
      <c r="C1732" t="s">
        <v>465</v>
      </c>
      <c r="D1732" s="3">
        <v>5568</v>
      </c>
      <c r="E1732" t="s">
        <v>663</v>
      </c>
      <c r="F1732" s="17">
        <v>556874</v>
      </c>
      <c r="G1732" s="18" t="s">
        <v>668</v>
      </c>
      <c r="I1732" s="1"/>
    </row>
    <row r="1733" spans="2:9" x14ac:dyDescent="0.2">
      <c r="E1733"/>
      <c r="G1733" s="8"/>
      <c r="H1733" s="6" t="s">
        <v>12</v>
      </c>
      <c r="I1733" s="19">
        <v>4700</v>
      </c>
    </row>
    <row r="1734" spans="2:9" x14ac:dyDescent="0.2">
      <c r="E1734"/>
      <c r="G1734" s="8"/>
      <c r="H1734" s="6" t="s">
        <v>478</v>
      </c>
      <c r="I1734" s="19">
        <v>-2400</v>
      </c>
    </row>
    <row r="1735" spans="2:9" ht="15" customHeight="1" x14ac:dyDescent="0.2">
      <c r="E1735"/>
      <c r="F1735" s="20" t="s">
        <v>17</v>
      </c>
      <c r="G1735" s="21"/>
      <c r="H1735" s="22" t="s">
        <v>669</v>
      </c>
      <c r="I1735" s="23">
        <f>SUBTOTAL(9,I1733:I1734)</f>
        <v>2300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3</v>
      </c>
      <c r="C1737" t="s">
        <v>465</v>
      </c>
      <c r="D1737" s="3">
        <v>5568</v>
      </c>
      <c r="E1737" t="s">
        <v>663</v>
      </c>
      <c r="F1737" s="17">
        <v>556875</v>
      </c>
      <c r="G1737" s="18" t="s">
        <v>670</v>
      </c>
      <c r="I1737" s="1"/>
    </row>
    <row r="1738" spans="2:9" x14ac:dyDescent="0.2">
      <c r="E1738"/>
      <c r="G1738" s="8"/>
      <c r="H1738" s="6" t="s">
        <v>12</v>
      </c>
      <c r="I1738" s="19">
        <v>32000</v>
      </c>
    </row>
    <row r="1739" spans="2:9" x14ac:dyDescent="0.2">
      <c r="E1739"/>
      <c r="G1739" s="8"/>
      <c r="H1739" s="6" t="s">
        <v>478</v>
      </c>
      <c r="I1739" s="19">
        <v>-13700</v>
      </c>
    </row>
    <row r="1740" spans="2:9" ht="15" customHeight="1" x14ac:dyDescent="0.2">
      <c r="E1740"/>
      <c r="F1740" s="20" t="s">
        <v>17</v>
      </c>
      <c r="G1740" s="21"/>
      <c r="H1740" s="22" t="s">
        <v>671</v>
      </c>
      <c r="I1740" s="23">
        <f>SUBTOTAL(9,I1738:I1739)</f>
        <v>18300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672</v>
      </c>
      <c r="D1742" s="3">
        <v>61</v>
      </c>
      <c r="E1742" t="s">
        <v>673</v>
      </c>
      <c r="F1742" s="17">
        <v>6101</v>
      </c>
      <c r="G1742" s="18" t="s">
        <v>674</v>
      </c>
      <c r="I1742" s="1"/>
    </row>
    <row r="1743" spans="2:9" x14ac:dyDescent="0.2">
      <c r="E1743"/>
      <c r="G1743" s="8"/>
      <c r="H1743" s="6" t="s">
        <v>11</v>
      </c>
      <c r="I1743" s="19">
        <v>5516</v>
      </c>
    </row>
    <row r="1744" spans="2:9" x14ac:dyDescent="0.2">
      <c r="E1744"/>
      <c r="G1744" s="8"/>
      <c r="H1744" s="6" t="s">
        <v>12</v>
      </c>
      <c r="I1744" s="19">
        <v>121095</v>
      </c>
    </row>
    <row r="1745" spans="2:9" x14ac:dyDescent="0.2">
      <c r="E1745"/>
      <c r="G1745" s="8"/>
      <c r="H1745" s="6" t="s">
        <v>13</v>
      </c>
      <c r="I1745" s="19">
        <v>900</v>
      </c>
    </row>
    <row r="1746" spans="2:9" x14ac:dyDescent="0.2">
      <c r="E1746"/>
      <c r="G1746" s="8"/>
      <c r="H1746" s="6" t="s">
        <v>15</v>
      </c>
      <c r="I1746" s="19">
        <v>1005</v>
      </c>
    </row>
    <row r="1747" spans="2:9" ht="15" customHeight="1" x14ac:dyDescent="0.2">
      <c r="E1747"/>
      <c r="F1747" s="20" t="s">
        <v>17</v>
      </c>
      <c r="G1747" s="21"/>
      <c r="H1747" s="22" t="s">
        <v>675</v>
      </c>
      <c r="I1747" s="23">
        <f>SUBTOTAL(9,I1743:I1746)</f>
        <v>128516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672</v>
      </c>
      <c r="D1749" s="3">
        <v>400</v>
      </c>
      <c r="E1749" t="s">
        <v>672</v>
      </c>
      <c r="F1749" s="17">
        <v>40001</v>
      </c>
      <c r="G1749" s="18" t="s">
        <v>10</v>
      </c>
      <c r="I1749" s="1"/>
    </row>
    <row r="1750" spans="2:9" x14ac:dyDescent="0.2">
      <c r="E1750"/>
      <c r="G1750" s="8"/>
      <c r="H1750" s="6" t="s">
        <v>11</v>
      </c>
      <c r="I1750" s="19">
        <v>19810</v>
      </c>
    </row>
    <row r="1751" spans="2:9" x14ac:dyDescent="0.2">
      <c r="E1751"/>
      <c r="G1751" s="8"/>
      <c r="H1751" s="6" t="s">
        <v>12</v>
      </c>
      <c r="I1751" s="19">
        <v>480646</v>
      </c>
    </row>
    <row r="1752" spans="2:9" x14ac:dyDescent="0.2">
      <c r="E1752"/>
      <c r="G1752" s="8"/>
      <c r="H1752" s="6" t="s">
        <v>13</v>
      </c>
      <c r="I1752" s="19">
        <v>12750</v>
      </c>
    </row>
    <row r="1753" spans="2:9" x14ac:dyDescent="0.2">
      <c r="E1753"/>
      <c r="G1753" s="8"/>
      <c r="H1753" s="6" t="s">
        <v>14</v>
      </c>
      <c r="I1753" s="19">
        <v>-12800</v>
      </c>
    </row>
    <row r="1754" spans="2:9" x14ac:dyDescent="0.2">
      <c r="E1754"/>
      <c r="G1754" s="8"/>
      <c r="H1754" s="6" t="s">
        <v>15</v>
      </c>
      <c r="I1754" s="19">
        <v>8301</v>
      </c>
    </row>
    <row r="1755" spans="2:9" ht="15" customHeight="1" x14ac:dyDescent="0.2">
      <c r="E1755"/>
      <c r="F1755" s="20" t="s">
        <v>17</v>
      </c>
      <c r="G1755" s="21"/>
      <c r="H1755" s="22" t="s">
        <v>676</v>
      </c>
      <c r="I1755" s="23">
        <f>SUBTOTAL(9,I1750:I1754)</f>
        <v>508707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672</v>
      </c>
      <c r="D1757" s="3">
        <v>400</v>
      </c>
      <c r="E1757" t="s">
        <v>672</v>
      </c>
      <c r="F1757" s="17">
        <v>40023</v>
      </c>
      <c r="G1757" s="18" t="s">
        <v>677</v>
      </c>
      <c r="I1757" s="1"/>
    </row>
    <row r="1758" spans="2:9" x14ac:dyDescent="0.2">
      <c r="E1758"/>
      <c r="G1758" s="8"/>
      <c r="H1758" s="6" t="s">
        <v>11</v>
      </c>
      <c r="I1758" s="19">
        <v>15553</v>
      </c>
    </row>
    <row r="1759" spans="2:9" x14ac:dyDescent="0.2">
      <c r="E1759"/>
      <c r="G1759" s="8"/>
      <c r="H1759" s="6" t="s">
        <v>12</v>
      </c>
      <c r="I1759" s="19">
        <v>38486</v>
      </c>
    </row>
    <row r="1760" spans="2:9" x14ac:dyDescent="0.2">
      <c r="E1760"/>
      <c r="G1760" s="8"/>
      <c r="H1760" s="6" t="s">
        <v>13</v>
      </c>
      <c r="I1760" s="19">
        <v>4289</v>
      </c>
    </row>
    <row r="1761" spans="2:9" ht="15" customHeight="1" x14ac:dyDescent="0.2">
      <c r="E1761"/>
      <c r="F1761" s="20" t="s">
        <v>17</v>
      </c>
      <c r="G1761" s="21"/>
      <c r="H1761" s="22" t="s">
        <v>678</v>
      </c>
      <c r="I1761" s="23">
        <f>SUBTOTAL(9,I1758:I1760)</f>
        <v>58328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672</v>
      </c>
      <c r="D1763" s="3">
        <v>400</v>
      </c>
      <c r="E1763" t="s">
        <v>672</v>
      </c>
      <c r="F1763" s="17">
        <v>40050</v>
      </c>
      <c r="G1763" s="18" t="s">
        <v>351</v>
      </c>
      <c r="I1763" s="1"/>
    </row>
    <row r="1764" spans="2:9" x14ac:dyDescent="0.2">
      <c r="E1764"/>
      <c r="G1764" s="8"/>
      <c r="H1764" s="6" t="s">
        <v>12</v>
      </c>
      <c r="I1764" s="19">
        <v>55413</v>
      </c>
    </row>
    <row r="1765" spans="2:9" ht="15" customHeight="1" x14ac:dyDescent="0.2">
      <c r="E1765"/>
      <c r="F1765" s="20" t="s">
        <v>17</v>
      </c>
      <c r="G1765" s="21"/>
      <c r="H1765" s="22" t="s">
        <v>679</v>
      </c>
      <c r="I1765" s="23">
        <f>SUBTOTAL(9,I1764:I1764)</f>
        <v>55413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672</v>
      </c>
      <c r="D1767" s="3">
        <v>400</v>
      </c>
      <c r="E1767" t="s">
        <v>672</v>
      </c>
      <c r="F1767" s="17">
        <v>40070</v>
      </c>
      <c r="G1767" s="18" t="s">
        <v>680</v>
      </c>
      <c r="I1767" s="1"/>
    </row>
    <row r="1768" spans="2:9" x14ac:dyDescent="0.2">
      <c r="E1768"/>
      <c r="G1768" s="8"/>
      <c r="H1768" s="6" t="s">
        <v>12</v>
      </c>
      <c r="I1768" s="19">
        <v>12651</v>
      </c>
    </row>
    <row r="1769" spans="2:9" x14ac:dyDescent="0.2">
      <c r="E1769"/>
      <c r="G1769" s="8"/>
      <c r="H1769" s="6" t="s">
        <v>13</v>
      </c>
      <c r="I1769" s="19">
        <v>-1640</v>
      </c>
    </row>
    <row r="1770" spans="2:9" ht="15" customHeight="1" x14ac:dyDescent="0.2">
      <c r="E1770"/>
      <c r="F1770" s="20" t="s">
        <v>17</v>
      </c>
      <c r="G1770" s="21"/>
      <c r="H1770" s="22" t="s">
        <v>681</v>
      </c>
      <c r="I1770" s="23">
        <f>SUBTOTAL(9,I1768:I1769)</f>
        <v>11011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672</v>
      </c>
      <c r="D1772" s="3">
        <v>400</v>
      </c>
      <c r="E1772" t="s">
        <v>672</v>
      </c>
      <c r="F1772" s="17">
        <v>40071</v>
      </c>
      <c r="G1772" s="18" t="s">
        <v>682</v>
      </c>
      <c r="I1772" s="1"/>
    </row>
    <row r="1773" spans="2:9" x14ac:dyDescent="0.2">
      <c r="E1773"/>
      <c r="G1773" s="8"/>
      <c r="H1773" s="6" t="s">
        <v>12</v>
      </c>
      <c r="I1773" s="19">
        <v>15365</v>
      </c>
    </row>
    <row r="1774" spans="2:9" x14ac:dyDescent="0.2">
      <c r="E1774"/>
      <c r="G1774" s="8"/>
      <c r="H1774" s="6" t="s">
        <v>13</v>
      </c>
      <c r="I1774" s="19">
        <v>1640</v>
      </c>
    </row>
    <row r="1775" spans="2:9" ht="15" customHeight="1" x14ac:dyDescent="0.2">
      <c r="E1775"/>
      <c r="F1775" s="20" t="s">
        <v>17</v>
      </c>
      <c r="G1775" s="21"/>
      <c r="H1775" s="22" t="s">
        <v>683</v>
      </c>
      <c r="I1775" s="23">
        <f>SUBTOTAL(9,I1773:I1774)</f>
        <v>17005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672</v>
      </c>
      <c r="D1777" s="3">
        <v>410</v>
      </c>
      <c r="E1777" t="s">
        <v>684</v>
      </c>
      <c r="F1777" s="17">
        <v>41001</v>
      </c>
      <c r="G1777" s="18" t="s">
        <v>685</v>
      </c>
      <c r="I1777" s="1"/>
    </row>
    <row r="1778" spans="2:9" x14ac:dyDescent="0.2">
      <c r="E1778"/>
      <c r="G1778" s="8"/>
      <c r="H1778" s="6" t="s">
        <v>11</v>
      </c>
      <c r="I1778" s="19">
        <v>49126</v>
      </c>
    </row>
    <row r="1779" spans="2:9" x14ac:dyDescent="0.2">
      <c r="E1779"/>
      <c r="G1779" s="8"/>
      <c r="H1779" s="6" t="s">
        <v>12</v>
      </c>
      <c r="I1779" s="19">
        <v>2803257</v>
      </c>
    </row>
    <row r="1780" spans="2:9" x14ac:dyDescent="0.2">
      <c r="E1780"/>
      <c r="G1780" s="8"/>
      <c r="H1780" s="6" t="s">
        <v>13</v>
      </c>
      <c r="I1780" s="19">
        <v>15482</v>
      </c>
    </row>
    <row r="1781" spans="2:9" x14ac:dyDescent="0.2">
      <c r="E1781"/>
      <c r="G1781" s="8"/>
      <c r="H1781" s="6" t="s">
        <v>15</v>
      </c>
      <c r="I1781" s="19">
        <v>23984</v>
      </c>
    </row>
    <row r="1782" spans="2:9" ht="15" customHeight="1" x14ac:dyDescent="0.2">
      <c r="E1782"/>
      <c r="F1782" s="20" t="s">
        <v>17</v>
      </c>
      <c r="G1782" s="21"/>
      <c r="H1782" s="22" t="s">
        <v>686</v>
      </c>
      <c r="I1782" s="23">
        <f>SUBTOTAL(9,I1778:I1781)</f>
        <v>2891849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672</v>
      </c>
      <c r="D1784" s="3">
        <v>410</v>
      </c>
      <c r="E1784" t="s">
        <v>684</v>
      </c>
      <c r="F1784" s="17">
        <v>41021</v>
      </c>
      <c r="G1784" s="18" t="s">
        <v>171</v>
      </c>
      <c r="I1784" s="1"/>
    </row>
    <row r="1785" spans="2:9" x14ac:dyDescent="0.2">
      <c r="E1785"/>
      <c r="G1785" s="8"/>
      <c r="H1785" s="6" t="s">
        <v>11</v>
      </c>
      <c r="I1785" s="19">
        <v>1505</v>
      </c>
    </row>
    <row r="1786" spans="2:9" x14ac:dyDescent="0.2">
      <c r="E1786"/>
      <c r="G1786" s="8"/>
      <c r="H1786" s="6" t="s">
        <v>12</v>
      </c>
      <c r="I1786" s="19">
        <v>86309</v>
      </c>
    </row>
    <row r="1787" spans="2:9" ht="15" customHeight="1" x14ac:dyDescent="0.2">
      <c r="E1787"/>
      <c r="F1787" s="20" t="s">
        <v>17</v>
      </c>
      <c r="G1787" s="21"/>
      <c r="H1787" s="22" t="s">
        <v>687</v>
      </c>
      <c r="I1787" s="23">
        <f>SUBTOTAL(9,I1785:I1786)</f>
        <v>87814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672</v>
      </c>
      <c r="D1789" s="3">
        <v>410</v>
      </c>
      <c r="E1789" t="s">
        <v>684</v>
      </c>
      <c r="F1789" s="17">
        <v>41022</v>
      </c>
      <c r="G1789" s="18" t="s">
        <v>688</v>
      </c>
      <c r="I1789" s="1"/>
    </row>
    <row r="1790" spans="2:9" x14ac:dyDescent="0.2">
      <c r="E1790"/>
      <c r="G1790" s="8"/>
      <c r="H1790" s="6" t="s">
        <v>11</v>
      </c>
      <c r="I1790" s="19">
        <v>1851</v>
      </c>
    </row>
    <row r="1791" spans="2:9" x14ac:dyDescent="0.2">
      <c r="E1791"/>
      <c r="G1791" s="8"/>
      <c r="H1791" s="6" t="s">
        <v>12</v>
      </c>
      <c r="I1791" s="19">
        <v>2721</v>
      </c>
    </row>
    <row r="1792" spans="2:9" ht="15" customHeight="1" x14ac:dyDescent="0.2">
      <c r="E1792"/>
      <c r="F1792" s="20" t="s">
        <v>17</v>
      </c>
      <c r="G1792" s="21"/>
      <c r="H1792" s="22" t="s">
        <v>689</v>
      </c>
      <c r="I1792" s="23">
        <f>SUBTOTAL(9,I1790:I1791)</f>
        <v>4572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672</v>
      </c>
      <c r="D1794" s="3">
        <v>414</v>
      </c>
      <c r="E1794" t="s">
        <v>690</v>
      </c>
      <c r="F1794" s="17">
        <v>41401</v>
      </c>
      <c r="G1794" s="18" t="s">
        <v>10</v>
      </c>
      <c r="I1794" s="1"/>
    </row>
    <row r="1795" spans="2:9" x14ac:dyDescent="0.2">
      <c r="E1795"/>
      <c r="G1795" s="8"/>
      <c r="H1795" s="6" t="s">
        <v>12</v>
      </c>
      <c r="I1795" s="19">
        <v>248202</v>
      </c>
    </row>
    <row r="1796" spans="2:9" x14ac:dyDescent="0.2">
      <c r="E1796"/>
      <c r="G1796" s="8"/>
      <c r="H1796" s="6" t="s">
        <v>15</v>
      </c>
      <c r="I1796" s="19">
        <v>1936</v>
      </c>
    </row>
    <row r="1797" spans="2:9" x14ac:dyDescent="0.2">
      <c r="E1797"/>
      <c r="G1797" s="8"/>
      <c r="H1797" s="6" t="s">
        <v>691</v>
      </c>
      <c r="I1797" s="19">
        <v>6298</v>
      </c>
    </row>
    <row r="1798" spans="2:9" ht="15" customHeight="1" x14ac:dyDescent="0.2">
      <c r="E1798"/>
      <c r="F1798" s="20" t="s">
        <v>17</v>
      </c>
      <c r="G1798" s="21"/>
      <c r="H1798" s="22" t="s">
        <v>692</v>
      </c>
      <c r="I1798" s="23">
        <f>SUBTOTAL(9,I1795:I1797)</f>
        <v>256436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672</v>
      </c>
      <c r="D1800" s="3">
        <v>414</v>
      </c>
      <c r="E1800" t="s">
        <v>690</v>
      </c>
      <c r="F1800" s="17">
        <v>41421</v>
      </c>
      <c r="G1800" s="18" t="s">
        <v>171</v>
      </c>
      <c r="I1800" s="1"/>
    </row>
    <row r="1801" spans="2:9" x14ac:dyDescent="0.2">
      <c r="E1801"/>
      <c r="G1801" s="8"/>
      <c r="H1801" s="6" t="s">
        <v>11</v>
      </c>
      <c r="I1801" s="19">
        <v>1865</v>
      </c>
    </row>
    <row r="1802" spans="2:9" x14ac:dyDescent="0.2">
      <c r="E1802"/>
      <c r="G1802" s="8"/>
      <c r="H1802" s="6" t="s">
        <v>12</v>
      </c>
      <c r="I1802" s="19">
        <v>38554</v>
      </c>
    </row>
    <row r="1803" spans="2:9" x14ac:dyDescent="0.2">
      <c r="E1803"/>
      <c r="G1803" s="8"/>
      <c r="H1803" s="6" t="s">
        <v>13</v>
      </c>
      <c r="I1803" s="19">
        <v>-1900</v>
      </c>
    </row>
    <row r="1804" spans="2:9" ht="15" customHeight="1" x14ac:dyDescent="0.2">
      <c r="E1804"/>
      <c r="F1804" s="20" t="s">
        <v>17</v>
      </c>
      <c r="G1804" s="21"/>
      <c r="H1804" s="22" t="s">
        <v>693</v>
      </c>
      <c r="I1804" s="23">
        <f>SUBTOTAL(9,I1801:I1803)</f>
        <v>38519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672</v>
      </c>
      <c r="D1806" s="3">
        <v>430</v>
      </c>
      <c r="E1806" t="s">
        <v>694</v>
      </c>
      <c r="F1806" s="17">
        <v>43001</v>
      </c>
      <c r="G1806" s="18" t="s">
        <v>10</v>
      </c>
      <c r="I1806" s="1"/>
    </row>
    <row r="1807" spans="2:9" x14ac:dyDescent="0.2">
      <c r="E1807"/>
      <c r="G1807" s="8"/>
      <c r="H1807" s="6" t="s">
        <v>11</v>
      </c>
      <c r="I1807" s="19">
        <v>73210</v>
      </c>
    </row>
    <row r="1808" spans="2:9" x14ac:dyDescent="0.2">
      <c r="E1808"/>
      <c r="G1808" s="8"/>
      <c r="H1808" s="6" t="s">
        <v>12</v>
      </c>
      <c r="I1808" s="19">
        <v>4907278</v>
      </c>
    </row>
    <row r="1809" spans="2:9" x14ac:dyDescent="0.2">
      <c r="E1809"/>
      <c r="G1809" s="8"/>
      <c r="H1809" s="6" t="s">
        <v>13</v>
      </c>
      <c r="I1809" s="19">
        <v>24882</v>
      </c>
    </row>
    <row r="1810" spans="2:9" x14ac:dyDescent="0.2">
      <c r="E1810"/>
      <c r="G1810" s="8"/>
      <c r="H1810" s="6" t="s">
        <v>15</v>
      </c>
      <c r="I1810" s="19">
        <v>74876</v>
      </c>
    </row>
    <row r="1811" spans="2:9" x14ac:dyDescent="0.2">
      <c r="E1811"/>
      <c r="G1811" s="8"/>
      <c r="H1811" s="6" t="s">
        <v>691</v>
      </c>
      <c r="I1811" s="19">
        <v>-39400</v>
      </c>
    </row>
    <row r="1812" spans="2:9" ht="15" customHeight="1" x14ac:dyDescent="0.2">
      <c r="E1812"/>
      <c r="F1812" s="20" t="s">
        <v>17</v>
      </c>
      <c r="G1812" s="21"/>
      <c r="H1812" s="22" t="s">
        <v>695</v>
      </c>
      <c r="I1812" s="23">
        <f>SUBTOTAL(9,I1807:I1811)</f>
        <v>5040846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672</v>
      </c>
      <c r="D1814" s="3">
        <v>430</v>
      </c>
      <c r="E1814" t="s">
        <v>694</v>
      </c>
      <c r="F1814" s="17">
        <v>43021</v>
      </c>
      <c r="G1814" s="18" t="s">
        <v>696</v>
      </c>
      <c r="I1814" s="1"/>
    </row>
    <row r="1815" spans="2:9" x14ac:dyDescent="0.2">
      <c r="E1815"/>
      <c r="G1815" s="8"/>
      <c r="H1815" s="6" t="s">
        <v>11</v>
      </c>
      <c r="I1815" s="19">
        <v>4603</v>
      </c>
    </row>
    <row r="1816" spans="2:9" x14ac:dyDescent="0.2">
      <c r="E1816"/>
      <c r="G1816" s="8"/>
      <c r="H1816" s="6" t="s">
        <v>12</v>
      </c>
      <c r="I1816" s="19">
        <v>96292</v>
      </c>
    </row>
    <row r="1817" spans="2:9" ht="15" customHeight="1" x14ac:dyDescent="0.2">
      <c r="E1817"/>
      <c r="F1817" s="20" t="s">
        <v>17</v>
      </c>
      <c r="G1817" s="21"/>
      <c r="H1817" s="22" t="s">
        <v>697</v>
      </c>
      <c r="I1817" s="23">
        <f>SUBTOTAL(9,I1815:I1816)</f>
        <v>100895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672</v>
      </c>
      <c r="D1819" s="3">
        <v>430</v>
      </c>
      <c r="E1819" t="s">
        <v>694</v>
      </c>
      <c r="F1819" s="17">
        <v>43045</v>
      </c>
      <c r="G1819" s="18" t="s">
        <v>21</v>
      </c>
      <c r="I1819" s="1"/>
    </row>
    <row r="1820" spans="2:9" x14ac:dyDescent="0.2">
      <c r="E1820"/>
      <c r="G1820" s="8"/>
      <c r="H1820" s="6" t="s">
        <v>11</v>
      </c>
      <c r="I1820" s="19">
        <v>62810</v>
      </c>
    </row>
    <row r="1821" spans="2:9" x14ac:dyDescent="0.2">
      <c r="E1821"/>
      <c r="G1821" s="8"/>
      <c r="H1821" s="6" t="s">
        <v>12</v>
      </c>
      <c r="I1821" s="19">
        <v>37808</v>
      </c>
    </row>
    <row r="1822" spans="2:9" x14ac:dyDescent="0.2">
      <c r="E1822"/>
      <c r="G1822" s="8"/>
      <c r="H1822" s="6" t="s">
        <v>13</v>
      </c>
      <c r="I1822" s="19">
        <v>1500</v>
      </c>
    </row>
    <row r="1823" spans="2:9" ht="15" customHeight="1" x14ac:dyDescent="0.2">
      <c r="E1823"/>
      <c r="F1823" s="20" t="s">
        <v>17</v>
      </c>
      <c r="G1823" s="21"/>
      <c r="H1823" s="22" t="s">
        <v>698</v>
      </c>
      <c r="I1823" s="23">
        <f>SUBTOTAL(9,I1820:I1822)</f>
        <v>102118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672</v>
      </c>
      <c r="D1825" s="3">
        <v>430</v>
      </c>
      <c r="E1825" t="s">
        <v>694</v>
      </c>
      <c r="F1825" s="17">
        <v>43060</v>
      </c>
      <c r="G1825" s="18" t="s">
        <v>699</v>
      </c>
      <c r="I1825" s="1"/>
    </row>
    <row r="1826" spans="2:9" x14ac:dyDescent="0.2">
      <c r="E1826"/>
      <c r="G1826" s="8"/>
      <c r="H1826" s="6" t="s">
        <v>11</v>
      </c>
      <c r="I1826" s="19">
        <v>14572</v>
      </c>
    </row>
    <row r="1827" spans="2:9" x14ac:dyDescent="0.2">
      <c r="E1827"/>
      <c r="G1827" s="8"/>
      <c r="H1827" s="6" t="s">
        <v>12</v>
      </c>
      <c r="I1827" s="19">
        <v>86200</v>
      </c>
    </row>
    <row r="1828" spans="2:9" x14ac:dyDescent="0.2">
      <c r="E1828"/>
      <c r="G1828" s="8"/>
      <c r="H1828" s="6" t="s">
        <v>691</v>
      </c>
      <c r="I1828" s="19">
        <v>7500</v>
      </c>
    </row>
    <row r="1829" spans="2:9" ht="15" customHeight="1" x14ac:dyDescent="0.2">
      <c r="E1829"/>
      <c r="F1829" s="20" t="s">
        <v>17</v>
      </c>
      <c r="G1829" s="21"/>
      <c r="H1829" s="22" t="s">
        <v>700</v>
      </c>
      <c r="I1829" s="23">
        <f>SUBTOTAL(9,I1826:I1828)</f>
        <v>108272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672</v>
      </c>
      <c r="D1831" s="3">
        <v>430</v>
      </c>
      <c r="E1831" t="s">
        <v>694</v>
      </c>
      <c r="F1831" s="17">
        <v>43070</v>
      </c>
      <c r="G1831" s="18" t="s">
        <v>243</v>
      </c>
      <c r="I1831" s="1"/>
    </row>
    <row r="1832" spans="2:9" x14ac:dyDescent="0.2">
      <c r="E1832"/>
      <c r="G1832" s="8"/>
      <c r="H1832" s="6" t="s">
        <v>12</v>
      </c>
      <c r="I1832" s="19">
        <v>37234</v>
      </c>
    </row>
    <row r="1833" spans="2:9" ht="15" customHeight="1" x14ac:dyDescent="0.2">
      <c r="E1833"/>
      <c r="F1833" s="20" t="s">
        <v>17</v>
      </c>
      <c r="G1833" s="21"/>
      <c r="H1833" s="22" t="s">
        <v>701</v>
      </c>
      <c r="I1833" s="23">
        <f>SUBTOTAL(9,I1832:I1832)</f>
        <v>37234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672</v>
      </c>
      <c r="D1835" s="3">
        <v>432</v>
      </c>
      <c r="E1835" t="s">
        <v>702</v>
      </c>
      <c r="F1835" s="17">
        <v>43201</v>
      </c>
      <c r="G1835" s="18" t="s">
        <v>10</v>
      </c>
      <c r="I1835" s="1"/>
    </row>
    <row r="1836" spans="2:9" x14ac:dyDescent="0.2">
      <c r="E1836"/>
      <c r="G1836" s="8"/>
      <c r="H1836" s="6" t="s">
        <v>11</v>
      </c>
      <c r="I1836" s="19">
        <v>2327</v>
      </c>
    </row>
    <row r="1837" spans="2:9" x14ac:dyDescent="0.2">
      <c r="E1837"/>
      <c r="G1837" s="8"/>
      <c r="H1837" s="6" t="s">
        <v>12</v>
      </c>
      <c r="I1837" s="19">
        <v>179781</v>
      </c>
    </row>
    <row r="1838" spans="2:9" x14ac:dyDescent="0.2">
      <c r="E1838"/>
      <c r="G1838" s="8"/>
      <c r="H1838" s="6" t="s">
        <v>15</v>
      </c>
      <c r="I1838" s="19">
        <v>3271</v>
      </c>
    </row>
    <row r="1839" spans="2:9" ht="15" customHeight="1" x14ac:dyDescent="0.2">
      <c r="E1839"/>
      <c r="F1839" s="20" t="s">
        <v>17</v>
      </c>
      <c r="G1839" s="21"/>
      <c r="H1839" s="22" t="s">
        <v>703</v>
      </c>
      <c r="I1839" s="23">
        <f>SUBTOTAL(9,I1836:I1838)</f>
        <v>185379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4</v>
      </c>
      <c r="C1841" t="s">
        <v>672</v>
      </c>
      <c r="D1841" s="3">
        <v>433</v>
      </c>
      <c r="E1841" t="s">
        <v>704</v>
      </c>
      <c r="F1841" s="17">
        <v>43301</v>
      </c>
      <c r="G1841" s="18" t="s">
        <v>10</v>
      </c>
      <c r="I1841" s="1"/>
    </row>
    <row r="1842" spans="2:9" x14ac:dyDescent="0.2">
      <c r="E1842"/>
      <c r="G1842" s="8"/>
      <c r="H1842" s="6" t="s">
        <v>11</v>
      </c>
      <c r="I1842" s="19">
        <v>7268</v>
      </c>
    </row>
    <row r="1843" spans="2:9" x14ac:dyDescent="0.2">
      <c r="E1843"/>
      <c r="G1843" s="8"/>
      <c r="H1843" s="6" t="s">
        <v>12</v>
      </c>
      <c r="I1843" s="19">
        <v>138454</v>
      </c>
    </row>
    <row r="1844" spans="2:9" x14ac:dyDescent="0.2">
      <c r="E1844"/>
      <c r="G1844" s="8"/>
      <c r="H1844" s="6" t="s">
        <v>13</v>
      </c>
      <c r="I1844" s="19">
        <v>5000</v>
      </c>
    </row>
    <row r="1845" spans="2:9" x14ac:dyDescent="0.2">
      <c r="E1845"/>
      <c r="G1845" s="8"/>
      <c r="H1845" s="6" t="s">
        <v>15</v>
      </c>
      <c r="I1845" s="19">
        <v>2470</v>
      </c>
    </row>
    <row r="1846" spans="2:9" x14ac:dyDescent="0.2">
      <c r="E1846"/>
      <c r="G1846" s="8"/>
      <c r="H1846" s="6" t="s">
        <v>691</v>
      </c>
      <c r="I1846" s="19">
        <v>220</v>
      </c>
    </row>
    <row r="1847" spans="2:9" ht="15" customHeight="1" x14ac:dyDescent="0.2">
      <c r="E1847"/>
      <c r="F1847" s="20" t="s">
        <v>17</v>
      </c>
      <c r="G1847" s="21"/>
      <c r="H1847" s="22" t="s">
        <v>705</v>
      </c>
      <c r="I1847" s="23">
        <f>SUBTOTAL(9,I1842:I1846)</f>
        <v>153412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672</v>
      </c>
      <c r="D1849" s="3">
        <v>433</v>
      </c>
      <c r="E1849" t="s">
        <v>704</v>
      </c>
      <c r="F1849" s="17">
        <v>43360</v>
      </c>
      <c r="G1849" s="18" t="s">
        <v>706</v>
      </c>
      <c r="I1849" s="1"/>
    </row>
    <row r="1850" spans="2:9" x14ac:dyDescent="0.2">
      <c r="E1850"/>
      <c r="G1850" s="8"/>
      <c r="H1850" s="6" t="s">
        <v>12</v>
      </c>
      <c r="I1850" s="19">
        <v>13611</v>
      </c>
    </row>
    <row r="1851" spans="2:9" ht="15" customHeight="1" x14ac:dyDescent="0.2">
      <c r="E1851"/>
      <c r="F1851" s="20" t="s">
        <v>17</v>
      </c>
      <c r="G1851" s="21"/>
      <c r="H1851" s="22" t="s">
        <v>707</v>
      </c>
      <c r="I1851" s="23">
        <f>SUBTOTAL(9,I1850:I1850)</f>
        <v>13611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672</v>
      </c>
      <c r="D1853" s="3">
        <v>433</v>
      </c>
      <c r="E1853" t="s">
        <v>704</v>
      </c>
      <c r="F1853" s="17">
        <v>43370</v>
      </c>
      <c r="G1853" s="18" t="s">
        <v>243</v>
      </c>
      <c r="I1853" s="1"/>
    </row>
    <row r="1854" spans="2:9" x14ac:dyDescent="0.2">
      <c r="E1854"/>
      <c r="G1854" s="8"/>
      <c r="H1854" s="6" t="s">
        <v>12</v>
      </c>
      <c r="I1854" s="19">
        <v>22622</v>
      </c>
    </row>
    <row r="1855" spans="2:9" ht="15" customHeight="1" x14ac:dyDescent="0.2">
      <c r="E1855"/>
      <c r="F1855" s="20" t="s">
        <v>17</v>
      </c>
      <c r="G1855" s="21"/>
      <c r="H1855" s="22" t="s">
        <v>708</v>
      </c>
      <c r="I1855" s="23">
        <f>SUBTOTAL(9,I1854:I1854)</f>
        <v>22622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672</v>
      </c>
      <c r="D1857" s="3">
        <v>440</v>
      </c>
      <c r="E1857" t="s">
        <v>709</v>
      </c>
      <c r="F1857" s="17">
        <v>44001</v>
      </c>
      <c r="G1857" s="18" t="s">
        <v>10</v>
      </c>
      <c r="I1857" s="1"/>
    </row>
    <row r="1858" spans="2:9" x14ac:dyDescent="0.2">
      <c r="E1858"/>
      <c r="G1858" s="8"/>
      <c r="H1858" s="6" t="s">
        <v>11</v>
      </c>
      <c r="I1858" s="19">
        <v>673579</v>
      </c>
    </row>
    <row r="1859" spans="2:9" x14ac:dyDescent="0.2">
      <c r="E1859"/>
      <c r="G1859" s="8"/>
      <c r="H1859" s="6" t="s">
        <v>12</v>
      </c>
      <c r="I1859" s="19">
        <v>19784313</v>
      </c>
    </row>
    <row r="1860" spans="2:9" x14ac:dyDescent="0.2">
      <c r="E1860"/>
      <c r="G1860" s="8"/>
      <c r="H1860" s="6" t="s">
        <v>62</v>
      </c>
      <c r="I1860" s="19">
        <v>70000</v>
      </c>
    </row>
    <row r="1861" spans="2:9" x14ac:dyDescent="0.2">
      <c r="E1861"/>
      <c r="G1861" s="8"/>
      <c r="H1861" s="6" t="s">
        <v>13</v>
      </c>
      <c r="I1861" s="19">
        <v>153915</v>
      </c>
    </row>
    <row r="1862" spans="2:9" x14ac:dyDescent="0.2">
      <c r="E1862"/>
      <c r="G1862" s="8"/>
      <c r="H1862" s="6" t="s">
        <v>710</v>
      </c>
      <c r="I1862" s="19">
        <v>59750</v>
      </c>
    </row>
    <row r="1863" spans="2:9" x14ac:dyDescent="0.2">
      <c r="E1863"/>
      <c r="G1863" s="8"/>
      <c r="H1863" s="6" t="s">
        <v>15</v>
      </c>
      <c r="I1863" s="19">
        <v>306254</v>
      </c>
    </row>
    <row r="1864" spans="2:9" x14ac:dyDescent="0.2">
      <c r="E1864"/>
      <c r="G1864" s="8"/>
      <c r="H1864" s="6" t="s">
        <v>691</v>
      </c>
      <c r="I1864" s="19">
        <v>-81945</v>
      </c>
    </row>
    <row r="1865" spans="2:9" ht="15" customHeight="1" x14ac:dyDescent="0.2">
      <c r="E1865"/>
      <c r="F1865" s="20" t="s">
        <v>17</v>
      </c>
      <c r="G1865" s="21"/>
      <c r="H1865" s="22" t="s">
        <v>711</v>
      </c>
      <c r="I1865" s="23">
        <f>SUBTOTAL(9,I1858:I1864)</f>
        <v>20965866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672</v>
      </c>
      <c r="D1867" s="3">
        <v>440</v>
      </c>
      <c r="E1867" t="s">
        <v>709</v>
      </c>
      <c r="F1867" s="17">
        <v>44022</v>
      </c>
      <c r="G1867" s="18" t="s">
        <v>712</v>
      </c>
      <c r="I1867" s="1"/>
    </row>
    <row r="1868" spans="2:9" x14ac:dyDescent="0.2">
      <c r="E1868"/>
      <c r="G1868" s="8"/>
      <c r="H1868" s="6" t="s">
        <v>11</v>
      </c>
      <c r="I1868" s="19">
        <v>2450</v>
      </c>
    </row>
    <row r="1869" spans="2:9" x14ac:dyDescent="0.2">
      <c r="E1869"/>
      <c r="G1869" s="8"/>
      <c r="H1869" s="6" t="s">
        <v>12</v>
      </c>
      <c r="I1869" s="19">
        <v>9680</v>
      </c>
    </row>
    <row r="1870" spans="2:9" ht="15" customHeight="1" x14ac:dyDescent="0.2">
      <c r="E1870"/>
      <c r="F1870" s="20" t="s">
        <v>17</v>
      </c>
      <c r="G1870" s="21"/>
      <c r="H1870" s="22" t="s">
        <v>713</v>
      </c>
      <c r="I1870" s="23">
        <f>SUBTOTAL(9,I1868:I1869)</f>
        <v>12130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672</v>
      </c>
      <c r="D1872" s="3">
        <v>440</v>
      </c>
      <c r="E1872" t="s">
        <v>709</v>
      </c>
      <c r="F1872" s="17">
        <v>44023</v>
      </c>
      <c r="G1872" s="18" t="s">
        <v>714</v>
      </c>
      <c r="I1872" s="1"/>
    </row>
    <row r="1873" spans="2:9" x14ac:dyDescent="0.2">
      <c r="E1873"/>
      <c r="G1873" s="8"/>
      <c r="H1873" s="6" t="s">
        <v>12</v>
      </c>
      <c r="I1873" s="19">
        <v>33212</v>
      </c>
    </row>
    <row r="1874" spans="2:9" ht="15" customHeight="1" x14ac:dyDescent="0.2">
      <c r="E1874"/>
      <c r="F1874" s="20" t="s">
        <v>17</v>
      </c>
      <c r="G1874" s="21"/>
      <c r="H1874" s="22" t="s">
        <v>715</v>
      </c>
      <c r="I1874" s="23">
        <f>SUBTOTAL(9,I1873:I1873)</f>
        <v>33212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672</v>
      </c>
      <c r="D1876" s="3">
        <v>440</v>
      </c>
      <c r="E1876" t="s">
        <v>709</v>
      </c>
      <c r="F1876" s="17">
        <v>44025</v>
      </c>
      <c r="G1876" s="18" t="s">
        <v>716</v>
      </c>
      <c r="I1876" s="1"/>
    </row>
    <row r="1877" spans="2:9" x14ac:dyDescent="0.2">
      <c r="E1877"/>
      <c r="G1877" s="8"/>
      <c r="H1877" s="6" t="s">
        <v>12</v>
      </c>
      <c r="I1877" s="19">
        <v>130159</v>
      </c>
    </row>
    <row r="1878" spans="2:9" x14ac:dyDescent="0.2">
      <c r="E1878"/>
      <c r="G1878" s="8"/>
      <c r="H1878" s="6" t="s">
        <v>691</v>
      </c>
      <c r="I1878" s="19">
        <v>-70000</v>
      </c>
    </row>
    <row r="1879" spans="2:9" ht="15" customHeight="1" x14ac:dyDescent="0.2">
      <c r="E1879"/>
      <c r="F1879" s="20" t="s">
        <v>17</v>
      </c>
      <c r="G1879" s="21"/>
      <c r="H1879" s="22" t="s">
        <v>717</v>
      </c>
      <c r="I1879" s="23">
        <f>SUBTOTAL(9,I1877:I1878)</f>
        <v>60159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672</v>
      </c>
      <c r="D1881" s="3">
        <v>440</v>
      </c>
      <c r="E1881" t="s">
        <v>709</v>
      </c>
      <c r="F1881" s="17">
        <v>44045</v>
      </c>
      <c r="G1881" s="18" t="s">
        <v>21</v>
      </c>
      <c r="I1881" s="1"/>
    </row>
    <row r="1882" spans="2:9" x14ac:dyDescent="0.2">
      <c r="E1882"/>
      <c r="G1882" s="8"/>
      <c r="H1882" s="6" t="s">
        <v>11</v>
      </c>
      <c r="I1882" s="19">
        <v>256094</v>
      </c>
    </row>
    <row r="1883" spans="2:9" x14ac:dyDescent="0.2">
      <c r="E1883"/>
      <c r="G1883" s="8"/>
      <c r="H1883" s="6" t="s">
        <v>12</v>
      </c>
      <c r="I1883" s="19">
        <v>224549</v>
      </c>
    </row>
    <row r="1884" spans="2:9" x14ac:dyDescent="0.2">
      <c r="E1884"/>
      <c r="G1884" s="8"/>
      <c r="H1884" s="6" t="s">
        <v>14</v>
      </c>
      <c r="I1884" s="19">
        <v>15000</v>
      </c>
    </row>
    <row r="1885" spans="2:9" ht="15" customHeight="1" x14ac:dyDescent="0.2">
      <c r="E1885"/>
      <c r="F1885" s="20" t="s">
        <v>17</v>
      </c>
      <c r="G1885" s="21"/>
      <c r="H1885" s="22" t="s">
        <v>718</v>
      </c>
      <c r="I1885" s="23">
        <f>SUBTOTAL(9,I1882:I1884)</f>
        <v>495643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672</v>
      </c>
      <c r="D1887" s="3">
        <v>440</v>
      </c>
      <c r="E1887" t="s">
        <v>709</v>
      </c>
      <c r="F1887" s="17">
        <v>44048</v>
      </c>
      <c r="G1887" s="18" t="s">
        <v>719</v>
      </c>
      <c r="I1887" s="1"/>
    </row>
    <row r="1888" spans="2:9" x14ac:dyDescent="0.2">
      <c r="E1888"/>
      <c r="G1888" s="8"/>
      <c r="H1888" s="6" t="s">
        <v>11</v>
      </c>
      <c r="I1888" s="19">
        <v>75855</v>
      </c>
    </row>
    <row r="1889" spans="2:9" x14ac:dyDescent="0.2">
      <c r="E1889"/>
      <c r="G1889" s="8"/>
      <c r="H1889" s="6" t="s">
        <v>12</v>
      </c>
      <c r="I1889" s="19">
        <v>48894</v>
      </c>
    </row>
    <row r="1890" spans="2:9" ht="15" customHeight="1" x14ac:dyDescent="0.2">
      <c r="E1890"/>
      <c r="F1890" s="20" t="s">
        <v>17</v>
      </c>
      <c r="G1890" s="21"/>
      <c r="H1890" s="22" t="s">
        <v>720</v>
      </c>
      <c r="I1890" s="23">
        <f>SUBTOTAL(9,I1888:I1889)</f>
        <v>124749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672</v>
      </c>
      <c r="D1892" s="3">
        <v>440</v>
      </c>
      <c r="E1892" t="s">
        <v>709</v>
      </c>
      <c r="F1892" s="17">
        <v>44070</v>
      </c>
      <c r="G1892" s="18" t="s">
        <v>243</v>
      </c>
      <c r="I1892" s="1"/>
    </row>
    <row r="1893" spans="2:9" x14ac:dyDescent="0.2">
      <c r="E1893"/>
      <c r="G1893" s="8"/>
      <c r="H1893" s="6" t="s">
        <v>12</v>
      </c>
      <c r="I1893" s="19">
        <v>66156</v>
      </c>
    </row>
    <row r="1894" spans="2:9" x14ac:dyDescent="0.2">
      <c r="E1894"/>
      <c r="G1894" s="8"/>
      <c r="H1894" s="6" t="s">
        <v>13</v>
      </c>
      <c r="I1894" s="19">
        <v>-4500</v>
      </c>
    </row>
    <row r="1895" spans="2:9" ht="15" customHeight="1" x14ac:dyDescent="0.2">
      <c r="E1895"/>
      <c r="F1895" s="20" t="s">
        <v>17</v>
      </c>
      <c r="G1895" s="21"/>
      <c r="H1895" s="22" t="s">
        <v>721</v>
      </c>
      <c r="I1895" s="23">
        <f>SUBTOTAL(9,I1893:I1894)</f>
        <v>61656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672</v>
      </c>
      <c r="D1897" s="3">
        <v>440</v>
      </c>
      <c r="E1897" t="s">
        <v>709</v>
      </c>
      <c r="F1897" s="17">
        <v>44071</v>
      </c>
      <c r="G1897" s="18" t="s">
        <v>722</v>
      </c>
      <c r="I1897" s="1"/>
    </row>
    <row r="1898" spans="2:9" x14ac:dyDescent="0.2">
      <c r="E1898"/>
      <c r="G1898" s="8"/>
      <c r="H1898" s="6" t="s">
        <v>12</v>
      </c>
      <c r="I1898" s="19">
        <v>7215</v>
      </c>
    </row>
    <row r="1899" spans="2:9" x14ac:dyDescent="0.2">
      <c r="E1899"/>
      <c r="G1899" s="8"/>
      <c r="H1899" s="6" t="s">
        <v>13</v>
      </c>
      <c r="I1899" s="19">
        <v>592</v>
      </c>
    </row>
    <row r="1900" spans="2:9" ht="15" customHeight="1" x14ac:dyDescent="0.2">
      <c r="E1900"/>
      <c r="F1900" s="20" t="s">
        <v>17</v>
      </c>
      <c r="G1900" s="21"/>
      <c r="H1900" s="22" t="s">
        <v>723</v>
      </c>
      <c r="I1900" s="23">
        <f>SUBTOTAL(9,I1898:I1899)</f>
        <v>7807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672</v>
      </c>
      <c r="D1902" s="3">
        <v>440</v>
      </c>
      <c r="E1902" t="s">
        <v>709</v>
      </c>
      <c r="F1902" s="17">
        <v>44073</v>
      </c>
      <c r="G1902" s="18" t="s">
        <v>724</v>
      </c>
      <c r="I1902" s="1"/>
    </row>
    <row r="1903" spans="2:9" x14ac:dyDescent="0.2">
      <c r="E1903"/>
      <c r="G1903" s="8"/>
      <c r="H1903" s="6" t="s">
        <v>12</v>
      </c>
      <c r="I1903" s="19">
        <v>315729</v>
      </c>
    </row>
    <row r="1904" spans="2:9" ht="15" customHeight="1" x14ac:dyDescent="0.2">
      <c r="E1904"/>
      <c r="F1904" s="20" t="s">
        <v>17</v>
      </c>
      <c r="G1904" s="21"/>
      <c r="H1904" s="22" t="s">
        <v>725</v>
      </c>
      <c r="I1904" s="23">
        <f>SUBTOTAL(9,I1903:I1903)</f>
        <v>315729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672</v>
      </c>
      <c r="D1906" s="3">
        <v>442</v>
      </c>
      <c r="E1906" t="s">
        <v>726</v>
      </c>
      <c r="F1906" s="17">
        <v>44201</v>
      </c>
      <c r="G1906" s="18" t="s">
        <v>10</v>
      </c>
      <c r="I1906" s="1"/>
    </row>
    <row r="1907" spans="2:9" x14ac:dyDescent="0.2">
      <c r="E1907"/>
      <c r="G1907" s="8"/>
      <c r="H1907" s="6" t="s">
        <v>11</v>
      </c>
      <c r="I1907" s="19">
        <v>31776</v>
      </c>
    </row>
    <row r="1908" spans="2:9" x14ac:dyDescent="0.2">
      <c r="E1908"/>
      <c r="G1908" s="8"/>
      <c r="H1908" s="6" t="s">
        <v>12</v>
      </c>
      <c r="I1908" s="19">
        <v>633144</v>
      </c>
    </row>
    <row r="1909" spans="2:9" x14ac:dyDescent="0.2">
      <c r="E1909"/>
      <c r="G1909" s="8"/>
      <c r="H1909" s="6" t="s">
        <v>13</v>
      </c>
      <c r="I1909" s="19">
        <v>-5400</v>
      </c>
    </row>
    <row r="1910" spans="2:9" x14ac:dyDescent="0.2">
      <c r="E1910"/>
      <c r="G1910" s="8"/>
      <c r="H1910" s="6" t="s">
        <v>15</v>
      </c>
      <c r="I1910" s="19">
        <v>7694</v>
      </c>
    </row>
    <row r="1911" spans="2:9" ht="15" customHeight="1" x14ac:dyDescent="0.2">
      <c r="E1911"/>
      <c r="F1911" s="20" t="s">
        <v>17</v>
      </c>
      <c r="G1911" s="21"/>
      <c r="H1911" s="22" t="s">
        <v>727</v>
      </c>
      <c r="I1911" s="23">
        <f>SUBTOTAL(9,I1907:I1910)</f>
        <v>667214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672</v>
      </c>
      <c r="D1913" s="3">
        <v>444</v>
      </c>
      <c r="E1913" t="s">
        <v>728</v>
      </c>
      <c r="F1913" s="17">
        <v>44401</v>
      </c>
      <c r="G1913" s="18" t="s">
        <v>729</v>
      </c>
      <c r="I1913" s="1"/>
    </row>
    <row r="1914" spans="2:9" x14ac:dyDescent="0.2">
      <c r="E1914"/>
      <c r="G1914" s="8"/>
      <c r="H1914" s="6" t="s">
        <v>11</v>
      </c>
      <c r="I1914" s="19">
        <v>106884</v>
      </c>
    </row>
    <row r="1915" spans="2:9" x14ac:dyDescent="0.2">
      <c r="E1915"/>
      <c r="G1915" s="8"/>
      <c r="H1915" s="6" t="s">
        <v>12</v>
      </c>
      <c r="I1915" s="19">
        <v>1022405</v>
      </c>
    </row>
    <row r="1916" spans="2:9" x14ac:dyDescent="0.2">
      <c r="E1916"/>
      <c r="G1916" s="8"/>
      <c r="H1916" s="6" t="s">
        <v>15</v>
      </c>
      <c r="I1916" s="19">
        <v>12519</v>
      </c>
    </row>
    <row r="1917" spans="2:9" ht="15" customHeight="1" x14ac:dyDescent="0.2">
      <c r="E1917"/>
      <c r="F1917" s="20" t="s">
        <v>17</v>
      </c>
      <c r="G1917" s="21"/>
      <c r="H1917" s="22" t="s">
        <v>730</v>
      </c>
      <c r="I1917" s="23">
        <f>SUBTOTAL(9,I1914:I1916)</f>
        <v>1141808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672</v>
      </c>
      <c r="D1919" s="3">
        <v>445</v>
      </c>
      <c r="E1919" t="s">
        <v>731</v>
      </c>
      <c r="F1919" s="17">
        <v>44501</v>
      </c>
      <c r="G1919" s="18" t="s">
        <v>10</v>
      </c>
      <c r="I1919" s="1"/>
    </row>
    <row r="1920" spans="2:9" x14ac:dyDescent="0.2">
      <c r="E1920"/>
      <c r="G1920" s="8"/>
      <c r="H1920" s="6" t="s">
        <v>11</v>
      </c>
      <c r="I1920" s="19">
        <v>11798</v>
      </c>
    </row>
    <row r="1921" spans="2:9" x14ac:dyDescent="0.2">
      <c r="E1921"/>
      <c r="G1921" s="8"/>
      <c r="H1921" s="6" t="s">
        <v>12</v>
      </c>
      <c r="I1921" s="19">
        <v>301892</v>
      </c>
    </row>
    <row r="1922" spans="2:9" x14ac:dyDescent="0.2">
      <c r="E1922"/>
      <c r="G1922" s="8"/>
      <c r="H1922" s="6" t="s">
        <v>15</v>
      </c>
      <c r="I1922" s="19">
        <v>7282</v>
      </c>
    </row>
    <row r="1923" spans="2:9" ht="15" customHeight="1" x14ac:dyDescent="0.2">
      <c r="E1923"/>
      <c r="F1923" s="20" t="s">
        <v>17</v>
      </c>
      <c r="G1923" s="21"/>
      <c r="H1923" s="22" t="s">
        <v>732</v>
      </c>
      <c r="I1923" s="23">
        <f>SUBTOTAL(9,I1920:I1922)</f>
        <v>320972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672</v>
      </c>
      <c r="D1925" s="3">
        <v>446</v>
      </c>
      <c r="E1925" t="s">
        <v>733</v>
      </c>
      <c r="F1925" s="17">
        <v>44601</v>
      </c>
      <c r="G1925" s="18" t="s">
        <v>10</v>
      </c>
      <c r="I1925" s="1"/>
    </row>
    <row r="1926" spans="2:9" x14ac:dyDescent="0.2">
      <c r="E1926"/>
      <c r="G1926" s="8"/>
      <c r="H1926" s="6" t="s">
        <v>11</v>
      </c>
      <c r="I1926" s="19">
        <v>394</v>
      </c>
    </row>
    <row r="1927" spans="2:9" x14ac:dyDescent="0.2">
      <c r="E1927"/>
      <c r="G1927" s="8"/>
      <c r="H1927" s="6" t="s">
        <v>12</v>
      </c>
      <c r="I1927" s="19">
        <v>9099</v>
      </c>
    </row>
    <row r="1928" spans="2:9" x14ac:dyDescent="0.2">
      <c r="E1928"/>
      <c r="G1928" s="8"/>
      <c r="H1928" s="6" t="s">
        <v>15</v>
      </c>
      <c r="I1928" s="19">
        <v>162</v>
      </c>
    </row>
    <row r="1929" spans="2:9" x14ac:dyDescent="0.2">
      <c r="E1929"/>
      <c r="G1929" s="8"/>
      <c r="H1929" s="6" t="s">
        <v>691</v>
      </c>
      <c r="I1929" s="19">
        <v>-200</v>
      </c>
    </row>
    <row r="1930" spans="2:9" ht="15" customHeight="1" x14ac:dyDescent="0.2">
      <c r="E1930"/>
      <c r="F1930" s="20" t="s">
        <v>17</v>
      </c>
      <c r="G1930" s="21"/>
      <c r="H1930" s="22" t="s">
        <v>734</v>
      </c>
      <c r="I1930" s="23">
        <f>SUBTOTAL(9,I1926:I1929)</f>
        <v>9455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672</v>
      </c>
      <c r="D1932" s="3">
        <v>448</v>
      </c>
      <c r="E1932" t="s">
        <v>735</v>
      </c>
      <c r="F1932" s="17">
        <v>44801</v>
      </c>
      <c r="G1932" s="18" t="s">
        <v>10</v>
      </c>
      <c r="I1932" s="1"/>
    </row>
    <row r="1933" spans="2:9" x14ac:dyDescent="0.2">
      <c r="E1933"/>
      <c r="G1933" s="8"/>
      <c r="H1933" s="6" t="s">
        <v>11</v>
      </c>
      <c r="I1933" s="19">
        <v>171</v>
      </c>
    </row>
    <row r="1934" spans="2:9" x14ac:dyDescent="0.2">
      <c r="E1934"/>
      <c r="G1934" s="8"/>
      <c r="H1934" s="6" t="s">
        <v>12</v>
      </c>
      <c r="I1934" s="19">
        <v>5775</v>
      </c>
    </row>
    <row r="1935" spans="2:9" x14ac:dyDescent="0.2">
      <c r="E1935"/>
      <c r="G1935" s="8"/>
      <c r="H1935" s="6" t="s">
        <v>15</v>
      </c>
      <c r="I1935" s="19">
        <v>58</v>
      </c>
    </row>
    <row r="1936" spans="2:9" x14ac:dyDescent="0.2">
      <c r="E1936"/>
      <c r="G1936" s="8"/>
      <c r="H1936" s="6" t="s">
        <v>691</v>
      </c>
      <c r="I1936" s="19">
        <v>345</v>
      </c>
    </row>
    <row r="1937" spans="2:9" ht="15" customHeight="1" x14ac:dyDescent="0.2">
      <c r="E1937"/>
      <c r="F1937" s="20" t="s">
        <v>17</v>
      </c>
      <c r="G1937" s="21"/>
      <c r="H1937" s="22" t="s">
        <v>736</v>
      </c>
      <c r="I1937" s="23">
        <f>SUBTOTAL(9,I1933:I1936)</f>
        <v>6349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672</v>
      </c>
      <c r="D1939" s="3">
        <v>451</v>
      </c>
      <c r="E1939" t="s">
        <v>737</v>
      </c>
      <c r="F1939" s="17">
        <v>45101</v>
      </c>
      <c r="G1939" s="18" t="s">
        <v>10</v>
      </c>
      <c r="I1939" s="1"/>
    </row>
    <row r="1940" spans="2:9" x14ac:dyDescent="0.2">
      <c r="E1940"/>
      <c r="G1940" s="8"/>
      <c r="H1940" s="6" t="s">
        <v>11</v>
      </c>
      <c r="I1940" s="19">
        <v>25450</v>
      </c>
    </row>
    <row r="1941" spans="2:9" x14ac:dyDescent="0.2">
      <c r="E1941"/>
      <c r="G1941" s="8"/>
      <c r="H1941" s="6" t="s">
        <v>12</v>
      </c>
      <c r="I1941" s="19">
        <v>951465</v>
      </c>
    </row>
    <row r="1942" spans="2:9" x14ac:dyDescent="0.2">
      <c r="E1942"/>
      <c r="G1942" s="8"/>
      <c r="H1942" s="6" t="s">
        <v>62</v>
      </c>
      <c r="I1942" s="19">
        <v>44400</v>
      </c>
    </row>
    <row r="1943" spans="2:9" x14ac:dyDescent="0.2">
      <c r="E1943"/>
      <c r="G1943" s="8"/>
      <c r="H1943" s="6" t="s">
        <v>13</v>
      </c>
      <c r="I1943" s="19">
        <v>29105</v>
      </c>
    </row>
    <row r="1944" spans="2:9" x14ac:dyDescent="0.2">
      <c r="E1944"/>
      <c r="G1944" s="8"/>
      <c r="H1944" s="6" t="s">
        <v>15</v>
      </c>
      <c r="I1944" s="19">
        <v>15341</v>
      </c>
    </row>
    <row r="1945" spans="2:9" x14ac:dyDescent="0.2">
      <c r="E1945"/>
      <c r="G1945" s="8"/>
      <c r="H1945" s="6" t="s">
        <v>691</v>
      </c>
      <c r="I1945" s="19">
        <v>-6540</v>
      </c>
    </row>
    <row r="1946" spans="2:9" ht="15" customHeight="1" x14ac:dyDescent="0.2">
      <c r="E1946"/>
      <c r="F1946" s="20" t="s">
        <v>17</v>
      </c>
      <c r="G1946" s="21"/>
      <c r="H1946" s="22" t="s">
        <v>738</v>
      </c>
      <c r="I1946" s="23">
        <f>SUBTOTAL(9,I1940:I1945)</f>
        <v>1059221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672</v>
      </c>
      <c r="D1948" s="3">
        <v>451</v>
      </c>
      <c r="E1948" t="s">
        <v>737</v>
      </c>
      <c r="F1948" s="17">
        <v>45121</v>
      </c>
      <c r="G1948" s="18" t="s">
        <v>171</v>
      </c>
      <c r="I1948" s="1"/>
    </row>
    <row r="1949" spans="2:9" x14ac:dyDescent="0.2">
      <c r="E1949"/>
      <c r="G1949" s="8"/>
      <c r="H1949" s="6" t="s">
        <v>11</v>
      </c>
      <c r="I1949" s="19">
        <v>830</v>
      </c>
    </row>
    <row r="1950" spans="2:9" x14ac:dyDescent="0.2">
      <c r="E1950"/>
      <c r="G1950" s="8"/>
      <c r="H1950" s="6" t="s">
        <v>12</v>
      </c>
      <c r="I1950" s="19">
        <v>23802</v>
      </c>
    </row>
    <row r="1951" spans="2:9" ht="15" customHeight="1" x14ac:dyDescent="0.2">
      <c r="E1951"/>
      <c r="F1951" s="20" t="s">
        <v>17</v>
      </c>
      <c r="G1951" s="21"/>
      <c r="H1951" s="22" t="s">
        <v>739</v>
      </c>
      <c r="I1951" s="23">
        <f>SUBTOTAL(9,I1949:I1950)</f>
        <v>24632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672</v>
      </c>
      <c r="D1953" s="3">
        <v>451</v>
      </c>
      <c r="E1953" t="s">
        <v>737</v>
      </c>
      <c r="F1953" s="17">
        <v>45122</v>
      </c>
      <c r="G1953" s="18" t="s">
        <v>740</v>
      </c>
      <c r="I1953" s="1"/>
    </row>
    <row r="1954" spans="2:9" x14ac:dyDescent="0.2">
      <c r="E1954"/>
      <c r="G1954" s="8"/>
      <c r="H1954" s="6" t="s">
        <v>11</v>
      </c>
      <c r="I1954" s="19">
        <v>24267</v>
      </c>
    </row>
    <row r="1955" spans="2:9" x14ac:dyDescent="0.2">
      <c r="E1955"/>
      <c r="G1955" s="8"/>
      <c r="H1955" s="6" t="s">
        <v>12</v>
      </c>
      <c r="I1955" s="19">
        <v>499659</v>
      </c>
    </row>
    <row r="1956" spans="2:9" x14ac:dyDescent="0.2">
      <c r="E1956"/>
      <c r="G1956" s="8"/>
      <c r="H1956" s="6" t="s">
        <v>691</v>
      </c>
      <c r="I1956" s="19">
        <v>12000</v>
      </c>
    </row>
    <row r="1957" spans="2:9" ht="15" customHeight="1" x14ac:dyDescent="0.2">
      <c r="E1957"/>
      <c r="F1957" s="20" t="s">
        <v>17</v>
      </c>
      <c r="G1957" s="21"/>
      <c r="H1957" s="22" t="s">
        <v>741</v>
      </c>
      <c r="I1957" s="23">
        <f>SUBTOTAL(9,I1954:I1956)</f>
        <v>535926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672</v>
      </c>
      <c r="D1959" s="3">
        <v>451</v>
      </c>
      <c r="E1959" t="s">
        <v>737</v>
      </c>
      <c r="F1959" s="17">
        <v>45145</v>
      </c>
      <c r="G1959" s="18" t="s">
        <v>21</v>
      </c>
      <c r="I1959" s="1"/>
    </row>
    <row r="1960" spans="2:9" x14ac:dyDescent="0.2">
      <c r="E1960"/>
      <c r="G1960" s="8"/>
      <c r="H1960" s="6" t="s">
        <v>11</v>
      </c>
      <c r="I1960" s="19">
        <v>175144</v>
      </c>
    </row>
    <row r="1961" spans="2:9" x14ac:dyDescent="0.2">
      <c r="E1961"/>
      <c r="G1961" s="8"/>
      <c r="H1961" s="6" t="s">
        <v>12</v>
      </c>
      <c r="I1961" s="19">
        <v>114552</v>
      </c>
    </row>
    <row r="1962" spans="2:9" x14ac:dyDescent="0.2">
      <c r="E1962"/>
      <c r="G1962" s="8"/>
      <c r="H1962" s="6" t="s">
        <v>691</v>
      </c>
      <c r="I1962" s="19">
        <v>-19700</v>
      </c>
    </row>
    <row r="1963" spans="2:9" ht="15" customHeight="1" x14ac:dyDescent="0.2">
      <c r="E1963"/>
      <c r="F1963" s="20" t="s">
        <v>17</v>
      </c>
      <c r="G1963" s="21"/>
      <c r="H1963" s="22" t="s">
        <v>742</v>
      </c>
      <c r="I1963" s="23">
        <f>SUBTOTAL(9,I1960:I1962)</f>
        <v>269996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672</v>
      </c>
      <c r="D1965" s="3">
        <v>451</v>
      </c>
      <c r="E1965" t="s">
        <v>737</v>
      </c>
      <c r="F1965" s="17">
        <v>45160</v>
      </c>
      <c r="G1965" s="18" t="s">
        <v>743</v>
      </c>
      <c r="I1965" s="1"/>
    </row>
    <row r="1966" spans="2:9" x14ac:dyDescent="0.2">
      <c r="E1966"/>
      <c r="G1966" s="8"/>
      <c r="H1966" s="6" t="s">
        <v>11</v>
      </c>
      <c r="I1966" s="19">
        <v>75000</v>
      </c>
    </row>
    <row r="1967" spans="2:9" x14ac:dyDescent="0.2">
      <c r="E1967"/>
      <c r="G1967" s="8"/>
      <c r="H1967" s="6" t="s">
        <v>12</v>
      </c>
      <c r="I1967" s="19">
        <v>120000</v>
      </c>
    </row>
    <row r="1968" spans="2:9" x14ac:dyDescent="0.2">
      <c r="E1968"/>
      <c r="G1968" s="8"/>
      <c r="H1968" s="6" t="s">
        <v>62</v>
      </c>
      <c r="I1968" s="19">
        <v>460000</v>
      </c>
    </row>
    <row r="1969" spans="2:9" x14ac:dyDescent="0.2">
      <c r="E1969"/>
      <c r="G1969" s="8"/>
      <c r="H1969" s="6" t="s">
        <v>13</v>
      </c>
      <c r="I1969" s="19">
        <v>1153400</v>
      </c>
    </row>
    <row r="1970" spans="2:9" x14ac:dyDescent="0.2">
      <c r="E1970"/>
      <c r="G1970" s="8"/>
      <c r="H1970" s="6" t="s">
        <v>744</v>
      </c>
      <c r="I1970" s="19">
        <v>2250000</v>
      </c>
    </row>
    <row r="1971" spans="2:9" x14ac:dyDescent="0.2">
      <c r="E1971"/>
      <c r="G1971" s="8"/>
      <c r="H1971" s="6" t="s">
        <v>691</v>
      </c>
      <c r="I1971" s="19">
        <v>-1480000</v>
      </c>
    </row>
    <row r="1972" spans="2:9" ht="15" customHeight="1" x14ac:dyDescent="0.2">
      <c r="E1972"/>
      <c r="F1972" s="20" t="s">
        <v>17</v>
      </c>
      <c r="G1972" s="21"/>
      <c r="H1972" s="22" t="s">
        <v>745</v>
      </c>
      <c r="I1972" s="23">
        <f>SUBTOTAL(9,I1966:I1971)</f>
        <v>2578400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672</v>
      </c>
      <c r="D1974" s="3">
        <v>451</v>
      </c>
      <c r="E1974" t="s">
        <v>737</v>
      </c>
      <c r="F1974" s="17">
        <v>45170</v>
      </c>
      <c r="G1974" s="18" t="s">
        <v>680</v>
      </c>
      <c r="I1974" s="1"/>
    </row>
    <row r="1975" spans="2:9" x14ac:dyDescent="0.2">
      <c r="E1975"/>
      <c r="G1975" s="8"/>
      <c r="H1975" s="6" t="s">
        <v>12</v>
      </c>
      <c r="I1975" s="19">
        <v>6898</v>
      </c>
    </row>
    <row r="1976" spans="2:9" ht="15" customHeight="1" x14ac:dyDescent="0.2">
      <c r="E1976"/>
      <c r="F1976" s="20" t="s">
        <v>17</v>
      </c>
      <c r="G1976" s="21"/>
      <c r="H1976" s="22" t="s">
        <v>746</v>
      </c>
      <c r="I1976" s="23">
        <f>SUBTOTAL(9,I1975:I1975)</f>
        <v>6898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672</v>
      </c>
      <c r="D1978" s="3">
        <v>452</v>
      </c>
      <c r="E1978" t="s">
        <v>747</v>
      </c>
      <c r="F1978" s="17">
        <v>45201</v>
      </c>
      <c r="G1978" s="18" t="s">
        <v>10</v>
      </c>
      <c r="I1978" s="1"/>
    </row>
    <row r="1979" spans="2:9" x14ac:dyDescent="0.2">
      <c r="E1979"/>
      <c r="G1979" s="8"/>
      <c r="H1979" s="6" t="s">
        <v>11</v>
      </c>
      <c r="I1979" s="19">
        <v>1507</v>
      </c>
    </row>
    <row r="1980" spans="2:9" x14ac:dyDescent="0.2">
      <c r="E1980"/>
      <c r="G1980" s="8"/>
      <c r="H1980" s="6" t="s">
        <v>12</v>
      </c>
      <c r="I1980" s="19">
        <v>26982</v>
      </c>
    </row>
    <row r="1981" spans="2:9" x14ac:dyDescent="0.2">
      <c r="E1981"/>
      <c r="G1981" s="8"/>
      <c r="H1981" s="6" t="s">
        <v>13</v>
      </c>
      <c r="I1981" s="19">
        <v>2600</v>
      </c>
    </row>
    <row r="1982" spans="2:9" x14ac:dyDescent="0.2">
      <c r="E1982"/>
      <c r="G1982" s="8"/>
      <c r="H1982" s="6" t="s">
        <v>15</v>
      </c>
      <c r="I1982" s="19">
        <v>426</v>
      </c>
    </row>
    <row r="1983" spans="2:9" x14ac:dyDescent="0.2">
      <c r="E1983"/>
      <c r="G1983" s="8"/>
      <c r="H1983" s="6" t="s">
        <v>691</v>
      </c>
      <c r="I1983" s="19">
        <v>-2600</v>
      </c>
    </row>
    <row r="1984" spans="2:9" ht="15" customHeight="1" x14ac:dyDescent="0.2">
      <c r="E1984"/>
      <c r="F1984" s="20" t="s">
        <v>17</v>
      </c>
      <c r="G1984" s="21"/>
      <c r="H1984" s="22" t="s">
        <v>748</v>
      </c>
      <c r="I1984" s="23">
        <f>SUBTOTAL(9,I1979:I1983)</f>
        <v>28915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672</v>
      </c>
      <c r="D1986" s="3">
        <v>453</v>
      </c>
      <c r="E1986" t="s">
        <v>749</v>
      </c>
      <c r="F1986" s="17">
        <v>45301</v>
      </c>
      <c r="G1986" s="18" t="s">
        <v>10</v>
      </c>
      <c r="I1986" s="1"/>
    </row>
    <row r="1987" spans="2:9" x14ac:dyDescent="0.2">
      <c r="E1987"/>
      <c r="G1987" s="8"/>
      <c r="H1987" s="6" t="s">
        <v>11</v>
      </c>
      <c r="I1987" s="19">
        <v>305</v>
      </c>
    </row>
    <row r="1988" spans="2:9" x14ac:dyDescent="0.2">
      <c r="E1988"/>
      <c r="G1988" s="8"/>
      <c r="H1988" s="6" t="s">
        <v>12</v>
      </c>
      <c r="I1988" s="19">
        <v>47212</v>
      </c>
    </row>
    <row r="1989" spans="2:9" x14ac:dyDescent="0.2">
      <c r="E1989"/>
      <c r="G1989" s="8"/>
      <c r="H1989" s="6" t="s">
        <v>15</v>
      </c>
      <c r="I1989" s="19">
        <v>598</v>
      </c>
    </row>
    <row r="1990" spans="2:9" ht="15" customHeight="1" x14ac:dyDescent="0.2">
      <c r="E1990"/>
      <c r="F1990" s="20" t="s">
        <v>17</v>
      </c>
      <c r="G1990" s="21"/>
      <c r="H1990" s="22" t="s">
        <v>750</v>
      </c>
      <c r="I1990" s="23">
        <f>SUBTOTAL(9,I1987:I1989)</f>
        <v>48115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672</v>
      </c>
      <c r="D1992" s="3">
        <v>454</v>
      </c>
      <c r="E1992" t="s">
        <v>751</v>
      </c>
      <c r="F1992" s="17">
        <v>45401</v>
      </c>
      <c r="G1992" s="18" t="s">
        <v>10</v>
      </c>
      <c r="I1992" s="1"/>
    </row>
    <row r="1993" spans="2:9" x14ac:dyDescent="0.2">
      <c r="E1993"/>
      <c r="G1993" s="8"/>
      <c r="H1993" s="6" t="s">
        <v>11</v>
      </c>
      <c r="I1993" s="19">
        <v>32083</v>
      </c>
    </row>
    <row r="1994" spans="2:9" x14ac:dyDescent="0.2">
      <c r="E1994"/>
      <c r="G1994" s="8"/>
      <c r="H1994" s="6" t="s">
        <v>12</v>
      </c>
      <c r="I1994" s="19">
        <v>682222</v>
      </c>
    </row>
    <row r="1995" spans="2:9" x14ac:dyDescent="0.2">
      <c r="E1995"/>
      <c r="G1995" s="8"/>
      <c r="H1995" s="6" t="s">
        <v>13</v>
      </c>
      <c r="I1995" s="19">
        <v>50000</v>
      </c>
    </row>
    <row r="1996" spans="2:9" x14ac:dyDescent="0.2">
      <c r="E1996"/>
      <c r="G1996" s="8"/>
      <c r="H1996" s="6" t="s">
        <v>15</v>
      </c>
      <c r="I1996" s="19">
        <v>5147</v>
      </c>
    </row>
    <row r="1997" spans="2:9" x14ac:dyDescent="0.2">
      <c r="E1997"/>
      <c r="G1997" s="8"/>
      <c r="H1997" s="6" t="s">
        <v>691</v>
      </c>
      <c r="I1997" s="19">
        <v>-101525</v>
      </c>
    </row>
    <row r="1998" spans="2:9" ht="15" customHeight="1" x14ac:dyDescent="0.2">
      <c r="E1998"/>
      <c r="F1998" s="20" t="s">
        <v>17</v>
      </c>
      <c r="G1998" s="21"/>
      <c r="H1998" s="22" t="s">
        <v>752</v>
      </c>
      <c r="I1998" s="23">
        <f>SUBTOTAL(9,I1993:I1997)</f>
        <v>667927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672</v>
      </c>
      <c r="D2000" s="3">
        <v>454</v>
      </c>
      <c r="E2000" t="s">
        <v>751</v>
      </c>
      <c r="F2000" s="17">
        <v>45445</v>
      </c>
      <c r="G2000" s="18" t="s">
        <v>21</v>
      </c>
      <c r="I2000" s="1"/>
    </row>
    <row r="2001" spans="2:9" x14ac:dyDescent="0.2">
      <c r="E2001"/>
      <c r="G2001" s="8"/>
      <c r="H2001" s="6" t="s">
        <v>12</v>
      </c>
      <c r="I2001" s="19">
        <v>1977470</v>
      </c>
    </row>
    <row r="2002" spans="2:9" x14ac:dyDescent="0.2">
      <c r="E2002"/>
      <c r="G2002" s="8"/>
      <c r="H2002" s="6" t="s">
        <v>13</v>
      </c>
      <c r="I2002" s="19">
        <v>-199914</v>
      </c>
    </row>
    <row r="2003" spans="2:9" x14ac:dyDescent="0.2">
      <c r="E2003"/>
      <c r="G2003" s="8"/>
      <c r="H2003" s="6" t="s">
        <v>691</v>
      </c>
      <c r="I2003" s="19">
        <v>118893</v>
      </c>
    </row>
    <row r="2004" spans="2:9" ht="15" customHeight="1" x14ac:dyDescent="0.2">
      <c r="E2004"/>
      <c r="F2004" s="20" t="s">
        <v>17</v>
      </c>
      <c r="G2004" s="21"/>
      <c r="H2004" s="22" t="s">
        <v>753</v>
      </c>
      <c r="I2004" s="23">
        <f>SUBTOTAL(9,I2001:I2003)</f>
        <v>1896449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672</v>
      </c>
      <c r="D2006" s="3">
        <v>455</v>
      </c>
      <c r="E2006" t="s">
        <v>754</v>
      </c>
      <c r="F2006" s="17">
        <v>45501</v>
      </c>
      <c r="G2006" s="18" t="s">
        <v>10</v>
      </c>
      <c r="I2006" s="1"/>
    </row>
    <row r="2007" spans="2:9" x14ac:dyDescent="0.2">
      <c r="E2007"/>
      <c r="G2007" s="8"/>
      <c r="H2007" s="6" t="s">
        <v>11</v>
      </c>
      <c r="I2007" s="19">
        <v>3060</v>
      </c>
    </row>
    <row r="2008" spans="2:9" x14ac:dyDescent="0.2">
      <c r="E2008"/>
      <c r="G2008" s="8"/>
      <c r="H2008" s="6" t="s">
        <v>12</v>
      </c>
      <c r="I2008" s="19">
        <v>113707</v>
      </c>
    </row>
    <row r="2009" spans="2:9" x14ac:dyDescent="0.2">
      <c r="E2009"/>
      <c r="G2009" s="8"/>
      <c r="H2009" s="6" t="s">
        <v>15</v>
      </c>
      <c r="I2009" s="19">
        <v>470</v>
      </c>
    </row>
    <row r="2010" spans="2:9" ht="15" customHeight="1" x14ac:dyDescent="0.2">
      <c r="E2010"/>
      <c r="F2010" s="20" t="s">
        <v>17</v>
      </c>
      <c r="G2010" s="21"/>
      <c r="H2010" s="22" t="s">
        <v>755</v>
      </c>
      <c r="I2010" s="23">
        <f>SUBTOTAL(9,I2007:I2009)</f>
        <v>117237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672</v>
      </c>
      <c r="D2012" s="3">
        <v>455</v>
      </c>
      <c r="E2012" t="s">
        <v>754</v>
      </c>
      <c r="F2012" s="17">
        <v>45521</v>
      </c>
      <c r="G2012" s="18" t="s">
        <v>171</v>
      </c>
      <c r="I2012" s="1"/>
    </row>
    <row r="2013" spans="2:9" x14ac:dyDescent="0.2">
      <c r="E2013"/>
      <c r="G2013" s="8"/>
      <c r="H2013" s="6" t="s">
        <v>12</v>
      </c>
      <c r="I2013" s="19">
        <v>29707</v>
      </c>
    </row>
    <row r="2014" spans="2:9" x14ac:dyDescent="0.2">
      <c r="E2014"/>
      <c r="G2014" s="8"/>
      <c r="H2014" s="6" t="s">
        <v>62</v>
      </c>
      <c r="I2014" s="19">
        <v>2500</v>
      </c>
    </row>
    <row r="2015" spans="2:9" x14ac:dyDescent="0.2">
      <c r="E2015"/>
      <c r="G2015" s="8"/>
      <c r="H2015" s="6" t="s">
        <v>691</v>
      </c>
      <c r="I2015" s="19">
        <v>4000</v>
      </c>
    </row>
    <row r="2016" spans="2:9" ht="15" customHeight="1" x14ac:dyDescent="0.2">
      <c r="E2016"/>
      <c r="F2016" s="20" t="s">
        <v>17</v>
      </c>
      <c r="G2016" s="21"/>
      <c r="H2016" s="22" t="s">
        <v>756</v>
      </c>
      <c r="I2016" s="23">
        <f>SUBTOTAL(9,I2013:I2015)</f>
        <v>36207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672</v>
      </c>
      <c r="D2018" s="3">
        <v>455</v>
      </c>
      <c r="E2018" t="s">
        <v>754</v>
      </c>
      <c r="F2018" s="17">
        <v>45545</v>
      </c>
      <c r="G2018" s="18" t="s">
        <v>21</v>
      </c>
      <c r="I2018" s="1"/>
    </row>
    <row r="2019" spans="2:9" x14ac:dyDescent="0.2">
      <c r="E2019"/>
      <c r="G2019" s="8"/>
      <c r="H2019" s="6" t="s">
        <v>11</v>
      </c>
      <c r="I2019" s="19">
        <v>4355</v>
      </c>
    </row>
    <row r="2020" spans="2:9" x14ac:dyDescent="0.2">
      <c r="E2020"/>
      <c r="G2020" s="8"/>
      <c r="H2020" s="6" t="s">
        <v>12</v>
      </c>
      <c r="I2020" s="19">
        <v>6244</v>
      </c>
    </row>
    <row r="2021" spans="2:9" ht="15" customHeight="1" x14ac:dyDescent="0.2">
      <c r="E2021"/>
      <c r="F2021" s="20" t="s">
        <v>17</v>
      </c>
      <c r="G2021" s="21"/>
      <c r="H2021" s="22" t="s">
        <v>757</v>
      </c>
      <c r="I2021" s="23">
        <f>SUBTOTAL(9,I2019:I2020)</f>
        <v>10599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672</v>
      </c>
      <c r="D2023" s="3">
        <v>455</v>
      </c>
      <c r="E2023" t="s">
        <v>754</v>
      </c>
      <c r="F2023" s="17">
        <v>45571</v>
      </c>
      <c r="G2023" s="18" t="s">
        <v>758</v>
      </c>
      <c r="I2023" s="1"/>
    </row>
    <row r="2024" spans="2:9" x14ac:dyDescent="0.2">
      <c r="E2024"/>
      <c r="G2024" s="8"/>
      <c r="H2024" s="6" t="s">
        <v>12</v>
      </c>
      <c r="I2024" s="19">
        <v>59361</v>
      </c>
    </row>
    <row r="2025" spans="2:9" ht="15" customHeight="1" x14ac:dyDescent="0.2">
      <c r="E2025"/>
      <c r="F2025" s="20" t="s">
        <v>17</v>
      </c>
      <c r="G2025" s="21"/>
      <c r="H2025" s="22" t="s">
        <v>759</v>
      </c>
      <c r="I2025" s="23">
        <f>SUBTOTAL(9,I2024:I2024)</f>
        <v>59361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672</v>
      </c>
      <c r="D2027" s="3">
        <v>455</v>
      </c>
      <c r="E2027" t="s">
        <v>754</v>
      </c>
      <c r="F2027" s="17">
        <v>45572</v>
      </c>
      <c r="G2027" s="18" t="s">
        <v>760</v>
      </c>
      <c r="I2027" s="1"/>
    </row>
    <row r="2028" spans="2:9" x14ac:dyDescent="0.2">
      <c r="E2028"/>
      <c r="G2028" s="8"/>
      <c r="H2028" s="6" t="s">
        <v>12</v>
      </c>
      <c r="I2028" s="19">
        <v>121106</v>
      </c>
    </row>
    <row r="2029" spans="2:9" ht="15" customHeight="1" x14ac:dyDescent="0.2">
      <c r="E2029"/>
      <c r="F2029" s="20" t="s">
        <v>17</v>
      </c>
      <c r="G2029" s="21"/>
      <c r="H2029" s="22" t="s">
        <v>761</v>
      </c>
      <c r="I2029" s="23">
        <f>SUBTOTAL(9,I2028:I2028)</f>
        <v>121106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672</v>
      </c>
      <c r="D2031" s="3">
        <v>455</v>
      </c>
      <c r="E2031" t="s">
        <v>754</v>
      </c>
      <c r="F2031" s="17">
        <v>45573</v>
      </c>
      <c r="G2031" s="18" t="s">
        <v>762</v>
      </c>
      <c r="I2031" s="1"/>
    </row>
    <row r="2032" spans="2:9" x14ac:dyDescent="0.2">
      <c r="E2032"/>
      <c r="G2032" s="8"/>
      <c r="H2032" s="6" t="s">
        <v>12</v>
      </c>
      <c r="I2032" s="19">
        <v>126798</v>
      </c>
    </row>
    <row r="2033" spans="2:9" x14ac:dyDescent="0.2">
      <c r="E2033"/>
      <c r="G2033" s="8"/>
      <c r="H2033" s="6" t="s">
        <v>13</v>
      </c>
      <c r="I2033" s="19">
        <v>3000</v>
      </c>
    </row>
    <row r="2034" spans="2:9" ht="15" customHeight="1" x14ac:dyDescent="0.2">
      <c r="E2034"/>
      <c r="F2034" s="20" t="s">
        <v>17</v>
      </c>
      <c r="G2034" s="21"/>
      <c r="H2034" s="22" t="s">
        <v>763</v>
      </c>
      <c r="I2034" s="23">
        <f>SUBTOTAL(9,I2032:I2033)</f>
        <v>129798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672</v>
      </c>
      <c r="D2036" s="3">
        <v>457</v>
      </c>
      <c r="E2036" t="s">
        <v>764</v>
      </c>
      <c r="F2036" s="17">
        <v>45701</v>
      </c>
      <c r="G2036" s="18" t="s">
        <v>10</v>
      </c>
      <c r="I2036" s="1"/>
    </row>
    <row r="2037" spans="2:9" x14ac:dyDescent="0.2">
      <c r="E2037"/>
      <c r="G2037" s="8"/>
      <c r="H2037" s="6" t="s">
        <v>11</v>
      </c>
      <c r="I2037" s="19">
        <v>13896</v>
      </c>
    </row>
    <row r="2038" spans="2:9" x14ac:dyDescent="0.2">
      <c r="E2038"/>
      <c r="G2038" s="8"/>
      <c r="H2038" s="6" t="s">
        <v>12</v>
      </c>
      <c r="I2038" s="19">
        <v>344590</v>
      </c>
    </row>
    <row r="2039" spans="2:9" x14ac:dyDescent="0.2">
      <c r="E2039"/>
      <c r="G2039" s="8"/>
      <c r="H2039" s="6" t="s">
        <v>13</v>
      </c>
      <c r="I2039" s="19">
        <v>7530</v>
      </c>
    </row>
    <row r="2040" spans="2:9" x14ac:dyDescent="0.2">
      <c r="E2040"/>
      <c r="G2040" s="8"/>
      <c r="H2040" s="6" t="s">
        <v>14</v>
      </c>
      <c r="I2040" s="19">
        <v>-7500</v>
      </c>
    </row>
    <row r="2041" spans="2:9" x14ac:dyDescent="0.2">
      <c r="E2041"/>
      <c r="G2041" s="8"/>
      <c r="H2041" s="6" t="s">
        <v>15</v>
      </c>
      <c r="I2041" s="19">
        <v>5877</v>
      </c>
    </row>
    <row r="2042" spans="2:9" ht="15" customHeight="1" x14ac:dyDescent="0.2">
      <c r="E2042"/>
      <c r="F2042" s="20" t="s">
        <v>17</v>
      </c>
      <c r="G2042" s="21"/>
      <c r="H2042" s="22" t="s">
        <v>765</v>
      </c>
      <c r="I2042" s="23">
        <f>SUBTOTAL(9,I2037:I2041)</f>
        <v>364393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4</v>
      </c>
      <c r="C2044" t="s">
        <v>672</v>
      </c>
      <c r="D2044" s="3">
        <v>457</v>
      </c>
      <c r="E2044" t="s">
        <v>764</v>
      </c>
      <c r="F2044" s="17">
        <v>45745</v>
      </c>
      <c r="G2044" s="18" t="s">
        <v>21</v>
      </c>
      <c r="I2044" s="1"/>
    </row>
    <row r="2045" spans="2:9" x14ac:dyDescent="0.2">
      <c r="E2045"/>
      <c r="G2045" s="8"/>
      <c r="H2045" s="6" t="s">
        <v>11</v>
      </c>
      <c r="I2045" s="19">
        <v>15937</v>
      </c>
    </row>
    <row r="2046" spans="2:9" x14ac:dyDescent="0.2">
      <c r="E2046"/>
      <c r="G2046" s="8"/>
      <c r="H2046" s="6" t="s">
        <v>12</v>
      </c>
      <c r="I2046" s="19">
        <v>20000</v>
      </c>
    </row>
    <row r="2047" spans="2:9" ht="15" customHeight="1" x14ac:dyDescent="0.2">
      <c r="E2047"/>
      <c r="F2047" s="20" t="s">
        <v>17</v>
      </c>
      <c r="G2047" s="21"/>
      <c r="H2047" s="22" t="s">
        <v>766</v>
      </c>
      <c r="I2047" s="23">
        <f>SUBTOTAL(9,I2045:I2046)</f>
        <v>35937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672</v>
      </c>
      <c r="D2049" s="3">
        <v>460</v>
      </c>
      <c r="E2049" t="s">
        <v>767</v>
      </c>
      <c r="F2049" s="17">
        <v>46001</v>
      </c>
      <c r="G2049" s="18" t="s">
        <v>10</v>
      </c>
      <c r="I2049" s="1"/>
    </row>
    <row r="2050" spans="2:9" x14ac:dyDescent="0.2">
      <c r="E2050"/>
      <c r="G2050" s="8"/>
      <c r="H2050" s="6" t="s">
        <v>11</v>
      </c>
      <c r="I2050" s="19">
        <v>1728</v>
      </c>
    </row>
    <row r="2051" spans="2:9" x14ac:dyDescent="0.2">
      <c r="E2051"/>
      <c r="G2051" s="8"/>
      <c r="H2051" s="6" t="s">
        <v>12</v>
      </c>
      <c r="I2051" s="19">
        <v>54454</v>
      </c>
    </row>
    <row r="2052" spans="2:9" x14ac:dyDescent="0.2">
      <c r="E2052"/>
      <c r="G2052" s="8"/>
      <c r="H2052" s="6" t="s">
        <v>15</v>
      </c>
      <c r="I2052" s="19">
        <v>894</v>
      </c>
    </row>
    <row r="2053" spans="2:9" ht="15" customHeight="1" x14ac:dyDescent="0.2">
      <c r="E2053"/>
      <c r="F2053" s="20" t="s">
        <v>17</v>
      </c>
      <c r="G2053" s="21"/>
      <c r="H2053" s="22" t="s">
        <v>768</v>
      </c>
      <c r="I2053" s="23">
        <f>SUBTOTAL(9,I2050:I2052)</f>
        <v>57076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672</v>
      </c>
      <c r="D2055" s="3">
        <v>466</v>
      </c>
      <c r="E2055" t="s">
        <v>769</v>
      </c>
      <c r="F2055" s="17">
        <v>46601</v>
      </c>
      <c r="G2055" s="18" t="s">
        <v>10</v>
      </c>
      <c r="I2055" s="1"/>
    </row>
    <row r="2056" spans="2:9" x14ac:dyDescent="0.2">
      <c r="E2056"/>
      <c r="G2056" s="8"/>
      <c r="H2056" s="6" t="s">
        <v>12</v>
      </c>
      <c r="I2056" s="19">
        <v>1223786</v>
      </c>
    </row>
    <row r="2057" spans="2:9" x14ac:dyDescent="0.2">
      <c r="E2057"/>
      <c r="G2057" s="8"/>
      <c r="H2057" s="6" t="s">
        <v>15</v>
      </c>
      <c r="I2057" s="19">
        <v>1351</v>
      </c>
    </row>
    <row r="2058" spans="2:9" x14ac:dyDescent="0.2">
      <c r="E2058"/>
      <c r="G2058" s="8"/>
      <c r="H2058" s="6" t="s">
        <v>691</v>
      </c>
      <c r="I2058" s="19">
        <v>-22757</v>
      </c>
    </row>
    <row r="2059" spans="2:9" ht="15" customHeight="1" x14ac:dyDescent="0.2">
      <c r="E2059"/>
      <c r="F2059" s="20" t="s">
        <v>17</v>
      </c>
      <c r="G2059" s="21"/>
      <c r="H2059" s="22" t="s">
        <v>770</v>
      </c>
      <c r="I2059" s="23">
        <f>SUBTOTAL(9,I2056:I2058)</f>
        <v>1202380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672</v>
      </c>
      <c r="D2061" s="3">
        <v>467</v>
      </c>
      <c r="E2061" t="s">
        <v>771</v>
      </c>
      <c r="F2061" s="17">
        <v>46701</v>
      </c>
      <c r="G2061" s="18" t="s">
        <v>10</v>
      </c>
      <c r="I2061" s="1"/>
    </row>
    <row r="2062" spans="2:9" x14ac:dyDescent="0.2">
      <c r="E2062"/>
      <c r="G2062" s="8"/>
      <c r="H2062" s="6" t="s">
        <v>12</v>
      </c>
      <c r="I2062" s="19">
        <v>4488</v>
      </c>
    </row>
    <row r="2063" spans="2:9" x14ac:dyDescent="0.2">
      <c r="E2063"/>
      <c r="G2063" s="8"/>
      <c r="H2063" s="6" t="s">
        <v>13</v>
      </c>
      <c r="I2063" s="19">
        <v>3876</v>
      </c>
    </row>
    <row r="2064" spans="2:9" ht="15" customHeight="1" x14ac:dyDescent="0.2">
      <c r="E2064"/>
      <c r="F2064" s="20" t="s">
        <v>17</v>
      </c>
      <c r="G2064" s="21"/>
      <c r="H2064" s="22" t="s">
        <v>772</v>
      </c>
      <c r="I2064" s="23">
        <f>SUBTOTAL(9,I2062:I2063)</f>
        <v>8364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672</v>
      </c>
      <c r="D2066" s="3">
        <v>468</v>
      </c>
      <c r="E2066" t="s">
        <v>773</v>
      </c>
      <c r="F2066" s="17">
        <v>46801</v>
      </c>
      <c r="G2066" s="18" t="s">
        <v>10</v>
      </c>
      <c r="I2066" s="1"/>
    </row>
    <row r="2067" spans="2:9" x14ac:dyDescent="0.2">
      <c r="E2067"/>
      <c r="G2067" s="8"/>
      <c r="H2067" s="6" t="s">
        <v>11</v>
      </c>
      <c r="I2067" s="19">
        <v>194</v>
      </c>
    </row>
    <row r="2068" spans="2:9" x14ac:dyDescent="0.2">
      <c r="E2068"/>
      <c r="G2068" s="8"/>
      <c r="H2068" s="6" t="s">
        <v>12</v>
      </c>
      <c r="I2068" s="19">
        <v>17540</v>
      </c>
    </row>
    <row r="2069" spans="2:9" x14ac:dyDescent="0.2">
      <c r="E2069"/>
      <c r="G2069" s="8"/>
      <c r="H2069" s="6" t="s">
        <v>13</v>
      </c>
      <c r="I2069" s="19">
        <v>2300</v>
      </c>
    </row>
    <row r="2070" spans="2:9" x14ac:dyDescent="0.2">
      <c r="E2070"/>
      <c r="G2070" s="8"/>
      <c r="H2070" s="6" t="s">
        <v>15</v>
      </c>
      <c r="I2070" s="19">
        <v>371</v>
      </c>
    </row>
    <row r="2071" spans="2:9" ht="15" customHeight="1" x14ac:dyDescent="0.2">
      <c r="E2071"/>
      <c r="F2071" s="20" t="s">
        <v>17</v>
      </c>
      <c r="G2071" s="21"/>
      <c r="H2071" s="22" t="s">
        <v>774</v>
      </c>
      <c r="I2071" s="23">
        <f>SUBTOTAL(9,I2067:I2070)</f>
        <v>20405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672</v>
      </c>
      <c r="D2073" s="3">
        <v>469</v>
      </c>
      <c r="E2073" t="s">
        <v>775</v>
      </c>
      <c r="F2073" s="17">
        <v>46901</v>
      </c>
      <c r="G2073" s="18" t="s">
        <v>10</v>
      </c>
      <c r="I2073" s="1"/>
    </row>
    <row r="2074" spans="2:9" x14ac:dyDescent="0.2">
      <c r="E2074"/>
      <c r="G2074" s="8"/>
      <c r="H2074" s="6" t="s">
        <v>11</v>
      </c>
      <c r="I2074" s="19">
        <v>4072</v>
      </c>
    </row>
    <row r="2075" spans="2:9" x14ac:dyDescent="0.2">
      <c r="E2075"/>
      <c r="G2075" s="8"/>
      <c r="H2075" s="6" t="s">
        <v>12</v>
      </c>
      <c r="I2075" s="19">
        <v>260556</v>
      </c>
    </row>
    <row r="2076" spans="2:9" x14ac:dyDescent="0.2">
      <c r="E2076"/>
      <c r="G2076" s="8"/>
      <c r="H2076" s="6" t="s">
        <v>15</v>
      </c>
      <c r="I2076" s="19">
        <v>4811</v>
      </c>
    </row>
    <row r="2077" spans="2:9" ht="15" customHeight="1" x14ac:dyDescent="0.2">
      <c r="E2077"/>
      <c r="F2077" s="20" t="s">
        <v>17</v>
      </c>
      <c r="G2077" s="21"/>
      <c r="H2077" s="22" t="s">
        <v>776</v>
      </c>
      <c r="I2077" s="23">
        <f>SUBTOTAL(9,I2074:I2076)</f>
        <v>269439</v>
      </c>
    </row>
    <row r="2078" spans="2:9" x14ac:dyDescent="0.2">
      <c r="F2078" s="20"/>
      <c r="G2078" s="24"/>
      <c r="H2078" s="25"/>
      <c r="I2078" s="26"/>
    </row>
    <row r="2079" spans="2:9" ht="15" customHeight="1" x14ac:dyDescent="0.2">
      <c r="B2079" s="2">
        <v>4</v>
      </c>
      <c r="C2079" t="s">
        <v>672</v>
      </c>
      <c r="D2079" s="3">
        <v>469</v>
      </c>
      <c r="E2079" t="s">
        <v>775</v>
      </c>
      <c r="F2079" s="17">
        <v>46921</v>
      </c>
      <c r="G2079" s="18" t="s">
        <v>171</v>
      </c>
      <c r="I2079" s="1"/>
    </row>
    <row r="2080" spans="2:9" x14ac:dyDescent="0.2">
      <c r="E2080"/>
      <c r="G2080" s="8"/>
      <c r="H2080" s="6" t="s">
        <v>12</v>
      </c>
      <c r="I2080" s="19">
        <v>114966</v>
      </c>
    </row>
    <row r="2081" spans="2:9" x14ac:dyDescent="0.2">
      <c r="E2081"/>
      <c r="G2081" s="8"/>
      <c r="H2081" s="6" t="s">
        <v>691</v>
      </c>
      <c r="I2081" s="19">
        <v>-33000</v>
      </c>
    </row>
    <row r="2082" spans="2:9" ht="15" customHeight="1" x14ac:dyDescent="0.2">
      <c r="E2082"/>
      <c r="F2082" s="20" t="s">
        <v>17</v>
      </c>
      <c r="G2082" s="21"/>
      <c r="H2082" s="22" t="s">
        <v>777</v>
      </c>
      <c r="I2082" s="23">
        <f>SUBTOTAL(9,I2080:I2081)</f>
        <v>81966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672</v>
      </c>
      <c r="D2084" s="3">
        <v>470</v>
      </c>
      <c r="E2084" t="s">
        <v>778</v>
      </c>
      <c r="F2084" s="17">
        <v>47001</v>
      </c>
      <c r="G2084" s="18" t="s">
        <v>10</v>
      </c>
      <c r="I2084" s="1"/>
    </row>
    <row r="2085" spans="2:9" x14ac:dyDescent="0.2">
      <c r="E2085"/>
      <c r="G2085" s="8"/>
      <c r="H2085" s="6" t="s">
        <v>11</v>
      </c>
      <c r="I2085" s="19">
        <v>28356</v>
      </c>
    </row>
    <row r="2086" spans="2:9" x14ac:dyDescent="0.2">
      <c r="E2086"/>
      <c r="G2086" s="8"/>
      <c r="H2086" s="6" t="s">
        <v>12</v>
      </c>
      <c r="I2086" s="19">
        <v>607942</v>
      </c>
    </row>
    <row r="2087" spans="2:9" x14ac:dyDescent="0.2">
      <c r="E2087"/>
      <c r="G2087" s="8"/>
      <c r="H2087" s="6" t="s">
        <v>13</v>
      </c>
      <c r="I2087" s="19">
        <v>-6000</v>
      </c>
    </row>
    <row r="2088" spans="2:9" x14ac:dyDescent="0.2">
      <c r="E2088"/>
      <c r="G2088" s="8"/>
      <c r="H2088" s="6" t="s">
        <v>15</v>
      </c>
      <c r="I2088" s="19">
        <v>336</v>
      </c>
    </row>
    <row r="2089" spans="2:9" x14ac:dyDescent="0.2">
      <c r="E2089"/>
      <c r="G2089" s="8"/>
      <c r="H2089" s="6" t="s">
        <v>691</v>
      </c>
      <c r="I2089" s="19">
        <v>-70623</v>
      </c>
    </row>
    <row r="2090" spans="2:9" ht="15" customHeight="1" x14ac:dyDescent="0.2">
      <c r="E2090"/>
      <c r="F2090" s="20" t="s">
        <v>17</v>
      </c>
      <c r="G2090" s="21"/>
      <c r="H2090" s="22" t="s">
        <v>779</v>
      </c>
      <c r="I2090" s="23">
        <f>SUBTOTAL(9,I2085:I2089)</f>
        <v>560011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672</v>
      </c>
      <c r="D2092" s="3">
        <v>470</v>
      </c>
      <c r="E2092" t="s">
        <v>778</v>
      </c>
      <c r="F2092" s="17">
        <v>47072</v>
      </c>
      <c r="G2092" s="18" t="s">
        <v>780</v>
      </c>
      <c r="I2092" s="1"/>
    </row>
    <row r="2093" spans="2:9" x14ac:dyDescent="0.2">
      <c r="E2093"/>
      <c r="G2093" s="8"/>
      <c r="H2093" s="6" t="s">
        <v>12</v>
      </c>
      <c r="I2093" s="19">
        <v>59810</v>
      </c>
    </row>
    <row r="2094" spans="2:9" ht="15" customHeight="1" x14ac:dyDescent="0.2">
      <c r="E2094"/>
      <c r="F2094" s="20" t="s">
        <v>17</v>
      </c>
      <c r="G2094" s="21"/>
      <c r="H2094" s="22" t="s">
        <v>781</v>
      </c>
      <c r="I2094" s="23">
        <f>SUBTOTAL(9,I2093:I2093)</f>
        <v>59810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672</v>
      </c>
      <c r="D2096" s="3">
        <v>471</v>
      </c>
      <c r="E2096" t="s">
        <v>782</v>
      </c>
      <c r="F2096" s="17">
        <v>47171</v>
      </c>
      <c r="G2096" s="18" t="s">
        <v>783</v>
      </c>
      <c r="I2096" s="1"/>
    </row>
    <row r="2097" spans="2:9" x14ac:dyDescent="0.2">
      <c r="E2097"/>
      <c r="G2097" s="8"/>
      <c r="H2097" s="6" t="s">
        <v>12</v>
      </c>
      <c r="I2097" s="19">
        <v>116762</v>
      </c>
    </row>
    <row r="2098" spans="2:9" x14ac:dyDescent="0.2">
      <c r="E2098"/>
      <c r="G2098" s="8"/>
      <c r="H2098" s="6" t="s">
        <v>691</v>
      </c>
      <c r="I2098" s="19">
        <v>27700</v>
      </c>
    </row>
    <row r="2099" spans="2:9" ht="15" customHeight="1" x14ac:dyDescent="0.2">
      <c r="E2099"/>
      <c r="F2099" s="20" t="s">
        <v>17</v>
      </c>
      <c r="G2099" s="21"/>
      <c r="H2099" s="22" t="s">
        <v>784</v>
      </c>
      <c r="I2099" s="23">
        <f>SUBTOTAL(9,I2097:I2098)</f>
        <v>144462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672</v>
      </c>
      <c r="D2101" s="3">
        <v>471</v>
      </c>
      <c r="E2101" t="s">
        <v>782</v>
      </c>
      <c r="F2101" s="17">
        <v>47172</v>
      </c>
      <c r="G2101" s="18" t="s">
        <v>785</v>
      </c>
      <c r="I2101" s="1"/>
    </row>
    <row r="2102" spans="2:9" x14ac:dyDescent="0.2">
      <c r="E2102"/>
      <c r="G2102" s="8"/>
      <c r="H2102" s="6" t="s">
        <v>12</v>
      </c>
      <c r="I2102" s="19">
        <v>65428</v>
      </c>
    </row>
    <row r="2103" spans="2:9" ht="15" customHeight="1" x14ac:dyDescent="0.2">
      <c r="E2103"/>
      <c r="F2103" s="20" t="s">
        <v>17</v>
      </c>
      <c r="G2103" s="21"/>
      <c r="H2103" s="22" t="s">
        <v>786</v>
      </c>
      <c r="I2103" s="23">
        <f>SUBTOTAL(9,I2102:I2102)</f>
        <v>65428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672</v>
      </c>
      <c r="D2105" s="3">
        <v>471</v>
      </c>
      <c r="E2105" t="s">
        <v>782</v>
      </c>
      <c r="F2105" s="17">
        <v>47173</v>
      </c>
      <c r="G2105" s="18" t="s">
        <v>787</v>
      </c>
      <c r="I2105" s="1"/>
    </row>
    <row r="2106" spans="2:9" x14ac:dyDescent="0.2">
      <c r="E2106"/>
      <c r="G2106" s="8"/>
      <c r="H2106" s="6" t="s">
        <v>12</v>
      </c>
      <c r="I2106" s="19">
        <v>23704</v>
      </c>
    </row>
    <row r="2107" spans="2:9" x14ac:dyDescent="0.2">
      <c r="E2107"/>
      <c r="G2107" s="8"/>
      <c r="H2107" s="6" t="s">
        <v>691</v>
      </c>
      <c r="I2107" s="19">
        <v>3296</v>
      </c>
    </row>
    <row r="2108" spans="2:9" ht="15" customHeight="1" x14ac:dyDescent="0.2">
      <c r="E2108"/>
      <c r="F2108" s="20" t="s">
        <v>17</v>
      </c>
      <c r="G2108" s="21"/>
      <c r="H2108" s="22" t="s">
        <v>788</v>
      </c>
      <c r="I2108" s="23">
        <f>SUBTOTAL(9,I2106:I2107)</f>
        <v>27000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672</v>
      </c>
      <c r="D2110" s="3">
        <v>473</v>
      </c>
      <c r="E2110" t="s">
        <v>789</v>
      </c>
      <c r="F2110" s="17">
        <v>47301</v>
      </c>
      <c r="G2110" s="18" t="s">
        <v>10</v>
      </c>
      <c r="I2110" s="1"/>
    </row>
    <row r="2111" spans="2:9" x14ac:dyDescent="0.2">
      <c r="E2111"/>
      <c r="G2111" s="8"/>
      <c r="H2111" s="6" t="s">
        <v>11</v>
      </c>
      <c r="I2111" s="19">
        <v>3705</v>
      </c>
    </row>
    <row r="2112" spans="2:9" x14ac:dyDescent="0.2">
      <c r="E2112"/>
      <c r="G2112" s="8"/>
      <c r="H2112" s="6" t="s">
        <v>12</v>
      </c>
      <c r="I2112" s="19">
        <v>79158</v>
      </c>
    </row>
    <row r="2113" spans="2:9" x14ac:dyDescent="0.2">
      <c r="E2113"/>
      <c r="G2113" s="8"/>
      <c r="H2113" s="6" t="s">
        <v>15</v>
      </c>
      <c r="I2113" s="19">
        <v>1408</v>
      </c>
    </row>
    <row r="2114" spans="2:9" ht="15" customHeight="1" x14ac:dyDescent="0.2">
      <c r="E2114"/>
      <c r="F2114" s="20" t="s">
        <v>17</v>
      </c>
      <c r="G2114" s="21"/>
      <c r="H2114" s="22" t="s">
        <v>790</v>
      </c>
      <c r="I2114" s="23">
        <f>SUBTOTAL(9,I2111:I2113)</f>
        <v>84271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672</v>
      </c>
      <c r="D2116" s="3">
        <v>473</v>
      </c>
      <c r="E2116" t="s">
        <v>789</v>
      </c>
      <c r="F2116" s="17">
        <v>47370</v>
      </c>
      <c r="G2116" s="18" t="s">
        <v>791</v>
      </c>
      <c r="I2116" s="1"/>
    </row>
    <row r="2117" spans="2:9" x14ac:dyDescent="0.2">
      <c r="E2117"/>
      <c r="G2117" s="8"/>
      <c r="H2117" s="6" t="s">
        <v>12</v>
      </c>
      <c r="I2117" s="19">
        <v>324562</v>
      </c>
    </row>
    <row r="2118" spans="2:9" x14ac:dyDescent="0.2">
      <c r="E2118"/>
      <c r="G2118" s="8"/>
      <c r="H2118" s="6" t="s">
        <v>13</v>
      </c>
      <c r="I2118" s="19">
        <v>70000</v>
      </c>
    </row>
    <row r="2119" spans="2:9" x14ac:dyDescent="0.2">
      <c r="E2119"/>
      <c r="G2119" s="8"/>
      <c r="H2119" s="6" t="s">
        <v>691</v>
      </c>
      <c r="I2119" s="19">
        <v>15000</v>
      </c>
    </row>
    <row r="2120" spans="2:9" ht="15" customHeight="1" x14ac:dyDescent="0.2">
      <c r="E2120"/>
      <c r="F2120" s="20" t="s">
        <v>17</v>
      </c>
      <c r="G2120" s="21"/>
      <c r="H2120" s="22" t="s">
        <v>792</v>
      </c>
      <c r="I2120" s="23">
        <f>SUBTOTAL(9,I2117:I2119)</f>
        <v>409562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672</v>
      </c>
      <c r="D2122" s="3">
        <v>475</v>
      </c>
      <c r="E2122" t="s">
        <v>793</v>
      </c>
      <c r="F2122" s="17">
        <v>47501</v>
      </c>
      <c r="G2122" s="18" t="s">
        <v>10</v>
      </c>
      <c r="I2122" s="1"/>
    </row>
    <row r="2123" spans="2:9" x14ac:dyDescent="0.2">
      <c r="E2123"/>
      <c r="G2123" s="8"/>
      <c r="H2123" s="6" t="s">
        <v>12</v>
      </c>
      <c r="I2123" s="19">
        <v>149918</v>
      </c>
    </row>
    <row r="2124" spans="2:9" x14ac:dyDescent="0.2">
      <c r="E2124"/>
      <c r="G2124" s="8"/>
      <c r="H2124" s="6" t="s">
        <v>691</v>
      </c>
      <c r="I2124" s="19">
        <v>-28618</v>
      </c>
    </row>
    <row r="2125" spans="2:9" ht="15" customHeight="1" x14ac:dyDescent="0.2">
      <c r="E2125"/>
      <c r="F2125" s="20" t="s">
        <v>17</v>
      </c>
      <c r="G2125" s="21"/>
      <c r="H2125" s="22" t="s">
        <v>794</v>
      </c>
      <c r="I2125" s="23">
        <f>SUBTOTAL(9,I2123:I2124)</f>
        <v>121300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672</v>
      </c>
      <c r="D2127" s="3">
        <v>475</v>
      </c>
      <c r="E2127" t="s">
        <v>793</v>
      </c>
      <c r="F2127" s="17">
        <v>47521</v>
      </c>
      <c r="G2127" s="18" t="s">
        <v>19</v>
      </c>
      <c r="I2127" s="1"/>
    </row>
    <row r="2128" spans="2:9" x14ac:dyDescent="0.2">
      <c r="E2128"/>
      <c r="G2128" s="8"/>
      <c r="H2128" s="6" t="s">
        <v>11</v>
      </c>
      <c r="I2128" s="19">
        <v>15299</v>
      </c>
    </row>
    <row r="2129" spans="2:9" x14ac:dyDescent="0.2">
      <c r="E2129"/>
      <c r="G2129" s="8"/>
      <c r="H2129" s="6" t="s">
        <v>12</v>
      </c>
      <c r="I2129" s="19">
        <v>8027</v>
      </c>
    </row>
    <row r="2130" spans="2:9" ht="15" customHeight="1" x14ac:dyDescent="0.2">
      <c r="E2130"/>
      <c r="F2130" s="20" t="s">
        <v>17</v>
      </c>
      <c r="G2130" s="21"/>
      <c r="H2130" s="22" t="s">
        <v>795</v>
      </c>
      <c r="I2130" s="23">
        <f>SUBTOTAL(9,I2128:I2129)</f>
        <v>23326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672</v>
      </c>
      <c r="D2132" s="3">
        <v>480</v>
      </c>
      <c r="E2132" t="s">
        <v>796</v>
      </c>
      <c r="F2132" s="17">
        <v>48050</v>
      </c>
      <c r="G2132" s="18" t="s">
        <v>243</v>
      </c>
      <c r="I2132" s="1"/>
    </row>
    <row r="2133" spans="2:9" x14ac:dyDescent="0.2">
      <c r="E2133"/>
      <c r="G2133" s="8"/>
      <c r="H2133" s="6" t="s">
        <v>12</v>
      </c>
      <c r="I2133" s="19">
        <v>377978</v>
      </c>
    </row>
    <row r="2134" spans="2:9" x14ac:dyDescent="0.2">
      <c r="E2134"/>
      <c r="G2134" s="8"/>
      <c r="H2134" s="6" t="s">
        <v>797</v>
      </c>
      <c r="I2134" s="19">
        <v>40000</v>
      </c>
    </row>
    <row r="2135" spans="2:9" x14ac:dyDescent="0.2">
      <c r="E2135"/>
      <c r="G2135" s="8"/>
      <c r="H2135" s="6" t="s">
        <v>13</v>
      </c>
      <c r="I2135" s="19">
        <v>1000</v>
      </c>
    </row>
    <row r="2136" spans="2:9" x14ac:dyDescent="0.2">
      <c r="E2136"/>
      <c r="G2136" s="8"/>
      <c r="H2136" s="6" t="s">
        <v>691</v>
      </c>
      <c r="I2136" s="19">
        <v>-14700</v>
      </c>
    </row>
    <row r="2137" spans="2:9" ht="15" customHeight="1" x14ac:dyDescent="0.2">
      <c r="E2137"/>
      <c r="F2137" s="20" t="s">
        <v>17</v>
      </c>
      <c r="G2137" s="21"/>
      <c r="H2137" s="22" t="s">
        <v>798</v>
      </c>
      <c r="I2137" s="23">
        <f>SUBTOTAL(9,I2133:I2136)</f>
        <v>404278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672</v>
      </c>
      <c r="D2139" s="3">
        <v>481</v>
      </c>
      <c r="E2139" t="s">
        <v>799</v>
      </c>
      <c r="F2139" s="17">
        <v>48101</v>
      </c>
      <c r="G2139" s="18" t="s">
        <v>10</v>
      </c>
      <c r="I2139" s="1"/>
    </row>
    <row r="2140" spans="2:9" x14ac:dyDescent="0.2">
      <c r="E2140"/>
      <c r="G2140" s="8"/>
      <c r="H2140" s="6" t="s">
        <v>11</v>
      </c>
      <c r="I2140" s="19">
        <v>2679</v>
      </c>
    </row>
    <row r="2141" spans="2:9" x14ac:dyDescent="0.2">
      <c r="E2141"/>
      <c r="G2141" s="8"/>
      <c r="H2141" s="6" t="s">
        <v>12</v>
      </c>
      <c r="I2141" s="19">
        <v>56052</v>
      </c>
    </row>
    <row r="2142" spans="2:9" x14ac:dyDescent="0.2">
      <c r="E2142"/>
      <c r="G2142" s="8"/>
      <c r="H2142" s="6" t="s">
        <v>15</v>
      </c>
      <c r="I2142" s="19">
        <v>374</v>
      </c>
    </row>
    <row r="2143" spans="2:9" ht="15" customHeight="1" x14ac:dyDescent="0.2">
      <c r="E2143"/>
      <c r="F2143" s="20" t="s">
        <v>17</v>
      </c>
      <c r="G2143" s="21"/>
      <c r="H2143" s="22" t="s">
        <v>800</v>
      </c>
      <c r="I2143" s="23">
        <f>SUBTOTAL(9,I2140:I2142)</f>
        <v>59105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4</v>
      </c>
      <c r="C2145" t="s">
        <v>672</v>
      </c>
      <c r="D2145" s="3">
        <v>490</v>
      </c>
      <c r="E2145" t="s">
        <v>801</v>
      </c>
      <c r="F2145" s="17">
        <v>49001</v>
      </c>
      <c r="G2145" s="18" t="s">
        <v>10</v>
      </c>
      <c r="I2145" s="1"/>
    </row>
    <row r="2146" spans="2:9" x14ac:dyDescent="0.2">
      <c r="E2146"/>
      <c r="G2146" s="8"/>
      <c r="H2146" s="6" t="s">
        <v>11</v>
      </c>
      <c r="I2146" s="19">
        <v>31577</v>
      </c>
    </row>
    <row r="2147" spans="2:9" x14ac:dyDescent="0.2">
      <c r="E2147"/>
      <c r="G2147" s="8"/>
      <c r="H2147" s="6" t="s">
        <v>12</v>
      </c>
      <c r="I2147" s="19">
        <v>1062635</v>
      </c>
    </row>
    <row r="2148" spans="2:9" x14ac:dyDescent="0.2">
      <c r="E2148"/>
      <c r="G2148" s="8"/>
      <c r="H2148" s="6" t="s">
        <v>13</v>
      </c>
      <c r="I2148" s="19">
        <v>2449</v>
      </c>
    </row>
    <row r="2149" spans="2:9" x14ac:dyDescent="0.2">
      <c r="E2149"/>
      <c r="G2149" s="8"/>
      <c r="H2149" s="6" t="s">
        <v>15</v>
      </c>
      <c r="I2149" s="19">
        <v>16549</v>
      </c>
    </row>
    <row r="2150" spans="2:9" x14ac:dyDescent="0.2">
      <c r="E2150"/>
      <c r="G2150" s="8"/>
      <c r="H2150" s="6" t="s">
        <v>691</v>
      </c>
      <c r="I2150" s="19">
        <v>18666</v>
      </c>
    </row>
    <row r="2151" spans="2:9" ht="15" customHeight="1" x14ac:dyDescent="0.2">
      <c r="E2151"/>
      <c r="F2151" s="20" t="s">
        <v>17</v>
      </c>
      <c r="G2151" s="21"/>
      <c r="H2151" s="22" t="s">
        <v>802</v>
      </c>
      <c r="I2151" s="23">
        <f>SUBTOTAL(9,I2146:I2150)</f>
        <v>1131876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4</v>
      </c>
      <c r="C2153" t="s">
        <v>672</v>
      </c>
      <c r="D2153" s="3">
        <v>490</v>
      </c>
      <c r="E2153" t="s">
        <v>801</v>
      </c>
      <c r="F2153" s="17">
        <v>49021</v>
      </c>
      <c r="G2153" s="18" t="s">
        <v>803</v>
      </c>
      <c r="I2153" s="1"/>
    </row>
    <row r="2154" spans="2:9" x14ac:dyDescent="0.2">
      <c r="E2154"/>
      <c r="G2154" s="8"/>
      <c r="H2154" s="6" t="s">
        <v>11</v>
      </c>
      <c r="I2154" s="19">
        <v>250</v>
      </c>
    </row>
    <row r="2155" spans="2:9" x14ac:dyDescent="0.2">
      <c r="E2155"/>
      <c r="G2155" s="8"/>
      <c r="H2155" s="6" t="s">
        <v>12</v>
      </c>
      <c r="I2155" s="19">
        <v>575789</v>
      </c>
    </row>
    <row r="2156" spans="2:9" x14ac:dyDescent="0.2">
      <c r="E2156"/>
      <c r="G2156" s="8"/>
      <c r="H2156" s="6" t="s">
        <v>62</v>
      </c>
      <c r="I2156" s="19">
        <v>26159</v>
      </c>
    </row>
    <row r="2157" spans="2:9" x14ac:dyDescent="0.2">
      <c r="E2157"/>
      <c r="G2157" s="8"/>
      <c r="H2157" s="6" t="s">
        <v>13</v>
      </c>
      <c r="I2157" s="19">
        <v>-63100</v>
      </c>
    </row>
    <row r="2158" spans="2:9" x14ac:dyDescent="0.2">
      <c r="E2158"/>
      <c r="G2158" s="8"/>
      <c r="H2158" s="6" t="s">
        <v>691</v>
      </c>
      <c r="I2158" s="19">
        <v>40141</v>
      </c>
    </row>
    <row r="2159" spans="2:9" ht="15" customHeight="1" x14ac:dyDescent="0.2">
      <c r="E2159"/>
      <c r="F2159" s="20" t="s">
        <v>17</v>
      </c>
      <c r="G2159" s="21"/>
      <c r="H2159" s="22" t="s">
        <v>804</v>
      </c>
      <c r="I2159" s="23">
        <f>SUBTOTAL(9,I2154:I2158)</f>
        <v>579239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4</v>
      </c>
      <c r="C2161" t="s">
        <v>672</v>
      </c>
      <c r="D2161" s="3">
        <v>490</v>
      </c>
      <c r="E2161" t="s">
        <v>801</v>
      </c>
      <c r="F2161" s="17">
        <v>49022</v>
      </c>
      <c r="G2161" s="18" t="s">
        <v>805</v>
      </c>
      <c r="I2161" s="1"/>
    </row>
    <row r="2162" spans="2:9" x14ac:dyDescent="0.2">
      <c r="E2162"/>
      <c r="G2162" s="8"/>
      <c r="H2162" s="6" t="s">
        <v>12</v>
      </c>
      <c r="I2162" s="19">
        <v>13845</v>
      </c>
    </row>
    <row r="2163" spans="2:9" x14ac:dyDescent="0.2">
      <c r="E2163"/>
      <c r="G2163" s="8"/>
      <c r="H2163" s="6" t="s">
        <v>13</v>
      </c>
      <c r="I2163" s="19">
        <v>-2154</v>
      </c>
    </row>
    <row r="2164" spans="2:9" x14ac:dyDescent="0.2">
      <c r="E2164"/>
      <c r="G2164" s="8"/>
      <c r="H2164" s="6" t="s">
        <v>691</v>
      </c>
      <c r="I2164" s="19">
        <v>-2363</v>
      </c>
    </row>
    <row r="2165" spans="2:9" ht="15" customHeight="1" x14ac:dyDescent="0.2">
      <c r="E2165"/>
      <c r="F2165" s="20" t="s">
        <v>17</v>
      </c>
      <c r="G2165" s="21"/>
      <c r="H2165" s="22" t="s">
        <v>806</v>
      </c>
      <c r="I2165" s="23">
        <f>SUBTOTAL(9,I2162:I2164)</f>
        <v>9328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672</v>
      </c>
      <c r="D2167" s="3">
        <v>490</v>
      </c>
      <c r="E2167" t="s">
        <v>801</v>
      </c>
      <c r="F2167" s="17">
        <v>49023</v>
      </c>
      <c r="G2167" s="18" t="s">
        <v>807</v>
      </c>
      <c r="I2167" s="1"/>
    </row>
    <row r="2168" spans="2:9" x14ac:dyDescent="0.2">
      <c r="E2168"/>
      <c r="G2168" s="8"/>
      <c r="H2168" s="6" t="s">
        <v>11</v>
      </c>
      <c r="I2168" s="19">
        <v>2747</v>
      </c>
    </row>
    <row r="2169" spans="2:9" x14ac:dyDescent="0.2">
      <c r="E2169"/>
      <c r="G2169" s="8"/>
      <c r="H2169" s="6" t="s">
        <v>12</v>
      </c>
      <c r="I2169" s="19">
        <v>4751</v>
      </c>
    </row>
    <row r="2170" spans="2:9" ht="15" customHeight="1" x14ac:dyDescent="0.2">
      <c r="E2170"/>
      <c r="F2170" s="20" t="s">
        <v>17</v>
      </c>
      <c r="G2170" s="21"/>
      <c r="H2170" s="22" t="s">
        <v>808</v>
      </c>
      <c r="I2170" s="23">
        <f>SUBTOTAL(9,I2168:I2169)</f>
        <v>7498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672</v>
      </c>
      <c r="D2172" s="3">
        <v>490</v>
      </c>
      <c r="E2172" t="s">
        <v>801</v>
      </c>
      <c r="F2172" s="17">
        <v>49030</v>
      </c>
      <c r="G2172" s="18" t="s">
        <v>809</v>
      </c>
      <c r="I2172" s="1"/>
    </row>
    <row r="2173" spans="2:9" x14ac:dyDescent="0.2">
      <c r="E2173"/>
      <c r="G2173" s="8"/>
      <c r="H2173" s="6" t="s">
        <v>11</v>
      </c>
      <c r="I2173" s="19">
        <v>15606</v>
      </c>
    </row>
    <row r="2174" spans="2:9" ht="15" customHeight="1" x14ac:dyDescent="0.2">
      <c r="E2174"/>
      <c r="F2174" s="20" t="s">
        <v>17</v>
      </c>
      <c r="G2174" s="21"/>
      <c r="H2174" s="22" t="s">
        <v>810</v>
      </c>
      <c r="I2174" s="23">
        <f>SUBTOTAL(9,I2173:I2173)</f>
        <v>15606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672</v>
      </c>
      <c r="D2176" s="3">
        <v>490</v>
      </c>
      <c r="E2176" t="s">
        <v>801</v>
      </c>
      <c r="F2176" s="17">
        <v>49045</v>
      </c>
      <c r="G2176" s="18" t="s">
        <v>21</v>
      </c>
      <c r="I2176" s="1"/>
    </row>
    <row r="2177" spans="2:9" x14ac:dyDescent="0.2">
      <c r="E2177"/>
      <c r="G2177" s="8"/>
      <c r="H2177" s="6" t="s">
        <v>11</v>
      </c>
      <c r="I2177" s="19">
        <v>54108</v>
      </c>
    </row>
    <row r="2178" spans="2:9" x14ac:dyDescent="0.2">
      <c r="E2178"/>
      <c r="G2178" s="8"/>
      <c r="H2178" s="6" t="s">
        <v>12</v>
      </c>
      <c r="I2178" s="19">
        <v>56199</v>
      </c>
    </row>
    <row r="2179" spans="2:9" x14ac:dyDescent="0.2">
      <c r="E2179"/>
      <c r="G2179" s="8"/>
      <c r="H2179" s="6" t="s">
        <v>13</v>
      </c>
      <c r="I2179" s="19">
        <v>21300</v>
      </c>
    </row>
    <row r="2180" spans="2:9" ht="15" customHeight="1" x14ac:dyDescent="0.2">
      <c r="E2180"/>
      <c r="F2180" s="20" t="s">
        <v>17</v>
      </c>
      <c r="G2180" s="21"/>
      <c r="H2180" s="22" t="s">
        <v>811</v>
      </c>
      <c r="I2180" s="23">
        <f>SUBTOTAL(9,I2177:I2179)</f>
        <v>131607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672</v>
      </c>
      <c r="D2182" s="3">
        <v>490</v>
      </c>
      <c r="E2182" t="s">
        <v>801</v>
      </c>
      <c r="F2182" s="17">
        <v>49060</v>
      </c>
      <c r="G2182" s="18" t="s">
        <v>812</v>
      </c>
      <c r="I2182" s="1"/>
    </row>
    <row r="2183" spans="2:9" x14ac:dyDescent="0.2">
      <c r="E2183"/>
      <c r="G2183" s="8"/>
      <c r="H2183" s="6" t="s">
        <v>12</v>
      </c>
      <c r="I2183" s="19">
        <v>149329</v>
      </c>
    </row>
    <row r="2184" spans="2:9" x14ac:dyDescent="0.2">
      <c r="E2184"/>
      <c r="G2184" s="8"/>
      <c r="H2184" s="6" t="s">
        <v>62</v>
      </c>
      <c r="I2184" s="19">
        <v>1206</v>
      </c>
    </row>
    <row r="2185" spans="2:9" x14ac:dyDescent="0.2">
      <c r="E2185"/>
      <c r="G2185" s="8"/>
      <c r="H2185" s="6" t="s">
        <v>13</v>
      </c>
      <c r="I2185" s="19">
        <v>780</v>
      </c>
    </row>
    <row r="2186" spans="2:9" x14ac:dyDescent="0.2">
      <c r="E2186"/>
      <c r="G2186" s="8"/>
      <c r="H2186" s="6" t="s">
        <v>691</v>
      </c>
      <c r="I2186" s="19">
        <v>1201</v>
      </c>
    </row>
    <row r="2187" spans="2:9" ht="15" customHeight="1" x14ac:dyDescent="0.2">
      <c r="E2187"/>
      <c r="F2187" s="20" t="s">
        <v>17</v>
      </c>
      <c r="G2187" s="21"/>
      <c r="H2187" s="22" t="s">
        <v>813</v>
      </c>
      <c r="I2187" s="23">
        <f>SUBTOTAL(9,I2183:I2186)</f>
        <v>152516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672</v>
      </c>
      <c r="D2189" s="3">
        <v>490</v>
      </c>
      <c r="E2189" t="s">
        <v>801</v>
      </c>
      <c r="F2189" s="17">
        <v>49070</v>
      </c>
      <c r="G2189" s="18" t="s">
        <v>814</v>
      </c>
      <c r="I2189" s="1"/>
    </row>
    <row r="2190" spans="2:9" x14ac:dyDescent="0.2">
      <c r="E2190"/>
      <c r="G2190" s="8"/>
      <c r="H2190" s="6" t="s">
        <v>12</v>
      </c>
      <c r="I2190" s="19">
        <v>50800</v>
      </c>
    </row>
    <row r="2191" spans="2:9" x14ac:dyDescent="0.2">
      <c r="E2191"/>
      <c r="G2191" s="8"/>
      <c r="H2191" s="6" t="s">
        <v>13</v>
      </c>
      <c r="I2191" s="19">
        <v>-1783</v>
      </c>
    </row>
    <row r="2192" spans="2:9" x14ac:dyDescent="0.2">
      <c r="E2192"/>
      <c r="G2192" s="8"/>
      <c r="H2192" s="6" t="s">
        <v>691</v>
      </c>
      <c r="I2192" s="19">
        <v>5880</v>
      </c>
    </row>
    <row r="2193" spans="2:9" ht="15" customHeight="1" x14ac:dyDescent="0.2">
      <c r="E2193"/>
      <c r="F2193" s="20" t="s">
        <v>17</v>
      </c>
      <c r="G2193" s="21"/>
      <c r="H2193" s="22" t="s">
        <v>815</v>
      </c>
      <c r="I2193" s="23">
        <f>SUBTOTAL(9,I2190:I2192)</f>
        <v>54897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672</v>
      </c>
      <c r="D2195" s="3">
        <v>490</v>
      </c>
      <c r="E2195" t="s">
        <v>801</v>
      </c>
      <c r="F2195" s="17">
        <v>49071</v>
      </c>
      <c r="G2195" s="18" t="s">
        <v>816</v>
      </c>
      <c r="I2195" s="1"/>
    </row>
    <row r="2196" spans="2:9" x14ac:dyDescent="0.2">
      <c r="E2196"/>
      <c r="G2196" s="8"/>
      <c r="H2196" s="6" t="s">
        <v>12</v>
      </c>
      <c r="I2196" s="19">
        <v>8480</v>
      </c>
    </row>
    <row r="2197" spans="2:9" ht="15" customHeight="1" x14ac:dyDescent="0.2">
      <c r="E2197"/>
      <c r="F2197" s="20" t="s">
        <v>17</v>
      </c>
      <c r="G2197" s="21"/>
      <c r="H2197" s="22" t="s">
        <v>817</v>
      </c>
      <c r="I2197" s="23">
        <f>SUBTOTAL(9,I2196:I2196)</f>
        <v>8480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672</v>
      </c>
      <c r="D2199" s="3">
        <v>490</v>
      </c>
      <c r="E2199" t="s">
        <v>801</v>
      </c>
      <c r="F2199" s="17">
        <v>49072</v>
      </c>
      <c r="G2199" s="18" t="s">
        <v>818</v>
      </c>
      <c r="I2199" s="1"/>
    </row>
    <row r="2200" spans="2:9" x14ac:dyDescent="0.2">
      <c r="E2200"/>
      <c r="G2200" s="8"/>
      <c r="H2200" s="6" t="s">
        <v>12</v>
      </c>
      <c r="I2200" s="19">
        <v>51205</v>
      </c>
    </row>
    <row r="2201" spans="2:9" x14ac:dyDescent="0.2">
      <c r="E2201"/>
      <c r="G2201" s="8"/>
      <c r="H2201" s="6" t="s">
        <v>13</v>
      </c>
      <c r="I2201" s="19">
        <v>-1850</v>
      </c>
    </row>
    <row r="2202" spans="2:9" x14ac:dyDescent="0.2">
      <c r="E2202"/>
      <c r="G2202" s="8"/>
      <c r="H2202" s="6" t="s">
        <v>691</v>
      </c>
      <c r="I2202" s="19">
        <v>-4717</v>
      </c>
    </row>
    <row r="2203" spans="2:9" ht="15" customHeight="1" x14ac:dyDescent="0.2">
      <c r="E2203"/>
      <c r="F2203" s="20" t="s">
        <v>17</v>
      </c>
      <c r="G2203" s="21"/>
      <c r="H2203" s="22" t="s">
        <v>819</v>
      </c>
      <c r="I2203" s="23">
        <f>SUBTOTAL(9,I2200:I2202)</f>
        <v>44638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672</v>
      </c>
      <c r="D2205" s="3">
        <v>490</v>
      </c>
      <c r="E2205" t="s">
        <v>801</v>
      </c>
      <c r="F2205" s="17">
        <v>49073</v>
      </c>
      <c r="G2205" s="18" t="s">
        <v>820</v>
      </c>
      <c r="I2205" s="1"/>
    </row>
    <row r="2206" spans="2:9" x14ac:dyDescent="0.2">
      <c r="E2206"/>
      <c r="G2206" s="8"/>
      <c r="H2206" s="6" t="s">
        <v>11</v>
      </c>
      <c r="I2206" s="19">
        <v>5442</v>
      </c>
    </row>
    <row r="2207" spans="2:9" x14ac:dyDescent="0.2">
      <c r="E2207"/>
      <c r="G2207" s="8"/>
      <c r="H2207" s="6" t="s">
        <v>12</v>
      </c>
      <c r="I2207" s="19">
        <v>18448</v>
      </c>
    </row>
    <row r="2208" spans="2:9" x14ac:dyDescent="0.2">
      <c r="E2208"/>
      <c r="G2208" s="8"/>
      <c r="H2208" s="6" t="s">
        <v>691</v>
      </c>
      <c r="I2208" s="19">
        <v>-3899</v>
      </c>
    </row>
    <row r="2209" spans="2:9" ht="15" customHeight="1" x14ac:dyDescent="0.2">
      <c r="E2209"/>
      <c r="F2209" s="20" t="s">
        <v>17</v>
      </c>
      <c r="G2209" s="21"/>
      <c r="H2209" s="22" t="s">
        <v>821</v>
      </c>
      <c r="I2209" s="23">
        <f>SUBTOTAL(9,I2206:I2208)</f>
        <v>19991</v>
      </c>
    </row>
    <row r="2210" spans="2:9" x14ac:dyDescent="0.2">
      <c r="F2210" s="20"/>
      <c r="G2210" s="24"/>
      <c r="H2210" s="25"/>
      <c r="I2210" s="26"/>
    </row>
    <row r="2211" spans="2:9" ht="15" customHeight="1" x14ac:dyDescent="0.2">
      <c r="B2211" s="2">
        <v>4</v>
      </c>
      <c r="C2211" t="s">
        <v>672</v>
      </c>
      <c r="D2211" s="3">
        <v>490</v>
      </c>
      <c r="E2211" t="s">
        <v>801</v>
      </c>
      <c r="F2211" s="17">
        <v>49074</v>
      </c>
      <c r="G2211" s="18" t="s">
        <v>822</v>
      </c>
      <c r="I2211" s="1"/>
    </row>
    <row r="2212" spans="2:9" x14ac:dyDescent="0.2">
      <c r="E2212"/>
      <c r="G2212" s="8"/>
      <c r="H2212" s="6" t="s">
        <v>12</v>
      </c>
      <c r="I2212" s="19">
        <v>55400</v>
      </c>
    </row>
    <row r="2213" spans="2:9" x14ac:dyDescent="0.2">
      <c r="E2213"/>
      <c r="G2213" s="8"/>
      <c r="H2213" s="6" t="s">
        <v>691</v>
      </c>
      <c r="I2213" s="19">
        <v>-12376</v>
      </c>
    </row>
    <row r="2214" spans="2:9" ht="15" customHeight="1" x14ac:dyDescent="0.2">
      <c r="E2214"/>
      <c r="F2214" s="20" t="s">
        <v>17</v>
      </c>
      <c r="G2214" s="21"/>
      <c r="H2214" s="22" t="s">
        <v>823</v>
      </c>
      <c r="I2214" s="23">
        <f>SUBTOTAL(9,I2212:I2213)</f>
        <v>43024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4</v>
      </c>
      <c r="C2216" t="s">
        <v>672</v>
      </c>
      <c r="D2216" s="3">
        <v>490</v>
      </c>
      <c r="E2216" t="s">
        <v>801</v>
      </c>
      <c r="F2216" s="17">
        <v>49075</v>
      </c>
      <c r="G2216" s="18" t="s">
        <v>824</v>
      </c>
      <c r="I2216" s="1"/>
    </row>
    <row r="2217" spans="2:9" x14ac:dyDescent="0.2">
      <c r="E2217"/>
      <c r="G2217" s="8"/>
      <c r="H2217" s="6" t="s">
        <v>11</v>
      </c>
      <c r="I2217" s="19">
        <v>18825</v>
      </c>
    </row>
    <row r="2218" spans="2:9" x14ac:dyDescent="0.2">
      <c r="E2218"/>
      <c r="G2218" s="8"/>
      <c r="H2218" s="6" t="s">
        <v>12</v>
      </c>
      <c r="I2218" s="19">
        <v>35047</v>
      </c>
    </row>
    <row r="2219" spans="2:9" x14ac:dyDescent="0.2">
      <c r="E2219"/>
      <c r="G2219" s="8"/>
      <c r="H2219" s="6" t="s">
        <v>13</v>
      </c>
      <c r="I2219" s="19">
        <v>-2420</v>
      </c>
    </row>
    <row r="2220" spans="2:9" x14ac:dyDescent="0.2">
      <c r="E2220"/>
      <c r="G2220" s="8"/>
      <c r="H2220" s="6" t="s">
        <v>691</v>
      </c>
      <c r="I2220" s="19">
        <v>-18465</v>
      </c>
    </row>
    <row r="2221" spans="2:9" ht="15" customHeight="1" x14ac:dyDescent="0.2">
      <c r="E2221"/>
      <c r="F2221" s="20" t="s">
        <v>17</v>
      </c>
      <c r="G2221" s="21"/>
      <c r="H2221" s="22" t="s">
        <v>825</v>
      </c>
      <c r="I2221" s="23">
        <f>SUBTOTAL(9,I2217:I2220)</f>
        <v>32987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4</v>
      </c>
      <c r="C2223" t="s">
        <v>672</v>
      </c>
      <c r="D2223" s="3">
        <v>491</v>
      </c>
      <c r="E2223" t="s">
        <v>826</v>
      </c>
      <c r="F2223" s="17">
        <v>49101</v>
      </c>
      <c r="G2223" s="18" t="s">
        <v>827</v>
      </c>
      <c r="I2223" s="1"/>
    </row>
    <row r="2224" spans="2:9" x14ac:dyDescent="0.2">
      <c r="E2224"/>
      <c r="G2224" s="8"/>
      <c r="H2224" s="6" t="s">
        <v>11</v>
      </c>
      <c r="I2224" s="19">
        <v>12555</v>
      </c>
    </row>
    <row r="2225" spans="2:9" x14ac:dyDescent="0.2">
      <c r="E2225"/>
      <c r="G2225" s="8"/>
      <c r="H2225" s="6" t="s">
        <v>12</v>
      </c>
      <c r="I2225" s="19">
        <v>278275</v>
      </c>
    </row>
    <row r="2226" spans="2:9" x14ac:dyDescent="0.2">
      <c r="E2226"/>
      <c r="G2226" s="8"/>
      <c r="H2226" s="6" t="s">
        <v>13</v>
      </c>
      <c r="I2226" s="19">
        <v>-29200</v>
      </c>
    </row>
    <row r="2227" spans="2:9" x14ac:dyDescent="0.2">
      <c r="E2227"/>
      <c r="G2227" s="8"/>
      <c r="H2227" s="6" t="s">
        <v>15</v>
      </c>
      <c r="I2227" s="19">
        <v>4243</v>
      </c>
    </row>
    <row r="2228" spans="2:9" x14ac:dyDescent="0.2">
      <c r="E2228"/>
      <c r="G2228" s="8"/>
      <c r="H2228" s="6" t="s">
        <v>691</v>
      </c>
      <c r="I2228" s="19">
        <v>-11000</v>
      </c>
    </row>
    <row r="2229" spans="2:9" ht="15" customHeight="1" x14ac:dyDescent="0.2">
      <c r="E2229"/>
      <c r="F2229" s="20" t="s">
        <v>17</v>
      </c>
      <c r="G2229" s="21"/>
      <c r="H2229" s="22" t="s">
        <v>828</v>
      </c>
      <c r="I2229" s="23">
        <f>SUBTOTAL(9,I2224:I2228)</f>
        <v>254873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4</v>
      </c>
      <c r="C2231" t="s">
        <v>672</v>
      </c>
      <c r="D2231" s="3">
        <v>491</v>
      </c>
      <c r="E2231" t="s">
        <v>826</v>
      </c>
      <c r="F2231" s="17">
        <v>49121</v>
      </c>
      <c r="G2231" s="18" t="s">
        <v>829</v>
      </c>
      <c r="I2231" s="1"/>
    </row>
    <row r="2232" spans="2:9" x14ac:dyDescent="0.2">
      <c r="E2232"/>
      <c r="G2232" s="8"/>
      <c r="H2232" s="6" t="s">
        <v>11</v>
      </c>
      <c r="I2232" s="19">
        <v>266</v>
      </c>
    </row>
    <row r="2233" spans="2:9" x14ac:dyDescent="0.2">
      <c r="E2233"/>
      <c r="G2233" s="8"/>
      <c r="H2233" s="6" t="s">
        <v>12</v>
      </c>
      <c r="I2233" s="19">
        <v>15881</v>
      </c>
    </row>
    <row r="2234" spans="2:9" x14ac:dyDescent="0.2">
      <c r="E2234"/>
      <c r="G2234" s="8"/>
      <c r="H2234" s="6" t="s">
        <v>13</v>
      </c>
      <c r="I2234" s="19">
        <v>-3500</v>
      </c>
    </row>
    <row r="2235" spans="2:9" x14ac:dyDescent="0.2">
      <c r="E2235"/>
      <c r="G2235" s="8"/>
      <c r="H2235" s="6" t="s">
        <v>691</v>
      </c>
      <c r="I2235" s="19">
        <v>-4500</v>
      </c>
    </row>
    <row r="2236" spans="2:9" ht="15" customHeight="1" x14ac:dyDescent="0.2">
      <c r="E2236"/>
      <c r="F2236" s="20" t="s">
        <v>17</v>
      </c>
      <c r="G2236" s="21"/>
      <c r="H2236" s="22" t="s">
        <v>830</v>
      </c>
      <c r="I2236" s="23">
        <f>SUBTOTAL(9,I2232:I2235)</f>
        <v>8147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672</v>
      </c>
      <c r="D2238" s="3">
        <v>3400</v>
      </c>
      <c r="E2238" t="s">
        <v>672</v>
      </c>
      <c r="F2238" s="17">
        <v>340001</v>
      </c>
      <c r="G2238" s="18" t="s">
        <v>831</v>
      </c>
      <c r="I2238" s="1"/>
    </row>
    <row r="2239" spans="2:9" x14ac:dyDescent="0.2">
      <c r="E2239"/>
      <c r="G2239" s="8"/>
      <c r="H2239" s="6" t="s">
        <v>12</v>
      </c>
      <c r="I2239" s="19">
        <v>5776</v>
      </c>
    </row>
    <row r="2240" spans="2:9" ht="15" customHeight="1" x14ac:dyDescent="0.2">
      <c r="E2240"/>
      <c r="F2240" s="20" t="s">
        <v>17</v>
      </c>
      <c r="G2240" s="21"/>
      <c r="H2240" s="22" t="s">
        <v>832</v>
      </c>
      <c r="I2240" s="23">
        <f>SUBTOTAL(9,I2239:I2239)</f>
        <v>5776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672</v>
      </c>
      <c r="D2242" s="3">
        <v>3400</v>
      </c>
      <c r="E2242" t="s">
        <v>672</v>
      </c>
      <c r="F2242" s="17">
        <v>340002</v>
      </c>
      <c r="G2242" s="18" t="s">
        <v>435</v>
      </c>
      <c r="I2242" s="1"/>
    </row>
    <row r="2243" spans="2:9" x14ac:dyDescent="0.2">
      <c r="E2243"/>
      <c r="G2243" s="8"/>
      <c r="H2243" s="6" t="s">
        <v>12</v>
      </c>
      <c r="I2243" s="19">
        <v>1026</v>
      </c>
    </row>
    <row r="2244" spans="2:9" ht="15" customHeight="1" x14ac:dyDescent="0.2">
      <c r="E2244"/>
      <c r="F2244" s="20" t="s">
        <v>17</v>
      </c>
      <c r="G2244" s="21"/>
      <c r="H2244" s="22" t="s">
        <v>833</v>
      </c>
      <c r="I2244" s="23">
        <f>SUBTOTAL(9,I2243:I2243)</f>
        <v>1026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4</v>
      </c>
      <c r="C2246" t="s">
        <v>672</v>
      </c>
      <c r="D2246" s="3">
        <v>3410</v>
      </c>
      <c r="E2246" t="s">
        <v>684</v>
      </c>
      <c r="F2246" s="17">
        <v>341001</v>
      </c>
      <c r="G2246" s="18" t="s">
        <v>834</v>
      </c>
      <c r="I2246" s="1"/>
    </row>
    <row r="2247" spans="2:9" x14ac:dyDescent="0.2">
      <c r="E2247"/>
      <c r="G2247" s="8"/>
      <c r="H2247" s="6" t="s">
        <v>12</v>
      </c>
      <c r="I2247" s="19">
        <v>329990</v>
      </c>
    </row>
    <row r="2248" spans="2:9" x14ac:dyDescent="0.2">
      <c r="E2248"/>
      <c r="G2248" s="8"/>
      <c r="H2248" s="6" t="s">
        <v>691</v>
      </c>
      <c r="I2248" s="19">
        <v>-50000</v>
      </c>
    </row>
    <row r="2249" spans="2:9" ht="15" customHeight="1" x14ac:dyDescent="0.2">
      <c r="E2249"/>
      <c r="F2249" s="20" t="s">
        <v>17</v>
      </c>
      <c r="G2249" s="21"/>
      <c r="H2249" s="22" t="s">
        <v>835</v>
      </c>
      <c r="I2249" s="23">
        <f>SUBTOTAL(9,I2247:I2248)</f>
        <v>279990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4</v>
      </c>
      <c r="C2251" t="s">
        <v>672</v>
      </c>
      <c r="D2251" s="3">
        <v>3410</v>
      </c>
      <c r="E2251" t="s">
        <v>684</v>
      </c>
      <c r="F2251" s="17">
        <v>341002</v>
      </c>
      <c r="G2251" s="18" t="s">
        <v>836</v>
      </c>
      <c r="I2251" s="1"/>
    </row>
    <row r="2252" spans="2:9" x14ac:dyDescent="0.2">
      <c r="E2252"/>
      <c r="G2252" s="8"/>
      <c r="H2252" s="6" t="s">
        <v>12</v>
      </c>
      <c r="I2252" s="19">
        <v>25021</v>
      </c>
    </row>
    <row r="2253" spans="2:9" x14ac:dyDescent="0.2">
      <c r="E2253"/>
      <c r="G2253" s="8"/>
      <c r="H2253" s="6" t="s">
        <v>691</v>
      </c>
      <c r="I2253" s="19">
        <v>-3121</v>
      </c>
    </row>
    <row r="2254" spans="2:9" ht="15" customHeight="1" x14ac:dyDescent="0.2">
      <c r="E2254"/>
      <c r="F2254" s="20" t="s">
        <v>17</v>
      </c>
      <c r="G2254" s="21"/>
      <c r="H2254" s="22" t="s">
        <v>837</v>
      </c>
      <c r="I2254" s="23">
        <f>SUBTOTAL(9,I2252:I2253)</f>
        <v>21900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4</v>
      </c>
      <c r="C2256" t="s">
        <v>672</v>
      </c>
      <c r="D2256" s="3">
        <v>3410</v>
      </c>
      <c r="E2256" t="s">
        <v>684</v>
      </c>
      <c r="F2256" s="17">
        <v>341003</v>
      </c>
      <c r="G2256" s="18" t="s">
        <v>838</v>
      </c>
      <c r="I2256" s="1"/>
    </row>
    <row r="2257" spans="2:9" x14ac:dyDescent="0.2">
      <c r="E2257"/>
      <c r="G2257" s="8"/>
      <c r="H2257" s="6" t="s">
        <v>12</v>
      </c>
      <c r="I2257" s="19">
        <v>1959</v>
      </c>
    </row>
    <row r="2258" spans="2:9" ht="15" customHeight="1" x14ac:dyDescent="0.2">
      <c r="E2258"/>
      <c r="F2258" s="20" t="s">
        <v>17</v>
      </c>
      <c r="G2258" s="21"/>
      <c r="H2258" s="22" t="s">
        <v>839</v>
      </c>
      <c r="I2258" s="23">
        <f>SUBTOTAL(9,I2257:I2257)</f>
        <v>1959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672</v>
      </c>
      <c r="D2260" s="3">
        <v>3410</v>
      </c>
      <c r="E2260" t="s">
        <v>684</v>
      </c>
      <c r="F2260" s="17">
        <v>341004</v>
      </c>
      <c r="G2260" s="18" t="s">
        <v>840</v>
      </c>
      <c r="I2260" s="1"/>
    </row>
    <row r="2261" spans="2:9" x14ac:dyDescent="0.2">
      <c r="E2261"/>
      <c r="G2261" s="8"/>
      <c r="H2261" s="6" t="s">
        <v>12</v>
      </c>
      <c r="I2261" s="19">
        <v>2438</v>
      </c>
    </row>
    <row r="2262" spans="2:9" ht="15" customHeight="1" x14ac:dyDescent="0.2">
      <c r="E2262"/>
      <c r="F2262" s="20" t="s">
        <v>17</v>
      </c>
      <c r="G2262" s="21"/>
      <c r="H2262" s="22" t="s">
        <v>841</v>
      </c>
      <c r="I2262" s="23">
        <f>SUBTOTAL(9,I2261:I2261)</f>
        <v>2438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672</v>
      </c>
      <c r="D2264" s="3">
        <v>3430</v>
      </c>
      <c r="E2264" t="s">
        <v>694</v>
      </c>
      <c r="F2264" s="17">
        <v>343002</v>
      </c>
      <c r="G2264" s="18" t="s">
        <v>842</v>
      </c>
      <c r="I2264" s="1"/>
    </row>
    <row r="2265" spans="2:9" x14ac:dyDescent="0.2">
      <c r="E2265"/>
      <c r="G2265" s="8"/>
      <c r="H2265" s="6" t="s">
        <v>12</v>
      </c>
      <c r="I2265" s="19">
        <v>96175</v>
      </c>
    </row>
    <row r="2266" spans="2:9" ht="15" customHeight="1" x14ac:dyDescent="0.2">
      <c r="E2266"/>
      <c r="F2266" s="20" t="s">
        <v>17</v>
      </c>
      <c r="G2266" s="21"/>
      <c r="H2266" s="22" t="s">
        <v>843</v>
      </c>
      <c r="I2266" s="23">
        <f>SUBTOTAL(9,I2265:I2265)</f>
        <v>96175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672</v>
      </c>
      <c r="D2268" s="3">
        <v>3430</v>
      </c>
      <c r="E2268" t="s">
        <v>694</v>
      </c>
      <c r="F2268" s="17">
        <v>343003</v>
      </c>
      <c r="G2268" s="18" t="s">
        <v>844</v>
      </c>
      <c r="I2268" s="1"/>
    </row>
    <row r="2269" spans="2:9" x14ac:dyDescent="0.2">
      <c r="E2269"/>
      <c r="G2269" s="8"/>
      <c r="H2269" s="6" t="s">
        <v>12</v>
      </c>
      <c r="I2269" s="19">
        <v>21687</v>
      </c>
    </row>
    <row r="2270" spans="2:9" x14ac:dyDescent="0.2">
      <c r="E2270"/>
      <c r="G2270" s="8"/>
      <c r="H2270" s="6" t="s">
        <v>691</v>
      </c>
      <c r="I2270" s="19">
        <v>13300</v>
      </c>
    </row>
    <row r="2271" spans="2:9" ht="15" customHeight="1" x14ac:dyDescent="0.2">
      <c r="E2271"/>
      <c r="F2271" s="20" t="s">
        <v>17</v>
      </c>
      <c r="G2271" s="21"/>
      <c r="H2271" s="22" t="s">
        <v>845</v>
      </c>
      <c r="I2271" s="23">
        <f>SUBTOTAL(9,I2269:I2270)</f>
        <v>34987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672</v>
      </c>
      <c r="D2273" s="3">
        <v>3430</v>
      </c>
      <c r="E2273" t="s">
        <v>694</v>
      </c>
      <c r="F2273" s="17">
        <v>343004</v>
      </c>
      <c r="G2273" s="18" t="s">
        <v>243</v>
      </c>
      <c r="I2273" s="1"/>
    </row>
    <row r="2274" spans="2:9" x14ac:dyDescent="0.2">
      <c r="E2274"/>
      <c r="G2274" s="8"/>
      <c r="H2274" s="6" t="s">
        <v>12</v>
      </c>
      <c r="I2274" s="19">
        <v>2518</v>
      </c>
    </row>
    <row r="2275" spans="2:9" x14ac:dyDescent="0.2">
      <c r="E2275"/>
      <c r="G2275" s="8"/>
      <c r="H2275" s="6" t="s">
        <v>691</v>
      </c>
      <c r="I2275" s="19">
        <v>20000</v>
      </c>
    </row>
    <row r="2276" spans="2:9" ht="15" customHeight="1" x14ac:dyDescent="0.2">
      <c r="E2276"/>
      <c r="F2276" s="20" t="s">
        <v>17</v>
      </c>
      <c r="G2276" s="21"/>
      <c r="H2276" s="22" t="s">
        <v>846</v>
      </c>
      <c r="I2276" s="23">
        <f>SUBTOTAL(9,I2274:I2275)</f>
        <v>22518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672</v>
      </c>
      <c r="D2278" s="3">
        <v>3432</v>
      </c>
      <c r="E2278" t="s">
        <v>702</v>
      </c>
      <c r="F2278" s="17">
        <v>343203</v>
      </c>
      <c r="G2278" s="18" t="s">
        <v>844</v>
      </c>
      <c r="I2278" s="1"/>
    </row>
    <row r="2279" spans="2:9" x14ac:dyDescent="0.2">
      <c r="E2279"/>
      <c r="G2279" s="8"/>
      <c r="H2279" s="6" t="s">
        <v>12</v>
      </c>
      <c r="I2279" s="19">
        <v>1116</v>
      </c>
    </row>
    <row r="2280" spans="2:9" ht="15" customHeight="1" x14ac:dyDescent="0.2">
      <c r="E2280"/>
      <c r="F2280" s="20" t="s">
        <v>17</v>
      </c>
      <c r="G2280" s="21"/>
      <c r="H2280" s="22" t="s">
        <v>847</v>
      </c>
      <c r="I2280" s="23">
        <f>SUBTOTAL(9,I2279:I2279)</f>
        <v>1116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672</v>
      </c>
      <c r="D2282" s="3">
        <v>3433</v>
      </c>
      <c r="E2282" t="s">
        <v>704</v>
      </c>
      <c r="F2282" s="17">
        <v>343302</v>
      </c>
      <c r="G2282" s="18" t="s">
        <v>848</v>
      </c>
      <c r="I2282" s="1"/>
    </row>
    <row r="2283" spans="2:9" x14ac:dyDescent="0.2">
      <c r="E2283"/>
      <c r="G2283" s="8"/>
      <c r="H2283" s="6" t="s">
        <v>12</v>
      </c>
      <c r="I2283" s="19">
        <v>746</v>
      </c>
    </row>
    <row r="2284" spans="2:9" x14ac:dyDescent="0.2">
      <c r="E2284"/>
      <c r="G2284" s="8"/>
      <c r="H2284" s="6" t="s">
        <v>691</v>
      </c>
      <c r="I2284" s="19">
        <v>220</v>
      </c>
    </row>
    <row r="2285" spans="2:9" ht="15" customHeight="1" x14ac:dyDescent="0.2">
      <c r="E2285"/>
      <c r="F2285" s="20" t="s">
        <v>17</v>
      </c>
      <c r="G2285" s="21"/>
      <c r="H2285" s="22" t="s">
        <v>849</v>
      </c>
      <c r="I2285" s="23">
        <f>SUBTOTAL(9,I2283:I2284)</f>
        <v>966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672</v>
      </c>
      <c r="D2287" s="3">
        <v>3440</v>
      </c>
      <c r="E2287" t="s">
        <v>709</v>
      </c>
      <c r="F2287" s="17">
        <v>344001</v>
      </c>
      <c r="G2287" s="18" t="s">
        <v>850</v>
      </c>
      <c r="I2287" s="1"/>
    </row>
    <row r="2288" spans="2:9" x14ac:dyDescent="0.2">
      <c r="E2288"/>
      <c r="G2288" s="8"/>
      <c r="H2288" s="6" t="s">
        <v>12</v>
      </c>
      <c r="I2288" s="19">
        <v>630499</v>
      </c>
    </row>
    <row r="2289" spans="2:9" x14ac:dyDescent="0.2">
      <c r="E2289"/>
      <c r="G2289" s="8"/>
      <c r="H2289" s="6" t="s">
        <v>13</v>
      </c>
      <c r="I2289" s="19">
        <v>-152000</v>
      </c>
    </row>
    <row r="2290" spans="2:9" x14ac:dyDescent="0.2">
      <c r="E2290"/>
      <c r="G2290" s="8"/>
      <c r="H2290" s="6" t="s">
        <v>691</v>
      </c>
      <c r="I2290" s="19">
        <v>-50500</v>
      </c>
    </row>
    <row r="2291" spans="2:9" ht="15" customHeight="1" x14ac:dyDescent="0.2">
      <c r="E2291"/>
      <c r="F2291" s="20" t="s">
        <v>17</v>
      </c>
      <c r="G2291" s="21"/>
      <c r="H2291" s="22" t="s">
        <v>851</v>
      </c>
      <c r="I2291" s="23">
        <f>SUBTOTAL(9,I2288:I2290)</f>
        <v>427999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4</v>
      </c>
      <c r="C2293" t="s">
        <v>672</v>
      </c>
      <c r="D2293" s="3">
        <v>3440</v>
      </c>
      <c r="E2293" t="s">
        <v>709</v>
      </c>
      <c r="F2293" s="17">
        <v>344002</v>
      </c>
      <c r="G2293" s="18" t="s">
        <v>852</v>
      </c>
      <c r="I2293" s="1"/>
    </row>
    <row r="2294" spans="2:9" x14ac:dyDescent="0.2">
      <c r="E2294"/>
      <c r="G2294" s="8"/>
      <c r="H2294" s="6" t="s">
        <v>12</v>
      </c>
      <c r="I2294" s="19">
        <v>278210</v>
      </c>
    </row>
    <row r="2295" spans="2:9" x14ac:dyDescent="0.2">
      <c r="E2295"/>
      <c r="G2295" s="8"/>
      <c r="H2295" s="6" t="s">
        <v>691</v>
      </c>
      <c r="I2295" s="19">
        <v>-50000</v>
      </c>
    </row>
    <row r="2296" spans="2:9" ht="15" customHeight="1" x14ac:dyDescent="0.2">
      <c r="E2296"/>
      <c r="F2296" s="20" t="s">
        <v>17</v>
      </c>
      <c r="G2296" s="21"/>
      <c r="H2296" s="22" t="s">
        <v>853</v>
      </c>
      <c r="I2296" s="23">
        <f>SUBTOTAL(9,I2294:I2295)</f>
        <v>228210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4</v>
      </c>
      <c r="C2298" t="s">
        <v>672</v>
      </c>
      <c r="D2298" s="3">
        <v>3440</v>
      </c>
      <c r="E2298" t="s">
        <v>709</v>
      </c>
      <c r="F2298" s="17">
        <v>344003</v>
      </c>
      <c r="G2298" s="18" t="s">
        <v>854</v>
      </c>
      <c r="I2298" s="1"/>
    </row>
    <row r="2299" spans="2:9" x14ac:dyDescent="0.2">
      <c r="E2299"/>
      <c r="G2299" s="8"/>
      <c r="H2299" s="6" t="s">
        <v>12</v>
      </c>
      <c r="I2299" s="19">
        <v>79223</v>
      </c>
    </row>
    <row r="2300" spans="2:9" x14ac:dyDescent="0.2">
      <c r="E2300"/>
      <c r="G2300" s="8"/>
      <c r="H2300" s="6" t="s">
        <v>691</v>
      </c>
      <c r="I2300" s="19">
        <v>-20000</v>
      </c>
    </row>
    <row r="2301" spans="2:9" ht="15" customHeight="1" x14ac:dyDescent="0.2">
      <c r="E2301"/>
      <c r="F2301" s="20" t="s">
        <v>17</v>
      </c>
      <c r="G2301" s="21"/>
      <c r="H2301" s="22" t="s">
        <v>855</v>
      </c>
      <c r="I2301" s="23">
        <f>SUBTOTAL(9,I2299:I2300)</f>
        <v>59223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4</v>
      </c>
      <c r="C2303" t="s">
        <v>672</v>
      </c>
      <c r="D2303" s="3">
        <v>3440</v>
      </c>
      <c r="E2303" t="s">
        <v>709</v>
      </c>
      <c r="F2303" s="17">
        <v>344004</v>
      </c>
      <c r="G2303" s="18" t="s">
        <v>856</v>
      </c>
      <c r="I2303" s="1"/>
    </row>
    <row r="2304" spans="2:9" x14ac:dyDescent="0.2">
      <c r="E2304"/>
      <c r="G2304" s="8"/>
      <c r="H2304" s="6" t="s">
        <v>12</v>
      </c>
      <c r="I2304" s="19">
        <v>4350</v>
      </c>
    </row>
    <row r="2305" spans="2:9" x14ac:dyDescent="0.2">
      <c r="E2305"/>
      <c r="G2305" s="8"/>
      <c r="H2305" s="6" t="s">
        <v>13</v>
      </c>
      <c r="I2305" s="19">
        <v>-2850</v>
      </c>
    </row>
    <row r="2306" spans="2:9" ht="15" customHeight="1" x14ac:dyDescent="0.2">
      <c r="E2306"/>
      <c r="F2306" s="20" t="s">
        <v>17</v>
      </c>
      <c r="G2306" s="21"/>
      <c r="H2306" s="22" t="s">
        <v>857</v>
      </c>
      <c r="I2306" s="23">
        <f>SUBTOTAL(9,I2304:I2305)</f>
        <v>1500</v>
      </c>
    </row>
    <row r="2307" spans="2:9" x14ac:dyDescent="0.2">
      <c r="F2307" s="20"/>
      <c r="G2307" s="24"/>
      <c r="H2307" s="25"/>
      <c r="I2307" s="26"/>
    </row>
    <row r="2308" spans="2:9" ht="15" customHeight="1" x14ac:dyDescent="0.2">
      <c r="B2308" s="2">
        <v>4</v>
      </c>
      <c r="C2308" t="s">
        <v>672</v>
      </c>
      <c r="D2308" s="3">
        <v>3440</v>
      </c>
      <c r="E2308" t="s">
        <v>709</v>
      </c>
      <c r="F2308" s="17">
        <v>344006</v>
      </c>
      <c r="G2308" s="18" t="s">
        <v>858</v>
      </c>
      <c r="I2308" s="1"/>
    </row>
    <row r="2309" spans="2:9" x14ac:dyDescent="0.2">
      <c r="E2309"/>
      <c r="G2309" s="8"/>
      <c r="H2309" s="6" t="s">
        <v>12</v>
      </c>
      <c r="I2309" s="19">
        <v>284882</v>
      </c>
    </row>
    <row r="2310" spans="2:9" x14ac:dyDescent="0.2">
      <c r="E2310"/>
      <c r="G2310" s="8"/>
      <c r="H2310" s="6" t="s">
        <v>13</v>
      </c>
      <c r="I2310" s="19">
        <v>12458</v>
      </c>
    </row>
    <row r="2311" spans="2:9" x14ac:dyDescent="0.2">
      <c r="E2311"/>
      <c r="G2311" s="8"/>
      <c r="H2311" s="6" t="s">
        <v>691</v>
      </c>
      <c r="I2311" s="19">
        <v>-13100</v>
      </c>
    </row>
    <row r="2312" spans="2:9" ht="15" customHeight="1" x14ac:dyDescent="0.2">
      <c r="E2312"/>
      <c r="F2312" s="20" t="s">
        <v>17</v>
      </c>
      <c r="G2312" s="21"/>
      <c r="H2312" s="22" t="s">
        <v>859</v>
      </c>
      <c r="I2312" s="23">
        <f>SUBTOTAL(9,I2309:I2311)</f>
        <v>284240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4</v>
      </c>
      <c r="C2314" t="s">
        <v>672</v>
      </c>
      <c r="D2314" s="3">
        <v>3440</v>
      </c>
      <c r="E2314" t="s">
        <v>709</v>
      </c>
      <c r="F2314" s="17">
        <v>344007</v>
      </c>
      <c r="G2314" s="18" t="s">
        <v>860</v>
      </c>
      <c r="I2314" s="1"/>
    </row>
    <row r="2315" spans="2:9" x14ac:dyDescent="0.2">
      <c r="E2315"/>
      <c r="G2315" s="8"/>
      <c r="H2315" s="6" t="s">
        <v>12</v>
      </c>
      <c r="I2315" s="19">
        <v>1075285</v>
      </c>
    </row>
    <row r="2316" spans="2:9" x14ac:dyDescent="0.2">
      <c r="E2316"/>
      <c r="G2316" s="8"/>
      <c r="H2316" s="6" t="s">
        <v>691</v>
      </c>
      <c r="I2316" s="19">
        <v>-150000</v>
      </c>
    </row>
    <row r="2317" spans="2:9" ht="15" customHeight="1" x14ac:dyDescent="0.2">
      <c r="E2317"/>
      <c r="F2317" s="20" t="s">
        <v>17</v>
      </c>
      <c r="G2317" s="21"/>
      <c r="H2317" s="22" t="s">
        <v>861</v>
      </c>
      <c r="I2317" s="23">
        <f>SUBTOTAL(9,I2315:I2316)</f>
        <v>925285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4</v>
      </c>
      <c r="C2319" t="s">
        <v>672</v>
      </c>
      <c r="D2319" s="3">
        <v>3440</v>
      </c>
      <c r="E2319" t="s">
        <v>709</v>
      </c>
      <c r="F2319" s="17">
        <v>344008</v>
      </c>
      <c r="G2319" s="18" t="s">
        <v>862</v>
      </c>
      <c r="I2319" s="1"/>
    </row>
    <row r="2320" spans="2:9" x14ac:dyDescent="0.2">
      <c r="E2320"/>
      <c r="G2320" s="8"/>
      <c r="H2320" s="6" t="s">
        <v>12</v>
      </c>
      <c r="I2320" s="19">
        <v>65000</v>
      </c>
    </row>
    <row r="2321" spans="2:9" x14ac:dyDescent="0.2">
      <c r="E2321"/>
      <c r="G2321" s="8"/>
      <c r="H2321" s="6" t="s">
        <v>13</v>
      </c>
      <c r="I2321" s="19">
        <v>-26800</v>
      </c>
    </row>
    <row r="2322" spans="2:9" x14ac:dyDescent="0.2">
      <c r="E2322"/>
      <c r="G2322" s="8"/>
      <c r="H2322" s="6" t="s">
        <v>691</v>
      </c>
      <c r="I2322" s="19">
        <v>-5741</v>
      </c>
    </row>
    <row r="2323" spans="2:9" ht="15" customHeight="1" x14ac:dyDescent="0.2">
      <c r="E2323"/>
      <c r="F2323" s="20" t="s">
        <v>17</v>
      </c>
      <c r="G2323" s="21"/>
      <c r="H2323" s="22" t="s">
        <v>863</v>
      </c>
      <c r="I2323" s="23">
        <f>SUBTOTAL(9,I2320:I2322)</f>
        <v>32459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4</v>
      </c>
      <c r="C2325" t="s">
        <v>672</v>
      </c>
      <c r="D2325" s="3">
        <v>3442</v>
      </c>
      <c r="E2325" t="s">
        <v>726</v>
      </c>
      <c r="F2325" s="17">
        <v>344202</v>
      </c>
      <c r="G2325" s="18" t="s">
        <v>831</v>
      </c>
      <c r="I2325" s="1"/>
    </row>
    <row r="2326" spans="2:9" x14ac:dyDescent="0.2">
      <c r="E2326"/>
      <c r="G2326" s="8"/>
      <c r="H2326" s="6" t="s">
        <v>12</v>
      </c>
      <c r="I2326" s="19">
        <v>17532</v>
      </c>
    </row>
    <row r="2327" spans="2:9" x14ac:dyDescent="0.2">
      <c r="E2327"/>
      <c r="G2327" s="8"/>
      <c r="H2327" s="6" t="s">
        <v>13</v>
      </c>
      <c r="I2327" s="19">
        <v>-3950</v>
      </c>
    </row>
    <row r="2328" spans="2:9" ht="15" customHeight="1" x14ac:dyDescent="0.2">
      <c r="E2328"/>
      <c r="F2328" s="20" t="s">
        <v>17</v>
      </c>
      <c r="G2328" s="21"/>
      <c r="H2328" s="22" t="s">
        <v>864</v>
      </c>
      <c r="I2328" s="23">
        <f>SUBTOTAL(9,I2326:I2327)</f>
        <v>13582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4</v>
      </c>
      <c r="C2330" t="s">
        <v>672</v>
      </c>
      <c r="D2330" s="3">
        <v>3442</v>
      </c>
      <c r="E2330" t="s">
        <v>726</v>
      </c>
      <c r="F2330" s="17">
        <v>344203</v>
      </c>
      <c r="G2330" s="18" t="s">
        <v>865</v>
      </c>
      <c r="I2330" s="1"/>
    </row>
    <row r="2331" spans="2:9" x14ac:dyDescent="0.2">
      <c r="E2331"/>
      <c r="G2331" s="8"/>
      <c r="H2331" s="6" t="s">
        <v>12</v>
      </c>
      <c r="I2331" s="19">
        <v>19494</v>
      </c>
    </row>
    <row r="2332" spans="2:9" x14ac:dyDescent="0.2">
      <c r="E2332"/>
      <c r="G2332" s="8"/>
      <c r="H2332" s="6" t="s">
        <v>13</v>
      </c>
      <c r="I2332" s="19">
        <v>-11013</v>
      </c>
    </row>
    <row r="2333" spans="2:9" ht="15" customHeight="1" x14ac:dyDescent="0.2">
      <c r="E2333"/>
      <c r="F2333" s="20" t="s">
        <v>17</v>
      </c>
      <c r="G2333" s="21"/>
      <c r="H2333" s="22" t="s">
        <v>866</v>
      </c>
      <c r="I2333" s="23">
        <f>SUBTOTAL(9,I2331:I2332)</f>
        <v>8481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4</v>
      </c>
      <c r="C2335" t="s">
        <v>672</v>
      </c>
      <c r="D2335" s="3">
        <v>3444</v>
      </c>
      <c r="E2335" t="s">
        <v>728</v>
      </c>
      <c r="F2335" s="17">
        <v>344402</v>
      </c>
      <c r="G2335" s="18" t="s">
        <v>848</v>
      </c>
      <c r="I2335" s="1"/>
    </row>
    <row r="2336" spans="2:9" x14ac:dyDescent="0.2">
      <c r="E2336"/>
      <c r="G2336" s="8"/>
      <c r="H2336" s="6" t="s">
        <v>12</v>
      </c>
      <c r="I2336" s="19">
        <v>18204</v>
      </c>
    </row>
    <row r="2337" spans="2:9" ht="15" customHeight="1" x14ac:dyDescent="0.2">
      <c r="E2337"/>
      <c r="F2337" s="20" t="s">
        <v>17</v>
      </c>
      <c r="G2337" s="21"/>
      <c r="H2337" s="22" t="s">
        <v>867</v>
      </c>
      <c r="I2337" s="23">
        <f>SUBTOTAL(9,I2336:I2336)</f>
        <v>18204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4</v>
      </c>
      <c r="C2339" t="s">
        <v>672</v>
      </c>
      <c r="D2339" s="3">
        <v>3445</v>
      </c>
      <c r="E2339" t="s">
        <v>731</v>
      </c>
      <c r="F2339" s="17">
        <v>344502</v>
      </c>
      <c r="G2339" s="18" t="s">
        <v>848</v>
      </c>
      <c r="I2339" s="1"/>
    </row>
    <row r="2340" spans="2:9" x14ac:dyDescent="0.2">
      <c r="E2340"/>
      <c r="G2340" s="8"/>
      <c r="H2340" s="6" t="s">
        <v>12</v>
      </c>
      <c r="I2340" s="19">
        <v>2142</v>
      </c>
    </row>
    <row r="2341" spans="2:9" ht="15" customHeight="1" x14ac:dyDescent="0.2">
      <c r="E2341"/>
      <c r="F2341" s="20" t="s">
        <v>17</v>
      </c>
      <c r="G2341" s="21"/>
      <c r="H2341" s="22" t="s">
        <v>868</v>
      </c>
      <c r="I2341" s="23">
        <f>SUBTOTAL(9,I2340:I2340)</f>
        <v>2142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4</v>
      </c>
      <c r="C2343" t="s">
        <v>672</v>
      </c>
      <c r="D2343" s="3">
        <v>3451</v>
      </c>
      <c r="E2343" t="s">
        <v>737</v>
      </c>
      <c r="F2343" s="17">
        <v>345101</v>
      </c>
      <c r="G2343" s="18" t="s">
        <v>655</v>
      </c>
      <c r="I2343" s="1"/>
    </row>
    <row r="2344" spans="2:9" x14ac:dyDescent="0.2">
      <c r="E2344"/>
      <c r="G2344" s="8"/>
      <c r="H2344" s="6" t="s">
        <v>12</v>
      </c>
      <c r="I2344" s="19">
        <v>127503</v>
      </c>
    </row>
    <row r="2345" spans="2:9" ht="15" customHeight="1" x14ac:dyDescent="0.2">
      <c r="E2345"/>
      <c r="F2345" s="20" t="s">
        <v>17</v>
      </c>
      <c r="G2345" s="21"/>
      <c r="H2345" s="22" t="s">
        <v>869</v>
      </c>
      <c r="I2345" s="23">
        <f>SUBTOTAL(9,I2344:I2344)</f>
        <v>127503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4</v>
      </c>
      <c r="C2347" t="s">
        <v>672</v>
      </c>
      <c r="D2347" s="3">
        <v>3451</v>
      </c>
      <c r="E2347" t="s">
        <v>737</v>
      </c>
      <c r="F2347" s="17">
        <v>345102</v>
      </c>
      <c r="G2347" s="18" t="s">
        <v>870</v>
      </c>
      <c r="I2347" s="1"/>
    </row>
    <row r="2348" spans="2:9" x14ac:dyDescent="0.2">
      <c r="E2348"/>
      <c r="G2348" s="8"/>
      <c r="H2348" s="6" t="s">
        <v>12</v>
      </c>
      <c r="I2348" s="19">
        <v>34041</v>
      </c>
    </row>
    <row r="2349" spans="2:9" x14ac:dyDescent="0.2">
      <c r="E2349"/>
      <c r="G2349" s="8"/>
      <c r="H2349" s="6" t="s">
        <v>691</v>
      </c>
      <c r="I2349" s="19">
        <v>14200</v>
      </c>
    </row>
    <row r="2350" spans="2:9" ht="15" customHeight="1" x14ac:dyDescent="0.2">
      <c r="E2350"/>
      <c r="F2350" s="20" t="s">
        <v>17</v>
      </c>
      <c r="G2350" s="21"/>
      <c r="H2350" s="22" t="s">
        <v>871</v>
      </c>
      <c r="I2350" s="23">
        <f>SUBTOTAL(9,I2348:I2349)</f>
        <v>48241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4</v>
      </c>
      <c r="C2352" t="s">
        <v>672</v>
      </c>
      <c r="D2352" s="3">
        <v>3451</v>
      </c>
      <c r="E2352" t="s">
        <v>737</v>
      </c>
      <c r="F2352" s="17">
        <v>345103</v>
      </c>
      <c r="G2352" s="18" t="s">
        <v>831</v>
      </c>
      <c r="I2352" s="1"/>
    </row>
    <row r="2353" spans="2:9" x14ac:dyDescent="0.2">
      <c r="E2353"/>
      <c r="G2353" s="8"/>
      <c r="H2353" s="6" t="s">
        <v>12</v>
      </c>
      <c r="I2353" s="19">
        <v>28179</v>
      </c>
    </row>
    <row r="2354" spans="2:9" x14ac:dyDescent="0.2">
      <c r="E2354"/>
      <c r="G2354" s="8"/>
      <c r="H2354" s="6" t="s">
        <v>691</v>
      </c>
      <c r="I2354" s="19">
        <v>-9000</v>
      </c>
    </row>
    <row r="2355" spans="2:9" ht="15" customHeight="1" x14ac:dyDescent="0.2">
      <c r="E2355"/>
      <c r="F2355" s="20" t="s">
        <v>17</v>
      </c>
      <c r="G2355" s="21"/>
      <c r="H2355" s="22" t="s">
        <v>872</v>
      </c>
      <c r="I2355" s="23">
        <f>SUBTOTAL(9,I2353:I2354)</f>
        <v>19179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672</v>
      </c>
      <c r="D2357" s="3">
        <v>3451</v>
      </c>
      <c r="E2357" t="s">
        <v>737</v>
      </c>
      <c r="F2357" s="17">
        <v>345104</v>
      </c>
      <c r="G2357" s="18" t="s">
        <v>873</v>
      </c>
      <c r="I2357" s="1"/>
    </row>
    <row r="2358" spans="2:9" x14ac:dyDescent="0.2">
      <c r="E2358"/>
      <c r="G2358" s="8"/>
      <c r="H2358" s="6" t="s">
        <v>12</v>
      </c>
      <c r="I2358" s="19">
        <v>75045</v>
      </c>
    </row>
    <row r="2359" spans="2:9" x14ac:dyDescent="0.2">
      <c r="E2359"/>
      <c r="G2359" s="8"/>
      <c r="H2359" s="6" t="s">
        <v>691</v>
      </c>
      <c r="I2359" s="19">
        <v>-11000</v>
      </c>
    </row>
    <row r="2360" spans="2:9" ht="15" customHeight="1" x14ac:dyDescent="0.2">
      <c r="E2360"/>
      <c r="F2360" s="20" t="s">
        <v>17</v>
      </c>
      <c r="G2360" s="21"/>
      <c r="H2360" s="22" t="s">
        <v>874</v>
      </c>
      <c r="I2360" s="23">
        <f>SUBTOTAL(9,I2358:I2359)</f>
        <v>64045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4</v>
      </c>
      <c r="C2362" t="s">
        <v>672</v>
      </c>
      <c r="D2362" s="3">
        <v>3451</v>
      </c>
      <c r="E2362" t="s">
        <v>737</v>
      </c>
      <c r="F2362" s="17">
        <v>345105</v>
      </c>
      <c r="G2362" s="18" t="s">
        <v>875</v>
      </c>
      <c r="I2362" s="1"/>
    </row>
    <row r="2363" spans="2:9" x14ac:dyDescent="0.2">
      <c r="E2363"/>
      <c r="G2363" s="8"/>
      <c r="H2363" s="6" t="s">
        <v>12</v>
      </c>
      <c r="I2363" s="19">
        <v>469556</v>
      </c>
    </row>
    <row r="2364" spans="2:9" x14ac:dyDescent="0.2">
      <c r="E2364"/>
      <c r="G2364" s="8"/>
      <c r="H2364" s="6" t="s">
        <v>691</v>
      </c>
      <c r="I2364" s="19">
        <v>22000</v>
      </c>
    </row>
    <row r="2365" spans="2:9" ht="15" customHeight="1" x14ac:dyDescent="0.2">
      <c r="E2365"/>
      <c r="F2365" s="20" t="s">
        <v>17</v>
      </c>
      <c r="G2365" s="21"/>
      <c r="H2365" s="22" t="s">
        <v>876</v>
      </c>
      <c r="I2365" s="23">
        <f>SUBTOTAL(9,I2363:I2364)</f>
        <v>491556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4</v>
      </c>
      <c r="C2367" t="s">
        <v>672</v>
      </c>
      <c r="D2367" s="3">
        <v>3451</v>
      </c>
      <c r="E2367" t="s">
        <v>737</v>
      </c>
      <c r="F2367" s="17">
        <v>345106</v>
      </c>
      <c r="G2367" s="18" t="s">
        <v>848</v>
      </c>
      <c r="I2367" s="1"/>
    </row>
    <row r="2368" spans="2:9" x14ac:dyDescent="0.2">
      <c r="E2368"/>
      <c r="G2368" s="8"/>
      <c r="H2368" s="6" t="s">
        <v>12</v>
      </c>
      <c r="I2368" s="19">
        <v>7026</v>
      </c>
    </row>
    <row r="2369" spans="2:9" ht="15" customHeight="1" x14ac:dyDescent="0.2">
      <c r="E2369"/>
      <c r="F2369" s="20" t="s">
        <v>17</v>
      </c>
      <c r="G2369" s="21"/>
      <c r="H2369" s="22" t="s">
        <v>877</v>
      </c>
      <c r="I2369" s="23">
        <f>SUBTOTAL(9,I2368:I2368)</f>
        <v>7026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4</v>
      </c>
      <c r="C2371" t="s">
        <v>672</v>
      </c>
      <c r="D2371" s="3">
        <v>3454</v>
      </c>
      <c r="E2371" t="s">
        <v>751</v>
      </c>
      <c r="F2371" s="17">
        <v>345401</v>
      </c>
      <c r="G2371" s="18" t="s">
        <v>848</v>
      </c>
      <c r="I2371" s="1"/>
    </row>
    <row r="2372" spans="2:9" x14ac:dyDescent="0.2">
      <c r="E2372"/>
      <c r="G2372" s="8"/>
      <c r="H2372" s="6" t="s">
        <v>12</v>
      </c>
      <c r="I2372" s="19">
        <v>28358</v>
      </c>
    </row>
    <row r="2373" spans="2:9" ht="15" customHeight="1" x14ac:dyDescent="0.2">
      <c r="E2373"/>
      <c r="F2373" s="20" t="s">
        <v>17</v>
      </c>
      <c r="G2373" s="21"/>
      <c r="H2373" s="22" t="s">
        <v>878</v>
      </c>
      <c r="I2373" s="23">
        <f>SUBTOTAL(9,I2372:I2372)</f>
        <v>28358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4</v>
      </c>
      <c r="C2375" t="s">
        <v>672</v>
      </c>
      <c r="D2375" s="3">
        <v>3457</v>
      </c>
      <c r="E2375" t="s">
        <v>764</v>
      </c>
      <c r="F2375" s="17">
        <v>345701</v>
      </c>
      <c r="G2375" s="18" t="s">
        <v>879</v>
      </c>
      <c r="I2375" s="1"/>
    </row>
    <row r="2376" spans="2:9" x14ac:dyDescent="0.2">
      <c r="E2376"/>
      <c r="G2376" s="8"/>
      <c r="H2376" s="6" t="s">
        <v>12</v>
      </c>
      <c r="I2376" s="19">
        <v>29689</v>
      </c>
    </row>
    <row r="2377" spans="2:9" ht="15" customHeight="1" x14ac:dyDescent="0.2">
      <c r="E2377"/>
      <c r="F2377" s="20" t="s">
        <v>17</v>
      </c>
      <c r="G2377" s="21"/>
      <c r="H2377" s="22" t="s">
        <v>880</v>
      </c>
      <c r="I2377" s="23">
        <f>SUBTOTAL(9,I2376:I2376)</f>
        <v>29689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4</v>
      </c>
      <c r="C2379" t="s">
        <v>672</v>
      </c>
      <c r="D2379" s="3">
        <v>3469</v>
      </c>
      <c r="E2379" t="s">
        <v>775</v>
      </c>
      <c r="F2379" s="17">
        <v>346901</v>
      </c>
      <c r="G2379" s="18" t="s">
        <v>881</v>
      </c>
      <c r="I2379" s="1"/>
    </row>
    <row r="2380" spans="2:9" x14ac:dyDescent="0.2">
      <c r="E2380"/>
      <c r="G2380" s="8"/>
      <c r="H2380" s="6" t="s">
        <v>12</v>
      </c>
      <c r="I2380" s="19">
        <v>4407</v>
      </c>
    </row>
    <row r="2381" spans="2:9" ht="15" customHeight="1" x14ac:dyDescent="0.2">
      <c r="E2381"/>
      <c r="F2381" s="20" t="s">
        <v>17</v>
      </c>
      <c r="G2381" s="21"/>
      <c r="H2381" s="22" t="s">
        <v>882</v>
      </c>
      <c r="I2381" s="23">
        <f>SUBTOTAL(9,I2380:I2380)</f>
        <v>4407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4</v>
      </c>
      <c r="C2383" t="s">
        <v>672</v>
      </c>
      <c r="D2383" s="3">
        <v>3470</v>
      </c>
      <c r="E2383" t="s">
        <v>778</v>
      </c>
      <c r="F2383" s="17">
        <v>347001</v>
      </c>
      <c r="G2383" s="18" t="s">
        <v>883</v>
      </c>
      <c r="I2383" s="1"/>
    </row>
    <row r="2384" spans="2:9" x14ac:dyDescent="0.2">
      <c r="E2384"/>
      <c r="G2384" s="8"/>
      <c r="H2384" s="6" t="s">
        <v>12</v>
      </c>
      <c r="I2384" s="19">
        <v>4326</v>
      </c>
    </row>
    <row r="2385" spans="2:9" ht="15" customHeight="1" x14ac:dyDescent="0.2">
      <c r="E2385"/>
      <c r="F2385" s="20" t="s">
        <v>17</v>
      </c>
      <c r="G2385" s="21"/>
      <c r="H2385" s="22" t="s">
        <v>884</v>
      </c>
      <c r="I2385" s="23">
        <f>SUBTOTAL(9,I2384:I2384)</f>
        <v>4326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4</v>
      </c>
      <c r="C2387" t="s">
        <v>672</v>
      </c>
      <c r="D2387" s="3">
        <v>3470</v>
      </c>
      <c r="E2387" t="s">
        <v>778</v>
      </c>
      <c r="F2387" s="17">
        <v>347002</v>
      </c>
      <c r="G2387" s="18" t="s">
        <v>885</v>
      </c>
      <c r="I2387" s="1"/>
    </row>
    <row r="2388" spans="2:9" x14ac:dyDescent="0.2">
      <c r="E2388"/>
      <c r="G2388" s="8"/>
      <c r="H2388" s="6" t="s">
        <v>12</v>
      </c>
      <c r="I2388" s="19">
        <v>5391</v>
      </c>
    </row>
    <row r="2389" spans="2:9" ht="15" customHeight="1" x14ac:dyDescent="0.2">
      <c r="E2389"/>
      <c r="F2389" s="20" t="s">
        <v>17</v>
      </c>
      <c r="G2389" s="21"/>
      <c r="H2389" s="22" t="s">
        <v>886</v>
      </c>
      <c r="I2389" s="23">
        <f>SUBTOTAL(9,I2388:I2388)</f>
        <v>5391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4</v>
      </c>
      <c r="C2391" t="s">
        <v>672</v>
      </c>
      <c r="D2391" s="3">
        <v>3473</v>
      </c>
      <c r="E2391" t="s">
        <v>789</v>
      </c>
      <c r="F2391" s="17">
        <v>347301</v>
      </c>
      <c r="G2391" s="18" t="s">
        <v>831</v>
      </c>
      <c r="I2391" s="1"/>
    </row>
    <row r="2392" spans="2:9" x14ac:dyDescent="0.2">
      <c r="E2392"/>
      <c r="G2392" s="8"/>
      <c r="H2392" s="6" t="s">
        <v>12</v>
      </c>
      <c r="I2392" s="19">
        <v>5</v>
      </c>
    </row>
    <row r="2393" spans="2:9" ht="15" customHeight="1" x14ac:dyDescent="0.2">
      <c r="E2393"/>
      <c r="F2393" s="20" t="s">
        <v>17</v>
      </c>
      <c r="G2393" s="21"/>
      <c r="H2393" s="22" t="s">
        <v>887</v>
      </c>
      <c r="I2393" s="23">
        <f>SUBTOTAL(9,I2392:I2392)</f>
        <v>5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4</v>
      </c>
      <c r="C2395" t="s">
        <v>672</v>
      </c>
      <c r="D2395" s="3">
        <v>3481</v>
      </c>
      <c r="E2395" t="s">
        <v>799</v>
      </c>
      <c r="F2395" s="17">
        <v>348101</v>
      </c>
      <c r="G2395" s="18" t="s">
        <v>888</v>
      </c>
      <c r="I2395" s="1"/>
    </row>
    <row r="2396" spans="2:9" x14ac:dyDescent="0.2">
      <c r="E2396"/>
      <c r="G2396" s="8"/>
      <c r="H2396" s="6" t="s">
        <v>12</v>
      </c>
      <c r="I2396" s="19">
        <v>6502</v>
      </c>
    </row>
    <row r="2397" spans="2:9" ht="15" customHeight="1" x14ac:dyDescent="0.2">
      <c r="E2397"/>
      <c r="F2397" s="20" t="s">
        <v>17</v>
      </c>
      <c r="G2397" s="21"/>
      <c r="H2397" s="22" t="s">
        <v>889</v>
      </c>
      <c r="I2397" s="23">
        <f>SUBTOTAL(9,I2396:I2396)</f>
        <v>6502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4</v>
      </c>
      <c r="C2399" t="s">
        <v>672</v>
      </c>
      <c r="D2399" s="3">
        <v>3490</v>
      </c>
      <c r="E2399" t="s">
        <v>801</v>
      </c>
      <c r="F2399" s="17">
        <v>349001</v>
      </c>
      <c r="G2399" s="18" t="s">
        <v>890</v>
      </c>
      <c r="I2399" s="1"/>
    </row>
    <row r="2400" spans="2:9" x14ac:dyDescent="0.2">
      <c r="E2400"/>
      <c r="G2400" s="8"/>
      <c r="H2400" s="6" t="s">
        <v>12</v>
      </c>
      <c r="I2400" s="19">
        <v>1170</v>
      </c>
    </row>
    <row r="2401" spans="2:9" x14ac:dyDescent="0.2">
      <c r="E2401"/>
      <c r="G2401" s="8"/>
      <c r="H2401" s="6" t="s">
        <v>691</v>
      </c>
      <c r="I2401" s="19">
        <v>1017</v>
      </c>
    </row>
    <row r="2402" spans="2:9" ht="15" customHeight="1" x14ac:dyDescent="0.2">
      <c r="E2402"/>
      <c r="F2402" s="20" t="s">
        <v>17</v>
      </c>
      <c r="G2402" s="21"/>
      <c r="H2402" s="22" t="s">
        <v>891</v>
      </c>
      <c r="I2402" s="23">
        <f>SUBTOTAL(9,I2400:I2401)</f>
        <v>2187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4</v>
      </c>
      <c r="C2404" t="s">
        <v>672</v>
      </c>
      <c r="D2404" s="3">
        <v>3490</v>
      </c>
      <c r="E2404" t="s">
        <v>801</v>
      </c>
      <c r="F2404" s="17">
        <v>349003</v>
      </c>
      <c r="G2404" s="18" t="s">
        <v>892</v>
      </c>
      <c r="I2404" s="1"/>
    </row>
    <row r="2405" spans="2:9" x14ac:dyDescent="0.2">
      <c r="E2405"/>
      <c r="G2405" s="8"/>
      <c r="H2405" s="6" t="s">
        <v>12</v>
      </c>
      <c r="I2405" s="19">
        <v>49924</v>
      </c>
    </row>
    <row r="2406" spans="2:9" x14ac:dyDescent="0.2">
      <c r="E2406"/>
      <c r="G2406" s="8"/>
      <c r="H2406" s="6" t="s">
        <v>13</v>
      </c>
      <c r="I2406" s="19">
        <v>-2155</v>
      </c>
    </row>
    <row r="2407" spans="2:9" x14ac:dyDescent="0.2">
      <c r="E2407"/>
      <c r="G2407" s="8"/>
      <c r="H2407" s="6" t="s">
        <v>691</v>
      </c>
      <c r="I2407" s="19">
        <v>4079</v>
      </c>
    </row>
    <row r="2408" spans="2:9" ht="15" customHeight="1" x14ac:dyDescent="0.2">
      <c r="E2408"/>
      <c r="F2408" s="20" t="s">
        <v>17</v>
      </c>
      <c r="G2408" s="21"/>
      <c r="H2408" s="22" t="s">
        <v>893</v>
      </c>
      <c r="I2408" s="23">
        <f>SUBTOTAL(9,I2405:I2407)</f>
        <v>51848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4</v>
      </c>
      <c r="C2410" t="s">
        <v>672</v>
      </c>
      <c r="D2410" s="3">
        <v>3490</v>
      </c>
      <c r="E2410" t="s">
        <v>801</v>
      </c>
      <c r="F2410" s="17">
        <v>349004</v>
      </c>
      <c r="G2410" s="18" t="s">
        <v>894</v>
      </c>
      <c r="I2410" s="1"/>
    </row>
    <row r="2411" spans="2:9" x14ac:dyDescent="0.2">
      <c r="E2411"/>
      <c r="G2411" s="8"/>
      <c r="H2411" s="6" t="s">
        <v>12</v>
      </c>
      <c r="I2411" s="19">
        <v>264656</v>
      </c>
    </row>
    <row r="2412" spans="2:9" x14ac:dyDescent="0.2">
      <c r="E2412"/>
      <c r="G2412" s="8"/>
      <c r="H2412" s="6" t="s">
        <v>13</v>
      </c>
      <c r="I2412" s="19">
        <v>-76008</v>
      </c>
    </row>
    <row r="2413" spans="2:9" x14ac:dyDescent="0.2">
      <c r="E2413"/>
      <c r="G2413" s="8"/>
      <c r="H2413" s="6" t="s">
        <v>691</v>
      </c>
      <c r="I2413" s="19">
        <v>50518</v>
      </c>
    </row>
    <row r="2414" spans="2:9" ht="15" customHeight="1" x14ac:dyDescent="0.2">
      <c r="E2414"/>
      <c r="F2414" s="20" t="s">
        <v>17</v>
      </c>
      <c r="G2414" s="21"/>
      <c r="H2414" s="22" t="s">
        <v>895</v>
      </c>
      <c r="I2414" s="23">
        <f>SUBTOTAL(9,I2411:I2413)</f>
        <v>239166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4</v>
      </c>
      <c r="C2416" t="s">
        <v>672</v>
      </c>
      <c r="D2416" s="3">
        <v>3490</v>
      </c>
      <c r="E2416" t="s">
        <v>801</v>
      </c>
      <c r="F2416" s="17">
        <v>349005</v>
      </c>
      <c r="G2416" s="18" t="s">
        <v>896</v>
      </c>
      <c r="I2416" s="1"/>
    </row>
    <row r="2417" spans="2:9" x14ac:dyDescent="0.2">
      <c r="E2417"/>
      <c r="G2417" s="8"/>
      <c r="H2417" s="6" t="s">
        <v>12</v>
      </c>
      <c r="I2417" s="19">
        <v>4616</v>
      </c>
    </row>
    <row r="2418" spans="2:9" x14ac:dyDescent="0.2">
      <c r="E2418"/>
      <c r="G2418" s="8"/>
      <c r="H2418" s="6" t="s">
        <v>691</v>
      </c>
      <c r="I2418" s="19">
        <v>973</v>
      </c>
    </row>
    <row r="2419" spans="2:9" ht="15" customHeight="1" x14ac:dyDescent="0.2">
      <c r="E2419"/>
      <c r="F2419" s="20" t="s">
        <v>17</v>
      </c>
      <c r="G2419" s="21"/>
      <c r="H2419" s="22" t="s">
        <v>897</v>
      </c>
      <c r="I2419" s="23">
        <f>SUBTOTAL(9,I2417:I2418)</f>
        <v>5589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4</v>
      </c>
      <c r="C2421" t="s">
        <v>672</v>
      </c>
      <c r="D2421" s="3">
        <v>3490</v>
      </c>
      <c r="E2421" t="s">
        <v>801</v>
      </c>
      <c r="F2421" s="17">
        <v>349006</v>
      </c>
      <c r="G2421" s="18" t="s">
        <v>898</v>
      </c>
      <c r="I2421" s="1"/>
    </row>
    <row r="2422" spans="2:9" x14ac:dyDescent="0.2">
      <c r="E2422"/>
      <c r="G2422" s="8"/>
      <c r="H2422" s="6" t="s">
        <v>12</v>
      </c>
      <c r="I2422" s="19">
        <v>22624</v>
      </c>
    </row>
    <row r="2423" spans="2:9" x14ac:dyDescent="0.2">
      <c r="E2423"/>
      <c r="G2423" s="8"/>
      <c r="H2423" s="6" t="s">
        <v>13</v>
      </c>
      <c r="I2423" s="19">
        <v>-1332</v>
      </c>
    </row>
    <row r="2424" spans="2:9" x14ac:dyDescent="0.2">
      <c r="E2424"/>
      <c r="G2424" s="8"/>
      <c r="H2424" s="6" t="s">
        <v>691</v>
      </c>
      <c r="I2424" s="19">
        <v>-1444</v>
      </c>
    </row>
    <row r="2425" spans="2:9" ht="15" customHeight="1" x14ac:dyDescent="0.2">
      <c r="E2425"/>
      <c r="F2425" s="20" t="s">
        <v>17</v>
      </c>
      <c r="G2425" s="21"/>
      <c r="H2425" s="22" t="s">
        <v>899</v>
      </c>
      <c r="I2425" s="23">
        <f>SUBTOTAL(9,I2422:I2424)</f>
        <v>19848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4</v>
      </c>
      <c r="C2427" t="s">
        <v>672</v>
      </c>
      <c r="D2427" s="3">
        <v>3490</v>
      </c>
      <c r="E2427" t="s">
        <v>801</v>
      </c>
      <c r="F2427" s="17">
        <v>349007</v>
      </c>
      <c r="G2427" s="18" t="s">
        <v>900</v>
      </c>
      <c r="I2427" s="1"/>
    </row>
    <row r="2428" spans="2:9" x14ac:dyDescent="0.2">
      <c r="E2428"/>
      <c r="G2428" s="8"/>
      <c r="H2428" s="6" t="s">
        <v>12</v>
      </c>
      <c r="I2428" s="19">
        <v>13191</v>
      </c>
    </row>
    <row r="2429" spans="2:9" x14ac:dyDescent="0.2">
      <c r="E2429"/>
      <c r="G2429" s="8"/>
      <c r="H2429" s="6" t="s">
        <v>13</v>
      </c>
      <c r="I2429" s="19">
        <v>-1967</v>
      </c>
    </row>
    <row r="2430" spans="2:9" x14ac:dyDescent="0.2">
      <c r="E2430"/>
      <c r="G2430" s="8"/>
      <c r="H2430" s="6" t="s">
        <v>691</v>
      </c>
      <c r="I2430" s="19">
        <v>-2269</v>
      </c>
    </row>
    <row r="2431" spans="2:9" ht="15" customHeight="1" x14ac:dyDescent="0.2">
      <c r="E2431"/>
      <c r="F2431" s="20" t="s">
        <v>17</v>
      </c>
      <c r="G2431" s="21"/>
      <c r="H2431" s="22" t="s">
        <v>901</v>
      </c>
      <c r="I2431" s="23">
        <f>SUBTOTAL(9,I2428:I2430)</f>
        <v>8955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4</v>
      </c>
      <c r="C2433" t="s">
        <v>672</v>
      </c>
      <c r="D2433" s="3">
        <v>3490</v>
      </c>
      <c r="E2433" t="s">
        <v>801</v>
      </c>
      <c r="F2433" s="17">
        <v>349008</v>
      </c>
      <c r="G2433" s="18" t="s">
        <v>902</v>
      </c>
      <c r="I2433" s="1"/>
    </row>
    <row r="2434" spans="2:9" x14ac:dyDescent="0.2">
      <c r="E2434"/>
      <c r="G2434" s="8"/>
      <c r="H2434" s="6" t="s">
        <v>12</v>
      </c>
      <c r="I2434" s="19">
        <v>26783</v>
      </c>
    </row>
    <row r="2435" spans="2:9" x14ac:dyDescent="0.2">
      <c r="E2435"/>
      <c r="G2435" s="8"/>
      <c r="H2435" s="6" t="s">
        <v>13</v>
      </c>
      <c r="I2435" s="19">
        <v>-841</v>
      </c>
    </row>
    <row r="2436" spans="2:9" x14ac:dyDescent="0.2">
      <c r="E2436"/>
      <c r="G2436" s="8"/>
      <c r="H2436" s="6" t="s">
        <v>691</v>
      </c>
      <c r="I2436" s="19">
        <v>-1412</v>
      </c>
    </row>
    <row r="2437" spans="2:9" ht="15" customHeight="1" x14ac:dyDescent="0.2">
      <c r="E2437"/>
      <c r="F2437" s="20" t="s">
        <v>17</v>
      </c>
      <c r="G2437" s="21"/>
      <c r="H2437" s="22" t="s">
        <v>903</v>
      </c>
      <c r="I2437" s="23">
        <f>SUBTOTAL(9,I2434:I2436)</f>
        <v>24530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904</v>
      </c>
      <c r="D2439" s="3">
        <v>1</v>
      </c>
      <c r="E2439" t="s">
        <v>905</v>
      </c>
      <c r="F2439" s="17">
        <v>101</v>
      </c>
      <c r="G2439" s="18" t="s">
        <v>906</v>
      </c>
      <c r="I2439" s="1"/>
    </row>
    <row r="2440" spans="2:9" x14ac:dyDescent="0.2">
      <c r="E2440"/>
      <c r="G2440" s="8"/>
      <c r="H2440" s="6" t="s">
        <v>12</v>
      </c>
      <c r="I2440" s="19">
        <v>12967</v>
      </c>
    </row>
    <row r="2441" spans="2:9" ht="15" customHeight="1" x14ac:dyDescent="0.2">
      <c r="E2441"/>
      <c r="F2441" s="20" t="s">
        <v>17</v>
      </c>
      <c r="G2441" s="21"/>
      <c r="H2441" s="22" t="s">
        <v>907</v>
      </c>
      <c r="I2441" s="23">
        <f>SUBTOTAL(9,I2440:I2440)</f>
        <v>12967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904</v>
      </c>
      <c r="D2443" s="3">
        <v>1</v>
      </c>
      <c r="E2443" t="s">
        <v>905</v>
      </c>
      <c r="F2443" s="17">
        <v>150</v>
      </c>
      <c r="G2443" s="18" t="s">
        <v>908</v>
      </c>
      <c r="I2443" s="1"/>
    </row>
    <row r="2444" spans="2:9" x14ac:dyDescent="0.2">
      <c r="E2444"/>
      <c r="G2444" s="8"/>
      <c r="H2444" s="6" t="s">
        <v>12</v>
      </c>
      <c r="I2444" s="19">
        <v>223773</v>
      </c>
    </row>
    <row r="2445" spans="2:9" x14ac:dyDescent="0.2">
      <c r="E2445"/>
      <c r="G2445" s="8"/>
      <c r="H2445" s="6" t="s">
        <v>13</v>
      </c>
      <c r="I2445" s="19">
        <v>-10000</v>
      </c>
    </row>
    <row r="2446" spans="2:9" ht="15" customHeight="1" x14ac:dyDescent="0.2">
      <c r="E2446"/>
      <c r="F2446" s="20" t="s">
        <v>17</v>
      </c>
      <c r="G2446" s="21"/>
      <c r="H2446" s="22" t="s">
        <v>909</v>
      </c>
      <c r="I2446" s="23">
        <f>SUBTOTAL(9,I2444:I2445)</f>
        <v>213773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904</v>
      </c>
      <c r="D2448" s="3">
        <v>1</v>
      </c>
      <c r="E2448" t="s">
        <v>905</v>
      </c>
      <c r="F2448" s="17">
        <v>151</v>
      </c>
      <c r="G2448" s="18" t="s">
        <v>910</v>
      </c>
      <c r="I2448" s="1"/>
    </row>
    <row r="2449" spans="2:9" x14ac:dyDescent="0.2">
      <c r="E2449"/>
      <c r="G2449" s="8"/>
      <c r="H2449" s="6" t="s">
        <v>12</v>
      </c>
      <c r="I2449" s="19">
        <v>87900</v>
      </c>
    </row>
    <row r="2450" spans="2:9" x14ac:dyDescent="0.2">
      <c r="E2450"/>
      <c r="G2450" s="8"/>
      <c r="H2450" s="6" t="s">
        <v>13</v>
      </c>
      <c r="I2450" s="19">
        <v>10000</v>
      </c>
    </row>
    <row r="2451" spans="2:9" ht="15" customHeight="1" x14ac:dyDescent="0.2">
      <c r="E2451"/>
      <c r="F2451" s="20" t="s">
        <v>17</v>
      </c>
      <c r="G2451" s="21"/>
      <c r="H2451" s="22" t="s">
        <v>911</v>
      </c>
      <c r="I2451" s="23">
        <f>SUBTOTAL(9,I2449:I2450)</f>
        <v>97900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904</v>
      </c>
      <c r="D2453" s="3">
        <v>2</v>
      </c>
      <c r="E2453" t="s">
        <v>912</v>
      </c>
      <c r="F2453" s="17">
        <v>201</v>
      </c>
      <c r="G2453" s="18" t="s">
        <v>906</v>
      </c>
      <c r="I2453" s="1"/>
    </row>
    <row r="2454" spans="2:9" x14ac:dyDescent="0.2">
      <c r="E2454"/>
      <c r="G2454" s="8"/>
      <c r="H2454" s="6" t="s">
        <v>12</v>
      </c>
      <c r="I2454" s="19">
        <v>10792</v>
      </c>
    </row>
    <row r="2455" spans="2:9" ht="15" customHeight="1" x14ac:dyDescent="0.2">
      <c r="E2455"/>
      <c r="F2455" s="20" t="s">
        <v>17</v>
      </c>
      <c r="G2455" s="21"/>
      <c r="H2455" s="22" t="s">
        <v>913</v>
      </c>
      <c r="I2455" s="23">
        <f>SUBTOTAL(9,I2454:I2454)</f>
        <v>10792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904</v>
      </c>
      <c r="D2457" s="3">
        <v>500</v>
      </c>
      <c r="E2457" t="s">
        <v>904</v>
      </c>
      <c r="F2457" s="17">
        <v>50001</v>
      </c>
      <c r="G2457" s="18" t="s">
        <v>10</v>
      </c>
      <c r="I2457" s="1"/>
    </row>
    <row r="2458" spans="2:9" x14ac:dyDescent="0.2">
      <c r="E2458"/>
      <c r="G2458" s="8"/>
      <c r="H2458" s="6" t="s">
        <v>11</v>
      </c>
      <c r="I2458" s="19">
        <v>20239</v>
      </c>
    </row>
    <row r="2459" spans="2:9" x14ac:dyDescent="0.2">
      <c r="E2459"/>
      <c r="G2459" s="8"/>
      <c r="H2459" s="6" t="s">
        <v>12</v>
      </c>
      <c r="I2459" s="19">
        <v>415069</v>
      </c>
    </row>
    <row r="2460" spans="2:9" x14ac:dyDescent="0.2">
      <c r="E2460"/>
      <c r="G2460" s="8"/>
      <c r="H2460" s="6" t="s">
        <v>15</v>
      </c>
      <c r="I2460" s="19">
        <v>8642</v>
      </c>
    </row>
    <row r="2461" spans="2:9" ht="15" customHeight="1" x14ac:dyDescent="0.2">
      <c r="E2461"/>
      <c r="F2461" s="20" t="s">
        <v>17</v>
      </c>
      <c r="G2461" s="21"/>
      <c r="H2461" s="22" t="s">
        <v>914</v>
      </c>
      <c r="I2461" s="23">
        <f>SUBTOTAL(9,I2458:I2460)</f>
        <v>443950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904</v>
      </c>
      <c r="D2463" s="3">
        <v>500</v>
      </c>
      <c r="E2463" t="s">
        <v>904</v>
      </c>
      <c r="F2463" s="17">
        <v>50021</v>
      </c>
      <c r="G2463" s="18" t="s">
        <v>344</v>
      </c>
      <c r="I2463" s="1"/>
    </row>
    <row r="2464" spans="2:9" x14ac:dyDescent="0.2">
      <c r="E2464"/>
      <c r="G2464" s="8"/>
      <c r="H2464" s="6" t="s">
        <v>11</v>
      </c>
      <c r="I2464" s="19">
        <v>30758</v>
      </c>
    </row>
    <row r="2465" spans="2:9" x14ac:dyDescent="0.2">
      <c r="E2465"/>
      <c r="G2465" s="8"/>
      <c r="H2465" s="6" t="s">
        <v>12</v>
      </c>
      <c r="I2465" s="19">
        <v>83138</v>
      </c>
    </row>
    <row r="2466" spans="2:9" x14ac:dyDescent="0.2">
      <c r="E2466"/>
      <c r="G2466" s="8"/>
      <c r="H2466" s="6" t="s">
        <v>13</v>
      </c>
      <c r="I2466" s="19">
        <v>-650</v>
      </c>
    </row>
    <row r="2467" spans="2:9" x14ac:dyDescent="0.2">
      <c r="E2467"/>
      <c r="G2467" s="8"/>
      <c r="H2467" s="6" t="s">
        <v>915</v>
      </c>
      <c r="I2467" s="19">
        <v>-250</v>
      </c>
    </row>
    <row r="2468" spans="2:9" ht="15" customHeight="1" x14ac:dyDescent="0.2">
      <c r="E2468"/>
      <c r="F2468" s="20" t="s">
        <v>17</v>
      </c>
      <c r="G2468" s="21"/>
      <c r="H2468" s="22" t="s">
        <v>916</v>
      </c>
      <c r="I2468" s="23">
        <f>SUBTOTAL(9,I2464:I2467)</f>
        <v>112996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904</v>
      </c>
      <c r="D2470" s="3">
        <v>500</v>
      </c>
      <c r="E2470" t="s">
        <v>904</v>
      </c>
      <c r="F2470" s="17">
        <v>50023</v>
      </c>
      <c r="G2470" s="18" t="s">
        <v>917</v>
      </c>
      <c r="I2470" s="1"/>
    </row>
    <row r="2471" spans="2:9" x14ac:dyDescent="0.2">
      <c r="E2471"/>
      <c r="G2471" s="8"/>
      <c r="H2471" s="6" t="s">
        <v>11</v>
      </c>
      <c r="I2471" s="19">
        <v>1266</v>
      </c>
    </row>
    <row r="2472" spans="2:9" x14ac:dyDescent="0.2">
      <c r="E2472"/>
      <c r="G2472" s="8"/>
      <c r="H2472" s="6" t="s">
        <v>12</v>
      </c>
      <c r="I2472" s="19">
        <v>118332</v>
      </c>
    </row>
    <row r="2473" spans="2:9" ht="15" customHeight="1" x14ac:dyDescent="0.2">
      <c r="E2473"/>
      <c r="F2473" s="20" t="s">
        <v>17</v>
      </c>
      <c r="G2473" s="21"/>
      <c r="H2473" s="22" t="s">
        <v>918</v>
      </c>
      <c r="I2473" s="23">
        <f>SUBTOTAL(9,I2471:I2472)</f>
        <v>119598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904</v>
      </c>
      <c r="D2475" s="3">
        <v>500</v>
      </c>
      <c r="E2475" t="s">
        <v>904</v>
      </c>
      <c r="F2475" s="17">
        <v>50025</v>
      </c>
      <c r="G2475" s="18" t="s">
        <v>919</v>
      </c>
      <c r="I2475" s="1"/>
    </row>
    <row r="2476" spans="2:9" x14ac:dyDescent="0.2">
      <c r="E2476"/>
      <c r="G2476" s="8"/>
      <c r="H2476" s="6" t="s">
        <v>11</v>
      </c>
      <c r="I2476" s="19">
        <v>957</v>
      </c>
    </row>
    <row r="2477" spans="2:9" x14ac:dyDescent="0.2">
      <c r="E2477"/>
      <c r="G2477" s="8"/>
      <c r="H2477" s="6" t="s">
        <v>12</v>
      </c>
      <c r="I2477" s="19">
        <v>4115</v>
      </c>
    </row>
    <row r="2478" spans="2:9" ht="15" customHeight="1" x14ac:dyDescent="0.2">
      <c r="E2478"/>
      <c r="F2478" s="20" t="s">
        <v>17</v>
      </c>
      <c r="G2478" s="21"/>
      <c r="H2478" s="22" t="s">
        <v>920</v>
      </c>
      <c r="I2478" s="23">
        <f>SUBTOTAL(9,I2476:I2477)</f>
        <v>5072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904</v>
      </c>
      <c r="D2480" s="3">
        <v>500</v>
      </c>
      <c r="E2480" t="s">
        <v>904</v>
      </c>
      <c r="F2480" s="17">
        <v>50027</v>
      </c>
      <c r="G2480" s="18" t="s">
        <v>921</v>
      </c>
      <c r="I2480" s="1"/>
    </row>
    <row r="2481" spans="2:9" x14ac:dyDescent="0.2">
      <c r="E2481"/>
      <c r="G2481" s="8"/>
      <c r="H2481" s="6" t="s">
        <v>11</v>
      </c>
      <c r="I2481" s="19">
        <v>27307</v>
      </c>
    </row>
    <row r="2482" spans="2:9" x14ac:dyDescent="0.2">
      <c r="E2482"/>
      <c r="G2482" s="8"/>
      <c r="H2482" s="6" t="s">
        <v>12</v>
      </c>
      <c r="I2482" s="19">
        <v>66362</v>
      </c>
    </row>
    <row r="2483" spans="2:9" ht="15" customHeight="1" x14ac:dyDescent="0.2">
      <c r="E2483"/>
      <c r="F2483" s="20" t="s">
        <v>17</v>
      </c>
      <c r="G2483" s="21"/>
      <c r="H2483" s="22" t="s">
        <v>922</v>
      </c>
      <c r="I2483" s="23">
        <f>SUBTOTAL(9,I2481:I2482)</f>
        <v>93669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904</v>
      </c>
      <c r="D2485" s="3">
        <v>500</v>
      </c>
      <c r="E2485" t="s">
        <v>904</v>
      </c>
      <c r="F2485" s="17">
        <v>50050</v>
      </c>
      <c r="G2485" s="18" t="s">
        <v>923</v>
      </c>
      <c r="I2485" s="1"/>
    </row>
    <row r="2486" spans="2:9" x14ac:dyDescent="0.2">
      <c r="E2486"/>
      <c r="G2486" s="8"/>
      <c r="H2486" s="6" t="s">
        <v>12</v>
      </c>
      <c r="I2486" s="19">
        <v>53253</v>
      </c>
    </row>
    <row r="2487" spans="2:9" x14ac:dyDescent="0.2">
      <c r="E2487"/>
      <c r="G2487" s="8"/>
      <c r="H2487" s="6" t="s">
        <v>13</v>
      </c>
      <c r="I2487" s="19">
        <v>-1132</v>
      </c>
    </row>
    <row r="2488" spans="2:9" ht="15" customHeight="1" x14ac:dyDescent="0.2">
      <c r="E2488"/>
      <c r="F2488" s="20" t="s">
        <v>17</v>
      </c>
      <c r="G2488" s="21"/>
      <c r="H2488" s="22" t="s">
        <v>924</v>
      </c>
      <c r="I2488" s="23">
        <f>SUBTOTAL(9,I2486:I2487)</f>
        <v>52121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904</v>
      </c>
      <c r="D2490" s="3">
        <v>500</v>
      </c>
      <c r="E2490" t="s">
        <v>904</v>
      </c>
      <c r="F2490" s="17">
        <v>50070</v>
      </c>
      <c r="G2490" s="18" t="s">
        <v>925</v>
      </c>
      <c r="I2490" s="1"/>
    </row>
    <row r="2491" spans="2:9" x14ac:dyDescent="0.2">
      <c r="E2491"/>
      <c r="G2491" s="8"/>
      <c r="H2491" s="6" t="s">
        <v>11</v>
      </c>
      <c r="I2491" s="19">
        <v>123</v>
      </c>
    </row>
    <row r="2492" spans="2:9" x14ac:dyDescent="0.2">
      <c r="E2492"/>
      <c r="G2492" s="8"/>
      <c r="H2492" s="6" t="s">
        <v>12</v>
      </c>
      <c r="I2492" s="19">
        <v>3090</v>
      </c>
    </row>
    <row r="2493" spans="2:9" x14ac:dyDescent="0.2">
      <c r="E2493"/>
      <c r="G2493" s="8"/>
      <c r="H2493" s="6" t="s">
        <v>13</v>
      </c>
      <c r="I2493" s="19">
        <v>650</v>
      </c>
    </row>
    <row r="2494" spans="2:9" x14ac:dyDescent="0.2">
      <c r="E2494"/>
      <c r="G2494" s="8"/>
      <c r="H2494" s="6" t="s">
        <v>14</v>
      </c>
      <c r="I2494" s="19">
        <v>5000</v>
      </c>
    </row>
    <row r="2495" spans="2:9" ht="15" customHeight="1" x14ac:dyDescent="0.2">
      <c r="E2495"/>
      <c r="F2495" s="20" t="s">
        <v>17</v>
      </c>
      <c r="G2495" s="21"/>
      <c r="H2495" s="22" t="s">
        <v>926</v>
      </c>
      <c r="I2495" s="23">
        <f>SUBTOTAL(9,I2491:I2494)</f>
        <v>8863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904</v>
      </c>
      <c r="D2497" s="3">
        <v>502</v>
      </c>
      <c r="E2497" t="s">
        <v>927</v>
      </c>
      <c r="F2497" s="17">
        <v>50221</v>
      </c>
      <c r="G2497" s="18" t="s">
        <v>344</v>
      </c>
      <c r="I2497" s="1"/>
    </row>
    <row r="2498" spans="2:9" x14ac:dyDescent="0.2">
      <c r="E2498"/>
      <c r="G2498" s="8"/>
      <c r="H2498" s="6" t="s">
        <v>11</v>
      </c>
      <c r="I2498" s="19">
        <v>285</v>
      </c>
    </row>
    <row r="2499" spans="2:9" x14ac:dyDescent="0.2">
      <c r="E2499"/>
      <c r="G2499" s="8"/>
      <c r="H2499" s="6" t="s">
        <v>12</v>
      </c>
      <c r="I2499" s="19">
        <v>2000</v>
      </c>
    </row>
    <row r="2500" spans="2:9" ht="15" customHeight="1" x14ac:dyDescent="0.2">
      <c r="E2500"/>
      <c r="F2500" s="20" t="s">
        <v>17</v>
      </c>
      <c r="G2500" s="21"/>
      <c r="H2500" s="22" t="s">
        <v>928</v>
      </c>
      <c r="I2500" s="23">
        <f>SUBTOTAL(9,I2498:I2499)</f>
        <v>2285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904</v>
      </c>
      <c r="D2502" s="3">
        <v>502</v>
      </c>
      <c r="E2502" t="s">
        <v>927</v>
      </c>
      <c r="F2502" s="17">
        <v>50270</v>
      </c>
      <c r="G2502" s="18" t="s">
        <v>929</v>
      </c>
      <c r="I2502" s="1"/>
    </row>
    <row r="2503" spans="2:9" x14ac:dyDescent="0.2">
      <c r="E2503"/>
      <c r="G2503" s="8"/>
      <c r="H2503" s="6" t="s">
        <v>11</v>
      </c>
      <c r="I2503" s="19">
        <v>4893</v>
      </c>
    </row>
    <row r="2504" spans="2:9" x14ac:dyDescent="0.2">
      <c r="E2504"/>
      <c r="G2504" s="8"/>
      <c r="H2504" s="6" t="s">
        <v>12</v>
      </c>
      <c r="I2504" s="19">
        <v>33000</v>
      </c>
    </row>
    <row r="2505" spans="2:9" ht="15" customHeight="1" x14ac:dyDescent="0.2">
      <c r="E2505"/>
      <c r="F2505" s="20" t="s">
        <v>17</v>
      </c>
      <c r="G2505" s="21"/>
      <c r="H2505" s="22" t="s">
        <v>930</v>
      </c>
      <c r="I2505" s="23">
        <f>SUBTOTAL(9,I2503:I2504)</f>
        <v>37893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904</v>
      </c>
      <c r="D2507" s="3">
        <v>502</v>
      </c>
      <c r="E2507" t="s">
        <v>927</v>
      </c>
      <c r="F2507" s="17">
        <v>50271</v>
      </c>
      <c r="G2507" s="18" t="s">
        <v>931</v>
      </c>
      <c r="I2507" s="1"/>
    </row>
    <row r="2508" spans="2:9" x14ac:dyDescent="0.2">
      <c r="E2508"/>
      <c r="G2508" s="8"/>
      <c r="H2508" s="6" t="s">
        <v>12</v>
      </c>
      <c r="I2508" s="19">
        <v>203900</v>
      </c>
    </row>
    <row r="2509" spans="2:9" x14ac:dyDescent="0.2">
      <c r="E2509"/>
      <c r="G2509" s="8"/>
      <c r="H2509" s="6" t="s">
        <v>932</v>
      </c>
      <c r="I2509" s="19">
        <v>4800</v>
      </c>
    </row>
    <row r="2510" spans="2:9" ht="15" customHeight="1" x14ac:dyDescent="0.2">
      <c r="E2510"/>
      <c r="F2510" s="20" t="s">
        <v>17</v>
      </c>
      <c r="G2510" s="21"/>
      <c r="H2510" s="22" t="s">
        <v>933</v>
      </c>
      <c r="I2510" s="23">
        <f>SUBTOTAL(9,I2508:I2509)</f>
        <v>208700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904</v>
      </c>
      <c r="D2512" s="3">
        <v>510</v>
      </c>
      <c r="E2512" t="s">
        <v>934</v>
      </c>
      <c r="F2512" s="17">
        <v>51001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23701</v>
      </c>
    </row>
    <row r="2514" spans="2:9" x14ac:dyDescent="0.2">
      <c r="E2514"/>
      <c r="G2514" s="8"/>
      <c r="H2514" s="6" t="s">
        <v>12</v>
      </c>
      <c r="I2514" s="19">
        <v>672470</v>
      </c>
    </row>
    <row r="2515" spans="2:9" x14ac:dyDescent="0.2">
      <c r="E2515"/>
      <c r="G2515" s="8"/>
      <c r="H2515" s="6" t="s">
        <v>13</v>
      </c>
      <c r="I2515" s="19">
        <v>5448</v>
      </c>
    </row>
    <row r="2516" spans="2:9" x14ac:dyDescent="0.2">
      <c r="E2516"/>
      <c r="G2516" s="8"/>
      <c r="H2516" s="6" t="s">
        <v>15</v>
      </c>
      <c r="I2516" s="19">
        <v>10319</v>
      </c>
    </row>
    <row r="2517" spans="2:9" ht="15" customHeight="1" x14ac:dyDescent="0.2">
      <c r="E2517"/>
      <c r="F2517" s="20" t="s">
        <v>17</v>
      </c>
      <c r="G2517" s="21"/>
      <c r="H2517" s="22" t="s">
        <v>935</v>
      </c>
      <c r="I2517" s="23">
        <f>SUBTOTAL(9,I2513:I2516)</f>
        <v>711938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904</v>
      </c>
      <c r="D2519" s="3">
        <v>510</v>
      </c>
      <c r="E2519" t="s">
        <v>934</v>
      </c>
      <c r="F2519" s="17">
        <v>51021</v>
      </c>
      <c r="G2519" s="18" t="s">
        <v>19</v>
      </c>
      <c r="I2519" s="1"/>
    </row>
    <row r="2520" spans="2:9" x14ac:dyDescent="0.2">
      <c r="E2520"/>
      <c r="G2520" s="8"/>
      <c r="H2520" s="6" t="s">
        <v>11</v>
      </c>
      <c r="I2520" s="19">
        <v>54</v>
      </c>
    </row>
    <row r="2521" spans="2:9" x14ac:dyDescent="0.2">
      <c r="E2521"/>
      <c r="G2521" s="8"/>
      <c r="H2521" s="6" t="s">
        <v>12</v>
      </c>
      <c r="I2521" s="19">
        <v>62737</v>
      </c>
    </row>
    <row r="2522" spans="2:9" ht="15" customHeight="1" x14ac:dyDescent="0.2">
      <c r="E2522"/>
      <c r="F2522" s="20" t="s">
        <v>17</v>
      </c>
      <c r="G2522" s="21"/>
      <c r="H2522" s="22" t="s">
        <v>936</v>
      </c>
      <c r="I2522" s="23">
        <f>SUBTOTAL(9,I2520:I2521)</f>
        <v>62791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904</v>
      </c>
      <c r="D2524" s="3">
        <v>510</v>
      </c>
      <c r="E2524" t="s">
        <v>934</v>
      </c>
      <c r="F2524" s="17">
        <v>51022</v>
      </c>
      <c r="G2524" s="18" t="s">
        <v>937</v>
      </c>
      <c r="I2524" s="1"/>
    </row>
    <row r="2525" spans="2:9" x14ac:dyDescent="0.2">
      <c r="E2525"/>
      <c r="G2525" s="8"/>
      <c r="H2525" s="6" t="s">
        <v>11</v>
      </c>
      <c r="I2525" s="19">
        <v>125</v>
      </c>
    </row>
    <row r="2526" spans="2:9" x14ac:dyDescent="0.2">
      <c r="E2526"/>
      <c r="G2526" s="8"/>
      <c r="H2526" s="6" t="s">
        <v>12</v>
      </c>
      <c r="I2526" s="19">
        <v>138152</v>
      </c>
    </row>
    <row r="2527" spans="2:9" ht="15" customHeight="1" x14ac:dyDescent="0.2">
      <c r="E2527"/>
      <c r="F2527" s="20" t="s">
        <v>17</v>
      </c>
      <c r="G2527" s="21"/>
      <c r="H2527" s="22" t="s">
        <v>938</v>
      </c>
      <c r="I2527" s="23">
        <f>SUBTOTAL(9,I2525:I2526)</f>
        <v>138277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904</v>
      </c>
      <c r="D2529" s="3">
        <v>510</v>
      </c>
      <c r="E2529" t="s">
        <v>934</v>
      </c>
      <c r="F2529" s="17">
        <v>51045</v>
      </c>
      <c r="G2529" s="18" t="s">
        <v>21</v>
      </c>
      <c r="I2529" s="1"/>
    </row>
    <row r="2530" spans="2:9" x14ac:dyDescent="0.2">
      <c r="E2530"/>
      <c r="G2530" s="8"/>
      <c r="H2530" s="6" t="s">
        <v>11</v>
      </c>
      <c r="I2530" s="19">
        <v>9196</v>
      </c>
    </row>
    <row r="2531" spans="2:9" x14ac:dyDescent="0.2">
      <c r="E2531"/>
      <c r="G2531" s="8"/>
      <c r="H2531" s="6" t="s">
        <v>12</v>
      </c>
      <c r="I2531" s="19">
        <v>21673</v>
      </c>
    </row>
    <row r="2532" spans="2:9" ht="15" customHeight="1" x14ac:dyDescent="0.2">
      <c r="E2532"/>
      <c r="F2532" s="20" t="s">
        <v>17</v>
      </c>
      <c r="G2532" s="21"/>
      <c r="H2532" s="22" t="s">
        <v>939</v>
      </c>
      <c r="I2532" s="23">
        <f>SUBTOTAL(9,I2530:I2531)</f>
        <v>30869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904</v>
      </c>
      <c r="D2534" s="3">
        <v>510</v>
      </c>
      <c r="E2534" t="s">
        <v>934</v>
      </c>
      <c r="F2534" s="17">
        <v>51046</v>
      </c>
      <c r="G2534" s="18" t="s">
        <v>940</v>
      </c>
      <c r="I2534" s="1"/>
    </row>
    <row r="2535" spans="2:9" x14ac:dyDescent="0.2">
      <c r="E2535"/>
      <c r="G2535" s="8"/>
      <c r="H2535" s="6" t="s">
        <v>11</v>
      </c>
      <c r="I2535" s="19">
        <v>415</v>
      </c>
    </row>
    <row r="2536" spans="2:9" x14ac:dyDescent="0.2">
      <c r="E2536"/>
      <c r="G2536" s="8"/>
      <c r="H2536" s="6" t="s">
        <v>12</v>
      </c>
      <c r="I2536" s="19">
        <v>9025</v>
      </c>
    </row>
    <row r="2537" spans="2:9" ht="15" customHeight="1" x14ac:dyDescent="0.2">
      <c r="E2537"/>
      <c r="F2537" s="20" t="s">
        <v>17</v>
      </c>
      <c r="G2537" s="21"/>
      <c r="H2537" s="22" t="s">
        <v>941</v>
      </c>
      <c r="I2537" s="23">
        <f>SUBTOTAL(9,I2535:I2536)</f>
        <v>9440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904</v>
      </c>
      <c r="D2539" s="3">
        <v>525</v>
      </c>
      <c r="E2539" t="s">
        <v>942</v>
      </c>
      <c r="F2539" s="17">
        <v>52501</v>
      </c>
      <c r="G2539" s="18" t="s">
        <v>10</v>
      </c>
      <c r="I2539" s="1"/>
    </row>
    <row r="2540" spans="2:9" x14ac:dyDescent="0.2">
      <c r="E2540"/>
      <c r="G2540" s="8"/>
      <c r="H2540" s="6" t="s">
        <v>11</v>
      </c>
      <c r="I2540" s="19">
        <v>79355</v>
      </c>
    </row>
    <row r="2541" spans="2:9" x14ac:dyDescent="0.2">
      <c r="E2541"/>
      <c r="G2541" s="8"/>
      <c r="H2541" s="6" t="s">
        <v>12</v>
      </c>
      <c r="I2541" s="19">
        <v>1894046</v>
      </c>
    </row>
    <row r="2542" spans="2:9" x14ac:dyDescent="0.2">
      <c r="E2542"/>
      <c r="G2542" s="8"/>
      <c r="H2542" s="6" t="s">
        <v>13</v>
      </c>
      <c r="I2542" s="19">
        <v>5215</v>
      </c>
    </row>
    <row r="2543" spans="2:9" x14ac:dyDescent="0.2">
      <c r="E2543"/>
      <c r="G2543" s="8"/>
      <c r="H2543" s="6" t="s">
        <v>15</v>
      </c>
      <c r="I2543" s="19">
        <v>34728</v>
      </c>
    </row>
    <row r="2544" spans="2:9" ht="15" customHeight="1" x14ac:dyDescent="0.2">
      <c r="E2544"/>
      <c r="F2544" s="20" t="s">
        <v>17</v>
      </c>
      <c r="G2544" s="21"/>
      <c r="H2544" s="22" t="s">
        <v>943</v>
      </c>
      <c r="I2544" s="23">
        <f>SUBTOTAL(9,I2540:I2543)</f>
        <v>2013344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904</v>
      </c>
      <c r="D2546" s="3">
        <v>525</v>
      </c>
      <c r="E2546" t="s">
        <v>942</v>
      </c>
      <c r="F2546" s="17">
        <v>52521</v>
      </c>
      <c r="G2546" s="18" t="s">
        <v>19</v>
      </c>
      <c r="I2546" s="1"/>
    </row>
    <row r="2547" spans="2:9" x14ac:dyDescent="0.2">
      <c r="E2547"/>
      <c r="G2547" s="8"/>
      <c r="H2547" s="6" t="s">
        <v>11</v>
      </c>
      <c r="I2547" s="19">
        <v>27015</v>
      </c>
    </row>
    <row r="2548" spans="2:9" x14ac:dyDescent="0.2">
      <c r="E2548"/>
      <c r="G2548" s="8"/>
      <c r="H2548" s="6" t="s">
        <v>12</v>
      </c>
      <c r="I2548" s="19">
        <v>176760</v>
      </c>
    </row>
    <row r="2549" spans="2:9" ht="15" customHeight="1" x14ac:dyDescent="0.2">
      <c r="E2549"/>
      <c r="F2549" s="20" t="s">
        <v>17</v>
      </c>
      <c r="G2549" s="21"/>
      <c r="H2549" s="22" t="s">
        <v>944</v>
      </c>
      <c r="I2549" s="23">
        <f>SUBTOTAL(9,I2547:I2548)</f>
        <v>203775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904</v>
      </c>
      <c r="D2551" s="3">
        <v>530</v>
      </c>
      <c r="E2551" t="s">
        <v>945</v>
      </c>
      <c r="F2551" s="17">
        <v>53030</v>
      </c>
      <c r="G2551" s="18" t="s">
        <v>946</v>
      </c>
      <c r="I2551" s="1"/>
    </row>
    <row r="2552" spans="2:9" x14ac:dyDescent="0.2">
      <c r="E2552"/>
      <c r="G2552" s="8"/>
      <c r="H2552" s="6" t="s">
        <v>11</v>
      </c>
      <c r="I2552" s="19">
        <v>31256</v>
      </c>
    </row>
    <row r="2553" spans="2:9" x14ac:dyDescent="0.2">
      <c r="E2553"/>
      <c r="G2553" s="8"/>
      <c r="H2553" s="6" t="s">
        <v>12</v>
      </c>
      <c r="I2553" s="19">
        <v>173000</v>
      </c>
    </row>
    <row r="2554" spans="2:9" x14ac:dyDescent="0.2">
      <c r="E2554"/>
      <c r="G2554" s="8"/>
      <c r="H2554" s="6" t="s">
        <v>947</v>
      </c>
      <c r="I2554" s="19">
        <v>30000</v>
      </c>
    </row>
    <row r="2555" spans="2:9" x14ac:dyDescent="0.2">
      <c r="E2555"/>
      <c r="G2555" s="8"/>
      <c r="H2555" s="6" t="s">
        <v>915</v>
      </c>
      <c r="I2555" s="19">
        <v>9000</v>
      </c>
    </row>
    <row r="2556" spans="2:9" ht="15" customHeight="1" x14ac:dyDescent="0.2">
      <c r="E2556"/>
      <c r="F2556" s="20" t="s">
        <v>17</v>
      </c>
      <c r="G2556" s="21"/>
      <c r="H2556" s="22" t="s">
        <v>948</v>
      </c>
      <c r="I2556" s="23">
        <f>SUBTOTAL(9,I2552:I2555)</f>
        <v>243256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904</v>
      </c>
      <c r="D2558" s="3">
        <v>530</v>
      </c>
      <c r="E2558" t="s">
        <v>945</v>
      </c>
      <c r="F2558" s="17">
        <v>53033</v>
      </c>
      <c r="G2558" s="18" t="s">
        <v>949</v>
      </c>
      <c r="I2558" s="1"/>
    </row>
    <row r="2559" spans="2:9" x14ac:dyDescent="0.2">
      <c r="E2559"/>
      <c r="G2559" s="8"/>
      <c r="H2559" s="6" t="s">
        <v>11</v>
      </c>
      <c r="I2559" s="19">
        <v>10451</v>
      </c>
    </row>
    <row r="2560" spans="2:9" x14ac:dyDescent="0.2">
      <c r="E2560"/>
      <c r="G2560" s="8"/>
      <c r="H2560" s="6" t="s">
        <v>12</v>
      </c>
      <c r="I2560" s="19">
        <v>1769500</v>
      </c>
    </row>
    <row r="2561" spans="2:9" x14ac:dyDescent="0.2">
      <c r="E2561"/>
      <c r="G2561" s="8"/>
      <c r="H2561" s="6" t="s">
        <v>13</v>
      </c>
      <c r="I2561" s="19">
        <v>-500000</v>
      </c>
    </row>
    <row r="2562" spans="2:9" x14ac:dyDescent="0.2">
      <c r="E2562"/>
      <c r="G2562" s="8"/>
      <c r="H2562" s="6" t="s">
        <v>915</v>
      </c>
      <c r="I2562" s="19">
        <v>-120000</v>
      </c>
    </row>
    <row r="2563" spans="2:9" ht="15" customHeight="1" x14ac:dyDescent="0.2">
      <c r="E2563"/>
      <c r="F2563" s="20" t="s">
        <v>17</v>
      </c>
      <c r="G2563" s="21"/>
      <c r="H2563" s="22" t="s">
        <v>950</v>
      </c>
      <c r="I2563" s="23">
        <f>SUBTOTAL(9,I2559:I2562)</f>
        <v>1159951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904</v>
      </c>
      <c r="D2565" s="3">
        <v>530</v>
      </c>
      <c r="E2565" t="s">
        <v>945</v>
      </c>
      <c r="F2565" s="17">
        <v>53034</v>
      </c>
      <c r="G2565" s="18" t="s">
        <v>951</v>
      </c>
      <c r="I2565" s="1"/>
    </row>
    <row r="2566" spans="2:9" x14ac:dyDescent="0.2">
      <c r="E2566"/>
      <c r="G2566" s="8"/>
      <c r="H2566" s="6" t="s">
        <v>11</v>
      </c>
      <c r="I2566" s="19">
        <v>13221</v>
      </c>
    </row>
    <row r="2567" spans="2:9" x14ac:dyDescent="0.2">
      <c r="E2567"/>
      <c r="G2567" s="8"/>
      <c r="H2567" s="6" t="s">
        <v>13</v>
      </c>
      <c r="I2567" s="19">
        <v>3900</v>
      </c>
    </row>
    <row r="2568" spans="2:9" ht="15" customHeight="1" x14ac:dyDescent="0.2">
      <c r="E2568"/>
      <c r="F2568" s="20" t="s">
        <v>17</v>
      </c>
      <c r="G2568" s="21"/>
      <c r="H2568" s="22" t="s">
        <v>952</v>
      </c>
      <c r="I2568" s="23">
        <f>SUBTOTAL(9,I2566:I2567)</f>
        <v>17121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904</v>
      </c>
      <c r="D2570" s="3">
        <v>530</v>
      </c>
      <c r="E2570" t="s">
        <v>945</v>
      </c>
      <c r="F2570" s="17">
        <v>53036</v>
      </c>
      <c r="G2570" s="18" t="s">
        <v>953</v>
      </c>
      <c r="I2570" s="1"/>
    </row>
    <row r="2571" spans="2:9" x14ac:dyDescent="0.2">
      <c r="E2571"/>
      <c r="G2571" s="8"/>
      <c r="H2571" s="6" t="s">
        <v>11</v>
      </c>
      <c r="I2571" s="19">
        <v>22481</v>
      </c>
    </row>
    <row r="2572" spans="2:9" x14ac:dyDescent="0.2">
      <c r="E2572"/>
      <c r="G2572" s="8"/>
      <c r="H2572" s="6" t="s">
        <v>12</v>
      </c>
      <c r="I2572" s="19">
        <v>33000</v>
      </c>
    </row>
    <row r="2573" spans="2:9" x14ac:dyDescent="0.2">
      <c r="E2573"/>
      <c r="G2573" s="8"/>
      <c r="H2573" s="6" t="s">
        <v>915</v>
      </c>
      <c r="I2573" s="19">
        <v>-20000</v>
      </c>
    </row>
    <row r="2574" spans="2:9" ht="15" customHeight="1" x14ac:dyDescent="0.2">
      <c r="E2574"/>
      <c r="F2574" s="20" t="s">
        <v>17</v>
      </c>
      <c r="G2574" s="21"/>
      <c r="H2574" s="22" t="s">
        <v>954</v>
      </c>
      <c r="I2574" s="23">
        <f>SUBTOTAL(9,I2571:I2573)</f>
        <v>35481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904</v>
      </c>
      <c r="D2576" s="3">
        <v>530</v>
      </c>
      <c r="E2576" t="s">
        <v>945</v>
      </c>
      <c r="F2576" s="17">
        <v>53045</v>
      </c>
      <c r="G2576" s="18" t="s">
        <v>21</v>
      </c>
      <c r="I2576" s="1"/>
    </row>
    <row r="2577" spans="2:9" x14ac:dyDescent="0.2">
      <c r="E2577"/>
      <c r="G2577" s="8"/>
      <c r="H2577" s="6" t="s">
        <v>11</v>
      </c>
      <c r="I2577" s="19">
        <v>210354</v>
      </c>
    </row>
    <row r="2578" spans="2:9" x14ac:dyDescent="0.2">
      <c r="E2578"/>
      <c r="G2578" s="8"/>
      <c r="H2578" s="6" t="s">
        <v>12</v>
      </c>
      <c r="I2578" s="19">
        <v>193551</v>
      </c>
    </row>
    <row r="2579" spans="2:9" x14ac:dyDescent="0.2">
      <c r="E2579"/>
      <c r="G2579" s="8"/>
      <c r="H2579" s="6" t="s">
        <v>13</v>
      </c>
      <c r="I2579" s="19">
        <v>25000</v>
      </c>
    </row>
    <row r="2580" spans="2:9" x14ac:dyDescent="0.2">
      <c r="E2580"/>
      <c r="G2580" s="8"/>
      <c r="H2580" s="6" t="s">
        <v>915</v>
      </c>
      <c r="I2580" s="19">
        <v>-89000</v>
      </c>
    </row>
    <row r="2581" spans="2:9" ht="15" customHeight="1" x14ac:dyDescent="0.2">
      <c r="E2581"/>
      <c r="F2581" s="20" t="s">
        <v>17</v>
      </c>
      <c r="G2581" s="21"/>
      <c r="H2581" s="22" t="s">
        <v>955</v>
      </c>
      <c r="I2581" s="23">
        <f>SUBTOTAL(9,I2577:I2580)</f>
        <v>339905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904</v>
      </c>
      <c r="D2583" s="3">
        <v>531</v>
      </c>
      <c r="E2583" t="s">
        <v>956</v>
      </c>
      <c r="F2583" s="17">
        <v>53101</v>
      </c>
      <c r="G2583" s="18" t="s">
        <v>10</v>
      </c>
      <c r="I2583" s="1"/>
    </row>
    <row r="2584" spans="2:9" x14ac:dyDescent="0.2">
      <c r="E2584"/>
      <c r="G2584" s="8"/>
      <c r="H2584" s="6" t="s">
        <v>11</v>
      </c>
      <c r="I2584" s="19">
        <v>1009</v>
      </c>
    </row>
    <row r="2585" spans="2:9" x14ac:dyDescent="0.2">
      <c r="E2585"/>
      <c r="G2585" s="8"/>
      <c r="H2585" s="6" t="s">
        <v>12</v>
      </c>
      <c r="I2585" s="19">
        <v>27529</v>
      </c>
    </row>
    <row r="2586" spans="2:9" x14ac:dyDescent="0.2">
      <c r="E2586"/>
      <c r="G2586" s="8"/>
      <c r="H2586" s="6" t="s">
        <v>13</v>
      </c>
      <c r="I2586" s="19">
        <v>1500</v>
      </c>
    </row>
    <row r="2587" spans="2:9" x14ac:dyDescent="0.2">
      <c r="E2587"/>
      <c r="G2587" s="8"/>
      <c r="H2587" s="6" t="s">
        <v>15</v>
      </c>
      <c r="I2587" s="19">
        <v>221</v>
      </c>
    </row>
    <row r="2588" spans="2:9" ht="15" customHeight="1" x14ac:dyDescent="0.2">
      <c r="E2588"/>
      <c r="F2588" s="20" t="s">
        <v>17</v>
      </c>
      <c r="G2588" s="21"/>
      <c r="H2588" s="22" t="s">
        <v>957</v>
      </c>
      <c r="I2588" s="23">
        <f>SUBTOTAL(9,I2584:I2587)</f>
        <v>30259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904</v>
      </c>
      <c r="D2590" s="3">
        <v>531</v>
      </c>
      <c r="E2590" t="s">
        <v>956</v>
      </c>
      <c r="F2590" s="17">
        <v>53145</v>
      </c>
      <c r="G2590" s="18" t="s">
        <v>21</v>
      </c>
      <c r="I2590" s="1"/>
    </row>
    <row r="2591" spans="2:9" x14ac:dyDescent="0.2">
      <c r="E2591"/>
      <c r="G2591" s="8"/>
      <c r="H2591" s="6" t="s">
        <v>11</v>
      </c>
      <c r="I2591" s="19">
        <v>27459</v>
      </c>
    </row>
    <row r="2592" spans="2:9" x14ac:dyDescent="0.2">
      <c r="E2592"/>
      <c r="G2592" s="8"/>
      <c r="H2592" s="6" t="s">
        <v>12</v>
      </c>
      <c r="I2592" s="19">
        <v>47620</v>
      </c>
    </row>
    <row r="2593" spans="2:9" x14ac:dyDescent="0.2">
      <c r="E2593"/>
      <c r="G2593" s="8"/>
      <c r="H2593" s="6" t="s">
        <v>13</v>
      </c>
      <c r="I2593" s="19">
        <v>37700</v>
      </c>
    </row>
    <row r="2594" spans="2:9" ht="15" customHeight="1" x14ac:dyDescent="0.2">
      <c r="E2594"/>
      <c r="F2594" s="20" t="s">
        <v>17</v>
      </c>
      <c r="G2594" s="21"/>
      <c r="H2594" s="22" t="s">
        <v>958</v>
      </c>
      <c r="I2594" s="23">
        <f>SUBTOTAL(9,I2591:I2593)</f>
        <v>112779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904</v>
      </c>
      <c r="D2596" s="3">
        <v>532</v>
      </c>
      <c r="E2596" t="s">
        <v>959</v>
      </c>
      <c r="F2596" s="17">
        <v>53230</v>
      </c>
      <c r="G2596" s="18" t="s">
        <v>960</v>
      </c>
      <c r="I2596" s="1"/>
    </row>
    <row r="2597" spans="2:9" x14ac:dyDescent="0.2">
      <c r="E2597"/>
      <c r="G2597" s="8"/>
      <c r="H2597" s="6" t="s">
        <v>915</v>
      </c>
      <c r="I2597" s="19">
        <v>210500</v>
      </c>
    </row>
    <row r="2598" spans="2:9" ht="15" customHeight="1" x14ac:dyDescent="0.2">
      <c r="E2598"/>
      <c r="F2598" s="20" t="s">
        <v>17</v>
      </c>
      <c r="G2598" s="21"/>
      <c r="H2598" s="22" t="s">
        <v>961</v>
      </c>
      <c r="I2598" s="23">
        <f>SUBTOTAL(9,I2597:I2597)</f>
        <v>210500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904</v>
      </c>
      <c r="D2600" s="3">
        <v>533</v>
      </c>
      <c r="E2600" t="s">
        <v>962</v>
      </c>
      <c r="F2600" s="17">
        <v>53301</v>
      </c>
      <c r="G2600" s="18" t="s">
        <v>10</v>
      </c>
      <c r="I2600" s="1"/>
    </row>
    <row r="2601" spans="2:9" x14ac:dyDescent="0.2">
      <c r="E2601"/>
      <c r="G2601" s="8"/>
      <c r="H2601" s="6" t="s">
        <v>11</v>
      </c>
      <c r="I2601" s="19">
        <v>256</v>
      </c>
    </row>
    <row r="2602" spans="2:9" x14ac:dyDescent="0.2">
      <c r="E2602"/>
      <c r="G2602" s="8"/>
      <c r="H2602" s="6" t="s">
        <v>12</v>
      </c>
      <c r="I2602" s="19">
        <v>21341</v>
      </c>
    </row>
    <row r="2603" spans="2:9" x14ac:dyDescent="0.2">
      <c r="E2603"/>
      <c r="G2603" s="8"/>
      <c r="H2603" s="6" t="s">
        <v>15</v>
      </c>
      <c r="I2603" s="19">
        <v>79</v>
      </c>
    </row>
    <row r="2604" spans="2:9" ht="15" customHeight="1" x14ac:dyDescent="0.2">
      <c r="E2604"/>
      <c r="F2604" s="20" t="s">
        <v>17</v>
      </c>
      <c r="G2604" s="21"/>
      <c r="H2604" s="22" t="s">
        <v>963</v>
      </c>
      <c r="I2604" s="23">
        <f>SUBTOTAL(9,I2601:I2603)</f>
        <v>21676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904</v>
      </c>
      <c r="D2606" s="3">
        <v>533</v>
      </c>
      <c r="E2606" t="s">
        <v>962</v>
      </c>
      <c r="F2606" s="17">
        <v>53345</v>
      </c>
      <c r="G2606" s="18" t="s">
        <v>21</v>
      </c>
      <c r="I2606" s="1"/>
    </row>
    <row r="2607" spans="2:9" x14ac:dyDescent="0.2">
      <c r="E2607"/>
      <c r="G2607" s="8"/>
      <c r="H2607" s="6" t="s">
        <v>11</v>
      </c>
      <c r="I2607" s="19">
        <v>38066</v>
      </c>
    </row>
    <row r="2608" spans="2:9" x14ac:dyDescent="0.2">
      <c r="E2608"/>
      <c r="G2608" s="8"/>
      <c r="H2608" s="6" t="s">
        <v>12</v>
      </c>
      <c r="I2608" s="19">
        <v>335000</v>
      </c>
    </row>
    <row r="2609" spans="2:9" x14ac:dyDescent="0.2">
      <c r="E2609"/>
      <c r="G2609" s="8"/>
      <c r="H2609" s="6" t="s">
        <v>13</v>
      </c>
      <c r="I2609" s="19">
        <v>30000</v>
      </c>
    </row>
    <row r="2610" spans="2:9" ht="15" customHeight="1" x14ac:dyDescent="0.2">
      <c r="E2610"/>
      <c r="F2610" s="20" t="s">
        <v>17</v>
      </c>
      <c r="G2610" s="21"/>
      <c r="H2610" s="22" t="s">
        <v>964</v>
      </c>
      <c r="I2610" s="23">
        <f>SUBTOTAL(9,I2607:I2609)</f>
        <v>403066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904</v>
      </c>
      <c r="D2612" s="3">
        <v>540</v>
      </c>
      <c r="E2612" t="s">
        <v>965</v>
      </c>
      <c r="F2612" s="17">
        <v>54001</v>
      </c>
      <c r="G2612" s="18" t="s">
        <v>10</v>
      </c>
      <c r="I2612" s="1"/>
    </row>
    <row r="2613" spans="2:9" x14ac:dyDescent="0.2">
      <c r="E2613"/>
      <c r="G2613" s="8"/>
      <c r="H2613" s="6" t="s">
        <v>11</v>
      </c>
      <c r="I2613" s="19">
        <v>2551</v>
      </c>
    </row>
    <row r="2614" spans="2:9" x14ac:dyDescent="0.2">
      <c r="E2614"/>
      <c r="G2614" s="8"/>
      <c r="H2614" s="6" t="s">
        <v>12</v>
      </c>
      <c r="I2614" s="19">
        <v>158396</v>
      </c>
    </row>
    <row r="2615" spans="2:9" x14ac:dyDescent="0.2">
      <c r="E2615"/>
      <c r="G2615" s="8"/>
      <c r="H2615" s="6" t="s">
        <v>13</v>
      </c>
      <c r="I2615" s="19">
        <v>2600</v>
      </c>
    </row>
    <row r="2616" spans="2:9" x14ac:dyDescent="0.2">
      <c r="E2616"/>
      <c r="G2616" s="8"/>
      <c r="H2616" s="6" t="s">
        <v>15</v>
      </c>
      <c r="I2616" s="19">
        <v>3427</v>
      </c>
    </row>
    <row r="2617" spans="2:9" ht="15" customHeight="1" x14ac:dyDescent="0.2">
      <c r="E2617"/>
      <c r="F2617" s="20" t="s">
        <v>17</v>
      </c>
      <c r="G2617" s="21"/>
      <c r="H2617" s="22" t="s">
        <v>966</v>
      </c>
      <c r="I2617" s="23">
        <f>SUBTOTAL(9,I2613:I2616)</f>
        <v>166974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904</v>
      </c>
      <c r="D2619" s="3">
        <v>540</v>
      </c>
      <c r="E2619" t="s">
        <v>965</v>
      </c>
      <c r="F2619" s="17">
        <v>54021</v>
      </c>
      <c r="G2619" s="18" t="s">
        <v>19</v>
      </c>
      <c r="I2619" s="1"/>
    </row>
    <row r="2620" spans="2:9" x14ac:dyDescent="0.2">
      <c r="E2620"/>
      <c r="G2620" s="8"/>
      <c r="H2620" s="6" t="s">
        <v>11</v>
      </c>
      <c r="I2620" s="19">
        <v>3474</v>
      </c>
    </row>
    <row r="2621" spans="2:9" x14ac:dyDescent="0.2">
      <c r="E2621"/>
      <c r="G2621" s="8"/>
      <c r="H2621" s="6" t="s">
        <v>12</v>
      </c>
      <c r="I2621" s="19">
        <v>44634</v>
      </c>
    </row>
    <row r="2622" spans="2:9" ht="15" customHeight="1" x14ac:dyDescent="0.2">
      <c r="E2622"/>
      <c r="F2622" s="20" t="s">
        <v>17</v>
      </c>
      <c r="G2622" s="21"/>
      <c r="H2622" s="22" t="s">
        <v>967</v>
      </c>
      <c r="I2622" s="23">
        <f>SUBTOTAL(9,I2620:I2621)</f>
        <v>48108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904</v>
      </c>
      <c r="D2624" s="3">
        <v>540</v>
      </c>
      <c r="E2624" t="s">
        <v>965</v>
      </c>
      <c r="F2624" s="17">
        <v>54022</v>
      </c>
      <c r="G2624" s="18" t="s">
        <v>968</v>
      </c>
      <c r="I2624" s="1"/>
    </row>
    <row r="2625" spans="2:9" x14ac:dyDescent="0.2">
      <c r="E2625"/>
      <c r="G2625" s="8"/>
      <c r="H2625" s="6" t="s">
        <v>12</v>
      </c>
      <c r="I2625" s="19">
        <v>109300</v>
      </c>
    </row>
    <row r="2626" spans="2:9" x14ac:dyDescent="0.2">
      <c r="E2626"/>
      <c r="G2626" s="8"/>
      <c r="H2626" s="6" t="s">
        <v>915</v>
      </c>
      <c r="I2626" s="19">
        <v>25700</v>
      </c>
    </row>
    <row r="2627" spans="2:9" ht="15" customHeight="1" x14ac:dyDescent="0.2">
      <c r="E2627"/>
      <c r="F2627" s="20" t="s">
        <v>17</v>
      </c>
      <c r="G2627" s="21"/>
      <c r="H2627" s="22" t="s">
        <v>969</v>
      </c>
      <c r="I2627" s="23">
        <f>SUBTOTAL(9,I2625:I2626)</f>
        <v>135000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904</v>
      </c>
      <c r="D2629" s="3">
        <v>540</v>
      </c>
      <c r="E2629" t="s">
        <v>965</v>
      </c>
      <c r="F2629" s="17">
        <v>54023</v>
      </c>
      <c r="G2629" s="18" t="s">
        <v>970</v>
      </c>
      <c r="I2629" s="1"/>
    </row>
    <row r="2630" spans="2:9" x14ac:dyDescent="0.2">
      <c r="E2630"/>
      <c r="G2630" s="8"/>
      <c r="H2630" s="6" t="s">
        <v>11</v>
      </c>
      <c r="I2630" s="19">
        <v>12871</v>
      </c>
    </row>
    <row r="2631" spans="2:9" x14ac:dyDescent="0.2">
      <c r="E2631"/>
      <c r="G2631" s="8"/>
      <c r="H2631" s="6" t="s">
        <v>12</v>
      </c>
      <c r="I2631" s="19">
        <v>119248</v>
      </c>
    </row>
    <row r="2632" spans="2:9" x14ac:dyDescent="0.2">
      <c r="E2632"/>
      <c r="G2632" s="8"/>
      <c r="H2632" s="6" t="s">
        <v>13</v>
      </c>
      <c r="I2632" s="19">
        <v>29250</v>
      </c>
    </row>
    <row r="2633" spans="2:9" ht="15" customHeight="1" x14ac:dyDescent="0.2">
      <c r="E2633"/>
      <c r="F2633" s="20" t="s">
        <v>17</v>
      </c>
      <c r="G2633" s="21"/>
      <c r="H2633" s="22" t="s">
        <v>971</v>
      </c>
      <c r="I2633" s="23">
        <f>SUBTOTAL(9,I2630:I2632)</f>
        <v>161369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904</v>
      </c>
      <c r="D2635" s="3">
        <v>540</v>
      </c>
      <c r="E2635" t="s">
        <v>965</v>
      </c>
      <c r="F2635" s="17">
        <v>54025</v>
      </c>
      <c r="G2635" s="18" t="s">
        <v>972</v>
      </c>
      <c r="I2635" s="1"/>
    </row>
    <row r="2636" spans="2:9" x14ac:dyDescent="0.2">
      <c r="E2636"/>
      <c r="G2636" s="8"/>
      <c r="H2636" s="6" t="s">
        <v>11</v>
      </c>
      <c r="I2636" s="19">
        <v>81420</v>
      </c>
    </row>
    <row r="2637" spans="2:9" x14ac:dyDescent="0.2">
      <c r="E2637"/>
      <c r="G2637" s="8"/>
      <c r="H2637" s="6" t="s">
        <v>12</v>
      </c>
      <c r="I2637" s="19">
        <v>176152</v>
      </c>
    </row>
    <row r="2638" spans="2:9" x14ac:dyDescent="0.2">
      <c r="E2638"/>
      <c r="G2638" s="8"/>
      <c r="H2638" s="6" t="s">
        <v>13</v>
      </c>
      <c r="I2638" s="19">
        <v>-20000</v>
      </c>
    </row>
    <row r="2639" spans="2:9" x14ac:dyDescent="0.2">
      <c r="E2639"/>
      <c r="G2639" s="8"/>
      <c r="H2639" s="6" t="s">
        <v>915</v>
      </c>
      <c r="I2639" s="19">
        <v>-10493</v>
      </c>
    </row>
    <row r="2640" spans="2:9" ht="15" customHeight="1" x14ac:dyDescent="0.2">
      <c r="E2640"/>
      <c r="F2640" s="20" t="s">
        <v>17</v>
      </c>
      <c r="G2640" s="21"/>
      <c r="H2640" s="22" t="s">
        <v>973</v>
      </c>
      <c r="I2640" s="23">
        <f>SUBTOTAL(9,I2636:I2639)</f>
        <v>227079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904</v>
      </c>
      <c r="D2642" s="3">
        <v>540</v>
      </c>
      <c r="E2642" t="s">
        <v>965</v>
      </c>
      <c r="F2642" s="17">
        <v>54026</v>
      </c>
      <c r="G2642" s="18" t="s">
        <v>974</v>
      </c>
      <c r="I2642" s="1"/>
    </row>
    <row r="2643" spans="2:9" x14ac:dyDescent="0.2">
      <c r="E2643"/>
      <c r="G2643" s="8"/>
      <c r="H2643" s="6" t="s">
        <v>11</v>
      </c>
      <c r="I2643" s="19">
        <v>4375</v>
      </c>
    </row>
    <row r="2644" spans="2:9" x14ac:dyDescent="0.2">
      <c r="E2644"/>
      <c r="G2644" s="8"/>
      <c r="H2644" s="6" t="s">
        <v>12</v>
      </c>
      <c r="I2644" s="19">
        <v>20682</v>
      </c>
    </row>
    <row r="2645" spans="2:9" ht="15" customHeight="1" x14ac:dyDescent="0.2">
      <c r="E2645"/>
      <c r="F2645" s="20" t="s">
        <v>17</v>
      </c>
      <c r="G2645" s="21"/>
      <c r="H2645" s="22" t="s">
        <v>975</v>
      </c>
      <c r="I2645" s="23">
        <f>SUBTOTAL(9,I2643:I2644)</f>
        <v>25057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904</v>
      </c>
      <c r="D2647" s="3">
        <v>540</v>
      </c>
      <c r="E2647" t="s">
        <v>965</v>
      </c>
      <c r="F2647" s="17">
        <v>54028</v>
      </c>
      <c r="G2647" s="18" t="s">
        <v>976</v>
      </c>
      <c r="I2647" s="1"/>
    </row>
    <row r="2648" spans="2:9" x14ac:dyDescent="0.2">
      <c r="E2648"/>
      <c r="G2648" s="8"/>
      <c r="H2648" s="6" t="s">
        <v>11</v>
      </c>
      <c r="I2648" s="19">
        <v>14095</v>
      </c>
    </row>
    <row r="2649" spans="2:9" x14ac:dyDescent="0.2">
      <c r="E2649"/>
      <c r="G2649" s="8"/>
      <c r="H2649" s="6" t="s">
        <v>12</v>
      </c>
      <c r="I2649" s="19">
        <v>181670</v>
      </c>
    </row>
    <row r="2650" spans="2:9" x14ac:dyDescent="0.2">
      <c r="E2650"/>
      <c r="G2650" s="8"/>
      <c r="H2650" s="6" t="s">
        <v>13</v>
      </c>
      <c r="I2650" s="19">
        <v>5500</v>
      </c>
    </row>
    <row r="2651" spans="2:9" ht="15" customHeight="1" x14ac:dyDescent="0.2">
      <c r="E2651"/>
      <c r="F2651" s="20" t="s">
        <v>17</v>
      </c>
      <c r="G2651" s="21"/>
      <c r="H2651" s="22" t="s">
        <v>977</v>
      </c>
      <c r="I2651" s="23">
        <f>SUBTOTAL(9,I2648:I2650)</f>
        <v>201265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904</v>
      </c>
      <c r="D2653" s="3">
        <v>540</v>
      </c>
      <c r="E2653" t="s">
        <v>965</v>
      </c>
      <c r="F2653" s="17">
        <v>54029</v>
      </c>
      <c r="G2653" s="18" t="s">
        <v>978</v>
      </c>
      <c r="I2653" s="1"/>
    </row>
    <row r="2654" spans="2:9" x14ac:dyDescent="0.2">
      <c r="E2654"/>
      <c r="G2654" s="8"/>
      <c r="H2654" s="6" t="s">
        <v>11</v>
      </c>
      <c r="I2654" s="19">
        <v>3379</v>
      </c>
    </row>
    <row r="2655" spans="2:9" x14ac:dyDescent="0.2">
      <c r="E2655"/>
      <c r="G2655" s="8"/>
      <c r="H2655" s="6" t="s">
        <v>12</v>
      </c>
      <c r="I2655" s="19">
        <v>112900</v>
      </c>
    </row>
    <row r="2656" spans="2:9" x14ac:dyDescent="0.2">
      <c r="E2656"/>
      <c r="G2656" s="8"/>
      <c r="H2656" s="6" t="s">
        <v>915</v>
      </c>
      <c r="I2656" s="19">
        <v>10300</v>
      </c>
    </row>
    <row r="2657" spans="2:9" ht="15" customHeight="1" x14ac:dyDescent="0.2">
      <c r="E2657"/>
      <c r="F2657" s="20" t="s">
        <v>17</v>
      </c>
      <c r="G2657" s="21"/>
      <c r="H2657" s="22" t="s">
        <v>979</v>
      </c>
      <c r="I2657" s="23">
        <f>SUBTOTAL(9,I2654:I2656)</f>
        <v>126579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904</v>
      </c>
      <c r="D2659" s="3">
        <v>540</v>
      </c>
      <c r="E2659" t="s">
        <v>965</v>
      </c>
      <c r="F2659" s="17">
        <v>54071</v>
      </c>
      <c r="G2659" s="18" t="s">
        <v>980</v>
      </c>
      <c r="I2659" s="1"/>
    </row>
    <row r="2660" spans="2:9" x14ac:dyDescent="0.2">
      <c r="E2660"/>
      <c r="G2660" s="8"/>
      <c r="H2660" s="6" t="s">
        <v>12</v>
      </c>
      <c r="I2660" s="19">
        <v>837</v>
      </c>
    </row>
    <row r="2661" spans="2:9" ht="15" customHeight="1" x14ac:dyDescent="0.2">
      <c r="E2661"/>
      <c r="F2661" s="20" t="s">
        <v>17</v>
      </c>
      <c r="G2661" s="21"/>
      <c r="H2661" s="22" t="s">
        <v>981</v>
      </c>
      <c r="I2661" s="23">
        <f>SUBTOTAL(9,I2660:I2660)</f>
        <v>837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904</v>
      </c>
      <c r="D2663" s="3">
        <v>541</v>
      </c>
      <c r="E2663" t="s">
        <v>982</v>
      </c>
      <c r="F2663" s="17">
        <v>54122</v>
      </c>
      <c r="G2663" s="18" t="s">
        <v>983</v>
      </c>
      <c r="I2663" s="1"/>
    </row>
    <row r="2664" spans="2:9" x14ac:dyDescent="0.2">
      <c r="E2664"/>
      <c r="G2664" s="8"/>
      <c r="H2664" s="6" t="s">
        <v>11</v>
      </c>
      <c r="I2664" s="19">
        <v>10110</v>
      </c>
    </row>
    <row r="2665" spans="2:9" x14ac:dyDescent="0.2">
      <c r="E2665"/>
      <c r="G2665" s="8"/>
      <c r="H2665" s="6" t="s">
        <v>12</v>
      </c>
      <c r="I2665" s="19">
        <v>19598</v>
      </c>
    </row>
    <row r="2666" spans="2:9" ht="15" customHeight="1" x14ac:dyDescent="0.2">
      <c r="E2666"/>
      <c r="F2666" s="20" t="s">
        <v>17</v>
      </c>
      <c r="G2666" s="21"/>
      <c r="H2666" s="22" t="s">
        <v>984</v>
      </c>
      <c r="I2666" s="23">
        <f>SUBTOTAL(9,I2664:I2665)</f>
        <v>29708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904</v>
      </c>
      <c r="D2668" s="3">
        <v>541</v>
      </c>
      <c r="E2668" t="s">
        <v>982</v>
      </c>
      <c r="F2668" s="17">
        <v>54150</v>
      </c>
      <c r="G2668" s="18" t="s">
        <v>923</v>
      </c>
      <c r="I2668" s="1"/>
    </row>
    <row r="2669" spans="2:9" x14ac:dyDescent="0.2">
      <c r="E2669"/>
      <c r="G2669" s="8"/>
      <c r="H2669" s="6" t="s">
        <v>12</v>
      </c>
      <c r="I2669" s="19">
        <v>167189</v>
      </c>
    </row>
    <row r="2670" spans="2:9" ht="15" customHeight="1" x14ac:dyDescent="0.2">
      <c r="E2670"/>
      <c r="F2670" s="20" t="s">
        <v>17</v>
      </c>
      <c r="G2670" s="21"/>
      <c r="H2670" s="22" t="s">
        <v>985</v>
      </c>
      <c r="I2670" s="23">
        <f>SUBTOTAL(9,I2669:I2669)</f>
        <v>167189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904</v>
      </c>
      <c r="D2672" s="3">
        <v>541</v>
      </c>
      <c r="E2672" t="s">
        <v>982</v>
      </c>
      <c r="F2672" s="17">
        <v>54160</v>
      </c>
      <c r="G2672" s="18" t="s">
        <v>986</v>
      </c>
      <c r="I2672" s="1"/>
    </row>
    <row r="2673" spans="2:9" x14ac:dyDescent="0.2">
      <c r="E2673"/>
      <c r="G2673" s="8"/>
      <c r="H2673" s="6" t="s">
        <v>12</v>
      </c>
      <c r="I2673" s="19">
        <v>264082</v>
      </c>
    </row>
    <row r="2674" spans="2:9" x14ac:dyDescent="0.2">
      <c r="E2674"/>
      <c r="G2674" s="8"/>
      <c r="H2674" s="6" t="s">
        <v>14</v>
      </c>
      <c r="I2674" s="19">
        <v>100000</v>
      </c>
    </row>
    <row r="2675" spans="2:9" ht="15" customHeight="1" x14ac:dyDescent="0.2">
      <c r="E2675"/>
      <c r="F2675" s="20" t="s">
        <v>17</v>
      </c>
      <c r="G2675" s="21"/>
      <c r="H2675" s="22" t="s">
        <v>987</v>
      </c>
      <c r="I2675" s="23">
        <f>SUBTOTAL(9,I2673:I2674)</f>
        <v>364082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904</v>
      </c>
      <c r="D2677" s="3">
        <v>541</v>
      </c>
      <c r="E2677" t="s">
        <v>982</v>
      </c>
      <c r="F2677" s="17">
        <v>54170</v>
      </c>
      <c r="G2677" s="18" t="s">
        <v>988</v>
      </c>
      <c r="I2677" s="1"/>
    </row>
    <row r="2678" spans="2:9" x14ac:dyDescent="0.2">
      <c r="E2678"/>
      <c r="G2678" s="8"/>
      <c r="H2678" s="6" t="s">
        <v>12</v>
      </c>
      <c r="I2678" s="19">
        <v>33956</v>
      </c>
    </row>
    <row r="2679" spans="2:9" x14ac:dyDescent="0.2">
      <c r="E2679"/>
      <c r="G2679" s="8"/>
      <c r="H2679" s="6" t="s">
        <v>915</v>
      </c>
      <c r="I2679" s="19">
        <v>-300</v>
      </c>
    </row>
    <row r="2680" spans="2:9" ht="15" customHeight="1" x14ac:dyDescent="0.2">
      <c r="E2680"/>
      <c r="F2680" s="20" t="s">
        <v>17</v>
      </c>
      <c r="G2680" s="21"/>
      <c r="H2680" s="22" t="s">
        <v>989</v>
      </c>
      <c r="I2680" s="23">
        <f>SUBTOTAL(9,I2678:I2679)</f>
        <v>33656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904</v>
      </c>
      <c r="D2682" s="3">
        <v>542</v>
      </c>
      <c r="E2682" t="s">
        <v>990</v>
      </c>
      <c r="F2682" s="17">
        <v>54201</v>
      </c>
      <c r="G2682" s="18" t="s">
        <v>10</v>
      </c>
      <c r="I2682" s="1"/>
    </row>
    <row r="2683" spans="2:9" x14ac:dyDescent="0.2">
      <c r="E2683"/>
      <c r="G2683" s="8"/>
      <c r="H2683" s="6" t="s">
        <v>11</v>
      </c>
      <c r="I2683" s="19">
        <v>244</v>
      </c>
    </row>
    <row r="2684" spans="2:9" x14ac:dyDescent="0.2">
      <c r="E2684"/>
      <c r="G2684" s="8"/>
      <c r="H2684" s="6" t="s">
        <v>12</v>
      </c>
      <c r="I2684" s="19">
        <v>4875</v>
      </c>
    </row>
    <row r="2685" spans="2:9" x14ac:dyDescent="0.2">
      <c r="E2685"/>
      <c r="G2685" s="8"/>
      <c r="H2685" s="6" t="s">
        <v>915</v>
      </c>
      <c r="I2685" s="19">
        <v>-2000</v>
      </c>
    </row>
    <row r="2686" spans="2:9" ht="15" customHeight="1" x14ac:dyDescent="0.2">
      <c r="E2686"/>
      <c r="F2686" s="20" t="s">
        <v>17</v>
      </c>
      <c r="G2686" s="21"/>
      <c r="H2686" s="22" t="s">
        <v>991</v>
      </c>
      <c r="I2686" s="23">
        <f>SUBTOTAL(9,I2683:I2685)</f>
        <v>3119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5</v>
      </c>
      <c r="C2688" t="s">
        <v>904</v>
      </c>
      <c r="D2688" s="3">
        <v>542</v>
      </c>
      <c r="E2688" t="s">
        <v>990</v>
      </c>
      <c r="F2688" s="17">
        <v>54270</v>
      </c>
      <c r="G2688" s="18" t="s">
        <v>992</v>
      </c>
      <c r="I2688" s="1"/>
    </row>
    <row r="2689" spans="2:9" x14ac:dyDescent="0.2">
      <c r="E2689"/>
      <c r="G2689" s="8"/>
      <c r="H2689" s="6" t="s">
        <v>12</v>
      </c>
      <c r="I2689" s="19">
        <v>78812</v>
      </c>
    </row>
    <row r="2690" spans="2:9" x14ac:dyDescent="0.2">
      <c r="E2690"/>
      <c r="G2690" s="8"/>
      <c r="H2690" s="6" t="s">
        <v>915</v>
      </c>
      <c r="I2690" s="19">
        <v>-12500</v>
      </c>
    </row>
    <row r="2691" spans="2:9" ht="15" customHeight="1" x14ac:dyDescent="0.2">
      <c r="E2691"/>
      <c r="F2691" s="20" t="s">
        <v>17</v>
      </c>
      <c r="G2691" s="21"/>
      <c r="H2691" s="22" t="s">
        <v>993</v>
      </c>
      <c r="I2691" s="23">
        <f>SUBTOTAL(9,I2689:I2690)</f>
        <v>66312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904</v>
      </c>
      <c r="D2693" s="3">
        <v>543</v>
      </c>
      <c r="E2693" t="s">
        <v>994</v>
      </c>
      <c r="F2693" s="17">
        <v>54301</v>
      </c>
      <c r="G2693" s="18" t="s">
        <v>729</v>
      </c>
      <c r="I2693" s="1"/>
    </row>
    <row r="2694" spans="2:9" x14ac:dyDescent="0.2">
      <c r="E2694"/>
      <c r="G2694" s="8"/>
      <c r="H2694" s="6" t="s">
        <v>12</v>
      </c>
      <c r="I2694" s="19">
        <v>235284</v>
      </c>
    </row>
    <row r="2695" spans="2:9" x14ac:dyDescent="0.2">
      <c r="E2695"/>
      <c r="G2695" s="8"/>
      <c r="H2695" s="6" t="s">
        <v>15</v>
      </c>
      <c r="I2695" s="19">
        <v>4001</v>
      </c>
    </row>
    <row r="2696" spans="2:9" ht="15" customHeight="1" x14ac:dyDescent="0.2">
      <c r="E2696"/>
      <c r="F2696" s="20" t="s">
        <v>17</v>
      </c>
      <c r="G2696" s="21"/>
      <c r="H2696" s="22" t="s">
        <v>995</v>
      </c>
      <c r="I2696" s="23">
        <f>SUBTOTAL(9,I2694:I2695)</f>
        <v>239285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904</v>
      </c>
      <c r="D2698" s="3">
        <v>543</v>
      </c>
      <c r="E2698" t="s">
        <v>994</v>
      </c>
      <c r="F2698" s="17">
        <v>54345</v>
      </c>
      <c r="G2698" s="18" t="s">
        <v>21</v>
      </c>
      <c r="I2698" s="1"/>
    </row>
    <row r="2699" spans="2:9" x14ac:dyDescent="0.2">
      <c r="E2699"/>
      <c r="G2699" s="8"/>
      <c r="H2699" s="6" t="s">
        <v>11</v>
      </c>
      <c r="I2699" s="19">
        <v>5840</v>
      </c>
    </row>
    <row r="2700" spans="2:9" x14ac:dyDescent="0.2">
      <c r="E2700"/>
      <c r="G2700" s="8"/>
      <c r="H2700" s="6" t="s">
        <v>12</v>
      </c>
      <c r="I2700" s="19">
        <v>14942</v>
      </c>
    </row>
    <row r="2701" spans="2:9" ht="15" customHeight="1" x14ac:dyDescent="0.2">
      <c r="E2701"/>
      <c r="F2701" s="20" t="s">
        <v>17</v>
      </c>
      <c r="G2701" s="21"/>
      <c r="H2701" s="22" t="s">
        <v>996</v>
      </c>
      <c r="I2701" s="23">
        <f>SUBTOTAL(9,I2699:I2700)</f>
        <v>20782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904</v>
      </c>
      <c r="D2703" s="3">
        <v>543</v>
      </c>
      <c r="E2703" t="s">
        <v>994</v>
      </c>
      <c r="F2703" s="17">
        <v>54370</v>
      </c>
      <c r="G2703" s="18" t="s">
        <v>997</v>
      </c>
      <c r="I2703" s="1"/>
    </row>
    <row r="2704" spans="2:9" x14ac:dyDescent="0.2">
      <c r="E2704"/>
      <c r="G2704" s="8"/>
      <c r="H2704" s="6" t="s">
        <v>11</v>
      </c>
      <c r="I2704" s="19">
        <v>183849</v>
      </c>
    </row>
    <row r="2705" spans="2:9" x14ac:dyDescent="0.2">
      <c r="E2705"/>
      <c r="G2705" s="8"/>
      <c r="H2705" s="6" t="s">
        <v>12</v>
      </c>
      <c r="I2705" s="19">
        <v>125253</v>
      </c>
    </row>
    <row r="2706" spans="2:9" x14ac:dyDescent="0.2">
      <c r="E2706"/>
      <c r="G2706" s="8"/>
      <c r="H2706" s="6" t="s">
        <v>13</v>
      </c>
      <c r="I2706" s="19">
        <v>25000</v>
      </c>
    </row>
    <row r="2707" spans="2:9" ht="15" customHeight="1" x14ac:dyDescent="0.2">
      <c r="E2707"/>
      <c r="F2707" s="20" t="s">
        <v>17</v>
      </c>
      <c r="G2707" s="21"/>
      <c r="H2707" s="22" t="s">
        <v>998</v>
      </c>
      <c r="I2707" s="23">
        <f>SUBTOTAL(9,I2704:I2706)</f>
        <v>334102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5</v>
      </c>
      <c r="C2709" t="s">
        <v>904</v>
      </c>
      <c r="D2709" s="3">
        <v>545</v>
      </c>
      <c r="E2709" t="s">
        <v>999</v>
      </c>
      <c r="F2709" s="17">
        <v>54501</v>
      </c>
      <c r="G2709" s="18" t="s">
        <v>10</v>
      </c>
      <c r="I2709" s="1"/>
    </row>
    <row r="2710" spans="2:9" x14ac:dyDescent="0.2">
      <c r="E2710"/>
      <c r="G2710" s="8"/>
      <c r="H2710" s="6" t="s">
        <v>11</v>
      </c>
      <c r="I2710" s="19">
        <v>2293</v>
      </c>
    </row>
    <row r="2711" spans="2:9" x14ac:dyDescent="0.2">
      <c r="E2711"/>
      <c r="G2711" s="8"/>
      <c r="H2711" s="6" t="s">
        <v>12</v>
      </c>
      <c r="I2711" s="19">
        <v>66660</v>
      </c>
    </row>
    <row r="2712" spans="2:9" x14ac:dyDescent="0.2">
      <c r="E2712"/>
      <c r="G2712" s="8"/>
      <c r="H2712" s="6" t="s">
        <v>15</v>
      </c>
      <c r="I2712" s="19">
        <v>1185</v>
      </c>
    </row>
    <row r="2713" spans="2:9" ht="15" customHeight="1" x14ac:dyDescent="0.2">
      <c r="E2713"/>
      <c r="F2713" s="20" t="s">
        <v>17</v>
      </c>
      <c r="G2713" s="21"/>
      <c r="H2713" s="22" t="s">
        <v>1000</v>
      </c>
      <c r="I2713" s="23">
        <f>SUBTOTAL(9,I2710:I2712)</f>
        <v>70138</v>
      </c>
    </row>
    <row r="2714" spans="2:9" x14ac:dyDescent="0.2">
      <c r="F2714" s="20"/>
      <c r="G2714" s="24"/>
      <c r="H2714" s="25"/>
      <c r="I2714" s="26"/>
    </row>
    <row r="2715" spans="2:9" ht="15" customHeight="1" x14ac:dyDescent="0.2">
      <c r="B2715" s="2">
        <v>5</v>
      </c>
      <c r="C2715" t="s">
        <v>904</v>
      </c>
      <c r="D2715" s="3">
        <v>546</v>
      </c>
      <c r="E2715" t="s">
        <v>1001</v>
      </c>
      <c r="F2715" s="17">
        <v>54601</v>
      </c>
      <c r="G2715" s="18" t="s">
        <v>10</v>
      </c>
      <c r="I2715" s="1"/>
    </row>
    <row r="2716" spans="2:9" x14ac:dyDescent="0.2">
      <c r="E2716"/>
      <c r="G2716" s="8"/>
      <c r="H2716" s="6" t="s">
        <v>11</v>
      </c>
      <c r="I2716" s="19">
        <v>128</v>
      </c>
    </row>
    <row r="2717" spans="2:9" x14ac:dyDescent="0.2">
      <c r="E2717"/>
      <c r="G2717" s="8"/>
      <c r="H2717" s="6" t="s">
        <v>12</v>
      </c>
      <c r="I2717" s="19">
        <v>2571</v>
      </c>
    </row>
    <row r="2718" spans="2:9" x14ac:dyDescent="0.2">
      <c r="E2718"/>
      <c r="G2718" s="8"/>
      <c r="H2718" s="6" t="s">
        <v>15</v>
      </c>
      <c r="I2718" s="19">
        <v>47</v>
      </c>
    </row>
    <row r="2719" spans="2:9" x14ac:dyDescent="0.2">
      <c r="E2719"/>
      <c r="G2719" s="8"/>
      <c r="H2719" s="6" t="s">
        <v>915</v>
      </c>
      <c r="I2719" s="19">
        <v>-500</v>
      </c>
    </row>
    <row r="2720" spans="2:9" ht="15" customHeight="1" x14ac:dyDescent="0.2">
      <c r="E2720"/>
      <c r="F2720" s="20" t="s">
        <v>17</v>
      </c>
      <c r="G2720" s="21"/>
      <c r="H2720" s="22" t="s">
        <v>1002</v>
      </c>
      <c r="I2720" s="23">
        <f>SUBTOTAL(9,I2716:I2719)</f>
        <v>2246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904</v>
      </c>
      <c r="D2722" s="3">
        <v>553</v>
      </c>
      <c r="E2722" t="s">
        <v>1003</v>
      </c>
      <c r="F2722" s="17">
        <v>55361</v>
      </c>
      <c r="G2722" s="18" t="s">
        <v>1004</v>
      </c>
      <c r="I2722" s="1"/>
    </row>
    <row r="2723" spans="2:9" x14ac:dyDescent="0.2">
      <c r="E2723"/>
      <c r="G2723" s="8"/>
      <c r="H2723" s="6" t="s">
        <v>12</v>
      </c>
      <c r="I2723" s="19">
        <v>780770</v>
      </c>
    </row>
    <row r="2724" spans="2:9" x14ac:dyDescent="0.2">
      <c r="E2724"/>
      <c r="G2724" s="8"/>
      <c r="H2724" s="6" t="s">
        <v>62</v>
      </c>
      <c r="I2724" s="19">
        <v>76000</v>
      </c>
    </row>
    <row r="2725" spans="2:9" ht="15" customHeight="1" x14ac:dyDescent="0.2">
      <c r="E2725"/>
      <c r="F2725" s="20" t="s">
        <v>17</v>
      </c>
      <c r="G2725" s="21"/>
      <c r="H2725" s="22" t="s">
        <v>1005</v>
      </c>
      <c r="I2725" s="23">
        <f>SUBTOTAL(9,I2723:I2724)</f>
        <v>856770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904</v>
      </c>
      <c r="D2727" s="3">
        <v>553</v>
      </c>
      <c r="E2727" t="s">
        <v>1003</v>
      </c>
      <c r="F2727" s="17">
        <v>55362</v>
      </c>
      <c r="G2727" s="18" t="s">
        <v>1006</v>
      </c>
      <c r="I2727" s="1"/>
    </row>
    <row r="2728" spans="2:9" x14ac:dyDescent="0.2">
      <c r="E2728"/>
      <c r="G2728" s="8"/>
      <c r="H2728" s="6" t="s">
        <v>11</v>
      </c>
      <c r="I2728" s="19">
        <v>1399</v>
      </c>
    </row>
    <row r="2729" spans="2:9" x14ac:dyDescent="0.2">
      <c r="E2729"/>
      <c r="G2729" s="8"/>
      <c r="H2729" s="6" t="s">
        <v>12</v>
      </c>
      <c r="I2729" s="19">
        <v>16920</v>
      </c>
    </row>
    <row r="2730" spans="2:9" x14ac:dyDescent="0.2">
      <c r="E2730"/>
      <c r="G2730" s="8"/>
      <c r="H2730" s="6" t="s">
        <v>915</v>
      </c>
      <c r="I2730" s="19">
        <v>250</v>
      </c>
    </row>
    <row r="2731" spans="2:9" ht="15" customHeight="1" x14ac:dyDescent="0.2">
      <c r="E2731"/>
      <c r="F2731" s="20" t="s">
        <v>17</v>
      </c>
      <c r="G2731" s="21"/>
      <c r="H2731" s="22" t="s">
        <v>1007</v>
      </c>
      <c r="I2731" s="23">
        <f>SUBTOTAL(9,I2728:I2730)</f>
        <v>18569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904</v>
      </c>
      <c r="D2733" s="3">
        <v>553</v>
      </c>
      <c r="E2733" t="s">
        <v>1003</v>
      </c>
      <c r="F2733" s="17">
        <v>55363</v>
      </c>
      <c r="G2733" s="18" t="s">
        <v>1008</v>
      </c>
      <c r="I2733" s="1"/>
    </row>
    <row r="2734" spans="2:9" x14ac:dyDescent="0.2">
      <c r="E2734"/>
      <c r="G2734" s="8"/>
      <c r="H2734" s="6" t="s">
        <v>12</v>
      </c>
      <c r="I2734" s="19">
        <v>104548</v>
      </c>
    </row>
    <row r="2735" spans="2:9" x14ac:dyDescent="0.2">
      <c r="E2735"/>
      <c r="G2735" s="8"/>
      <c r="H2735" s="6" t="s">
        <v>13</v>
      </c>
      <c r="I2735" s="19">
        <v>1000</v>
      </c>
    </row>
    <row r="2736" spans="2:9" ht="15" customHeight="1" x14ac:dyDescent="0.2">
      <c r="E2736"/>
      <c r="F2736" s="20" t="s">
        <v>17</v>
      </c>
      <c r="G2736" s="21"/>
      <c r="H2736" s="22" t="s">
        <v>1009</v>
      </c>
      <c r="I2736" s="23">
        <f>SUBTOTAL(9,I2734:I2735)</f>
        <v>105548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904</v>
      </c>
      <c r="D2738" s="3">
        <v>553</v>
      </c>
      <c r="E2738" t="s">
        <v>1003</v>
      </c>
      <c r="F2738" s="17">
        <v>55365</v>
      </c>
      <c r="G2738" s="18" t="s">
        <v>1010</v>
      </c>
      <c r="I2738" s="1"/>
    </row>
    <row r="2739" spans="2:9" x14ac:dyDescent="0.2">
      <c r="E2739"/>
      <c r="G2739" s="8"/>
      <c r="H2739" s="6" t="s">
        <v>12</v>
      </c>
      <c r="I2739" s="19">
        <v>99046</v>
      </c>
    </row>
    <row r="2740" spans="2:9" ht="15" customHeight="1" x14ac:dyDescent="0.2">
      <c r="E2740"/>
      <c r="F2740" s="20" t="s">
        <v>17</v>
      </c>
      <c r="G2740" s="21"/>
      <c r="H2740" s="22" t="s">
        <v>1011</v>
      </c>
      <c r="I2740" s="23">
        <f>SUBTOTAL(9,I2739:I2739)</f>
        <v>99046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904</v>
      </c>
      <c r="D2742" s="3">
        <v>553</v>
      </c>
      <c r="E2742" t="s">
        <v>1003</v>
      </c>
      <c r="F2742" s="17">
        <v>55367</v>
      </c>
      <c r="G2742" s="18" t="s">
        <v>1012</v>
      </c>
      <c r="I2742" s="1"/>
    </row>
    <row r="2743" spans="2:9" x14ac:dyDescent="0.2">
      <c r="E2743"/>
      <c r="G2743" s="8"/>
      <c r="H2743" s="6" t="s">
        <v>915</v>
      </c>
      <c r="I2743" s="19">
        <v>100000</v>
      </c>
    </row>
    <row r="2744" spans="2:9" ht="15" customHeight="1" x14ac:dyDescent="0.2">
      <c r="E2744"/>
      <c r="F2744" s="20" t="s">
        <v>17</v>
      </c>
      <c r="G2744" s="21"/>
      <c r="H2744" s="22" t="s">
        <v>1013</v>
      </c>
      <c r="I2744" s="23">
        <f>SUBTOTAL(9,I2743:I2743)</f>
        <v>100000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904</v>
      </c>
      <c r="D2746" s="3">
        <v>553</v>
      </c>
      <c r="E2746" t="s">
        <v>1003</v>
      </c>
      <c r="F2746" s="17">
        <v>55368</v>
      </c>
      <c r="G2746" s="18" t="s">
        <v>1014</v>
      </c>
      <c r="I2746" s="1"/>
    </row>
    <row r="2747" spans="2:9" x14ac:dyDescent="0.2">
      <c r="E2747"/>
      <c r="G2747" s="8"/>
      <c r="H2747" s="6" t="s">
        <v>62</v>
      </c>
      <c r="I2747" s="19">
        <v>1000000</v>
      </c>
    </row>
    <row r="2748" spans="2:9" x14ac:dyDescent="0.2">
      <c r="E2748"/>
      <c r="G2748" s="8"/>
      <c r="H2748" s="6" t="s">
        <v>797</v>
      </c>
      <c r="I2748" s="19">
        <v>750000</v>
      </c>
    </row>
    <row r="2749" spans="2:9" x14ac:dyDescent="0.2">
      <c r="E2749"/>
      <c r="G2749" s="8"/>
      <c r="H2749" s="6" t="s">
        <v>13</v>
      </c>
      <c r="I2749" s="19">
        <v>1000000</v>
      </c>
    </row>
    <row r="2750" spans="2:9" x14ac:dyDescent="0.2">
      <c r="E2750"/>
      <c r="G2750" s="8"/>
      <c r="H2750" s="6" t="s">
        <v>14</v>
      </c>
      <c r="I2750" s="19">
        <v>296000</v>
      </c>
    </row>
    <row r="2751" spans="2:9" x14ac:dyDescent="0.2">
      <c r="E2751"/>
      <c r="G2751" s="8"/>
      <c r="H2751" s="6" t="s">
        <v>915</v>
      </c>
      <c r="I2751" s="19">
        <v>-8000</v>
      </c>
    </row>
    <row r="2752" spans="2:9" x14ac:dyDescent="0.2">
      <c r="E2752"/>
      <c r="G2752" s="8"/>
      <c r="H2752" s="6" t="s">
        <v>1015</v>
      </c>
      <c r="I2752" s="19">
        <v>500000</v>
      </c>
    </row>
    <row r="2753" spans="2:9" ht="15" customHeight="1" x14ac:dyDescent="0.2">
      <c r="E2753"/>
      <c r="F2753" s="20" t="s">
        <v>17</v>
      </c>
      <c r="G2753" s="21"/>
      <c r="H2753" s="22" t="s">
        <v>1016</v>
      </c>
      <c r="I2753" s="23">
        <f>SUBTOTAL(9,I2747:I2752)</f>
        <v>3538000</v>
      </c>
    </row>
    <row r="2754" spans="2:9" x14ac:dyDescent="0.2">
      <c r="F2754" s="20"/>
      <c r="G2754" s="24"/>
      <c r="H2754" s="25"/>
      <c r="I2754" s="26"/>
    </row>
    <row r="2755" spans="2:9" ht="15" customHeight="1" x14ac:dyDescent="0.2">
      <c r="B2755" s="2">
        <v>5</v>
      </c>
      <c r="C2755" t="s">
        <v>904</v>
      </c>
      <c r="D2755" s="3">
        <v>553</v>
      </c>
      <c r="E2755" t="s">
        <v>1003</v>
      </c>
      <c r="F2755" s="17">
        <v>55374</v>
      </c>
      <c r="G2755" s="18" t="s">
        <v>1017</v>
      </c>
      <c r="I2755" s="1"/>
    </row>
    <row r="2756" spans="2:9" x14ac:dyDescent="0.2">
      <c r="E2756"/>
      <c r="G2756" s="8"/>
      <c r="H2756" s="6" t="s">
        <v>12</v>
      </c>
      <c r="I2756" s="19">
        <v>219665</v>
      </c>
    </row>
    <row r="2757" spans="2:9" x14ac:dyDescent="0.2">
      <c r="E2757"/>
      <c r="G2757" s="8"/>
      <c r="H2757" s="6" t="s">
        <v>13</v>
      </c>
      <c r="I2757" s="19">
        <v>4500</v>
      </c>
    </row>
    <row r="2758" spans="2:9" ht="15" customHeight="1" x14ac:dyDescent="0.2">
      <c r="E2758"/>
      <c r="F2758" s="20" t="s">
        <v>17</v>
      </c>
      <c r="G2758" s="21"/>
      <c r="H2758" s="22" t="s">
        <v>1018</v>
      </c>
      <c r="I2758" s="23">
        <f>SUBTOTAL(9,I2756:I2757)</f>
        <v>224165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904</v>
      </c>
      <c r="D2760" s="3">
        <v>553</v>
      </c>
      <c r="E2760" t="s">
        <v>1003</v>
      </c>
      <c r="F2760" s="17">
        <v>55376</v>
      </c>
      <c r="G2760" s="18" t="s">
        <v>1019</v>
      </c>
      <c r="I2760" s="1"/>
    </row>
    <row r="2761" spans="2:9" x14ac:dyDescent="0.2">
      <c r="E2761"/>
      <c r="G2761" s="8"/>
      <c r="H2761" s="6" t="s">
        <v>11</v>
      </c>
      <c r="I2761" s="19">
        <v>12838</v>
      </c>
    </row>
    <row r="2762" spans="2:9" x14ac:dyDescent="0.2">
      <c r="E2762"/>
      <c r="G2762" s="8"/>
      <c r="H2762" s="6" t="s">
        <v>12</v>
      </c>
      <c r="I2762" s="19">
        <v>31858</v>
      </c>
    </row>
    <row r="2763" spans="2:9" ht="15" customHeight="1" x14ac:dyDescent="0.2">
      <c r="E2763"/>
      <c r="F2763" s="20" t="s">
        <v>17</v>
      </c>
      <c r="G2763" s="21"/>
      <c r="H2763" s="22" t="s">
        <v>1020</v>
      </c>
      <c r="I2763" s="23">
        <f>SUBTOTAL(9,I2761:I2762)</f>
        <v>44696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5</v>
      </c>
      <c r="C2765" t="s">
        <v>904</v>
      </c>
      <c r="D2765" s="3">
        <v>554</v>
      </c>
      <c r="E2765" t="s">
        <v>1021</v>
      </c>
      <c r="F2765" s="17">
        <v>55401</v>
      </c>
      <c r="G2765" s="18" t="s">
        <v>10</v>
      </c>
      <c r="I2765" s="1"/>
    </row>
    <row r="2766" spans="2:9" x14ac:dyDescent="0.2">
      <c r="E2766"/>
      <c r="G2766" s="8"/>
      <c r="H2766" s="6" t="s">
        <v>11</v>
      </c>
      <c r="I2766" s="19">
        <v>47</v>
      </c>
    </row>
    <row r="2767" spans="2:9" x14ac:dyDescent="0.2">
      <c r="E2767"/>
      <c r="G2767" s="8"/>
      <c r="H2767" s="6" t="s">
        <v>12</v>
      </c>
      <c r="I2767" s="19">
        <v>32949</v>
      </c>
    </row>
    <row r="2768" spans="2:9" x14ac:dyDescent="0.2">
      <c r="E2768"/>
      <c r="G2768" s="8"/>
      <c r="H2768" s="6" t="s">
        <v>15</v>
      </c>
      <c r="I2768" s="19">
        <v>550</v>
      </c>
    </row>
    <row r="2769" spans="2:9" ht="15" customHeight="1" x14ac:dyDescent="0.2">
      <c r="E2769"/>
      <c r="F2769" s="20" t="s">
        <v>17</v>
      </c>
      <c r="G2769" s="21"/>
      <c r="H2769" s="22" t="s">
        <v>1022</v>
      </c>
      <c r="I2769" s="23">
        <f>SUBTOTAL(9,I2766:I2768)</f>
        <v>33546</v>
      </c>
    </row>
    <row r="2770" spans="2:9" x14ac:dyDescent="0.2">
      <c r="F2770" s="20"/>
      <c r="G2770" s="24"/>
      <c r="H2770" s="25"/>
      <c r="I2770" s="26"/>
    </row>
    <row r="2771" spans="2:9" ht="15" customHeight="1" x14ac:dyDescent="0.2">
      <c r="B2771" s="2">
        <v>5</v>
      </c>
      <c r="C2771" t="s">
        <v>904</v>
      </c>
      <c r="D2771" s="3">
        <v>554</v>
      </c>
      <c r="E2771" t="s">
        <v>1021</v>
      </c>
      <c r="F2771" s="17">
        <v>55473</v>
      </c>
      <c r="G2771" s="18" t="s">
        <v>1023</v>
      </c>
      <c r="I2771" s="1"/>
    </row>
    <row r="2772" spans="2:9" x14ac:dyDescent="0.2">
      <c r="E2772"/>
      <c r="G2772" s="8"/>
      <c r="H2772" s="6" t="s">
        <v>11</v>
      </c>
      <c r="I2772" s="19">
        <v>74074</v>
      </c>
    </row>
    <row r="2773" spans="2:9" x14ac:dyDescent="0.2">
      <c r="E2773"/>
      <c r="G2773" s="8"/>
      <c r="H2773" s="6" t="s">
        <v>12</v>
      </c>
      <c r="I2773" s="19">
        <v>61310</v>
      </c>
    </row>
    <row r="2774" spans="2:9" x14ac:dyDescent="0.2">
      <c r="E2774"/>
      <c r="G2774" s="8"/>
      <c r="H2774" s="6" t="s">
        <v>14</v>
      </c>
      <c r="I2774" s="19">
        <v>-20000</v>
      </c>
    </row>
    <row r="2775" spans="2:9" x14ac:dyDescent="0.2">
      <c r="E2775"/>
      <c r="G2775" s="8"/>
      <c r="H2775" s="6" t="s">
        <v>915</v>
      </c>
      <c r="I2775" s="19">
        <v>-4647</v>
      </c>
    </row>
    <row r="2776" spans="2:9" ht="15" customHeight="1" x14ac:dyDescent="0.2">
      <c r="E2776"/>
      <c r="F2776" s="20" t="s">
        <v>17</v>
      </c>
      <c r="G2776" s="21"/>
      <c r="H2776" s="22" t="s">
        <v>1024</v>
      </c>
      <c r="I2776" s="23">
        <f>SUBTOTAL(9,I2772:I2775)</f>
        <v>110737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904</v>
      </c>
      <c r="D2778" s="3">
        <v>560</v>
      </c>
      <c r="E2778" t="s">
        <v>1025</v>
      </c>
      <c r="F2778" s="17">
        <v>56050</v>
      </c>
      <c r="G2778" s="18" t="s">
        <v>1026</v>
      </c>
      <c r="I2778" s="1"/>
    </row>
    <row r="2779" spans="2:9" x14ac:dyDescent="0.2">
      <c r="E2779"/>
      <c r="G2779" s="8"/>
      <c r="H2779" s="6" t="s">
        <v>12</v>
      </c>
      <c r="I2779" s="19">
        <v>539013</v>
      </c>
    </row>
    <row r="2780" spans="2:9" x14ac:dyDescent="0.2">
      <c r="E2780"/>
      <c r="G2780" s="8"/>
      <c r="H2780" s="6" t="s">
        <v>62</v>
      </c>
      <c r="I2780" s="19">
        <v>4000</v>
      </c>
    </row>
    <row r="2781" spans="2:9" ht="15" customHeight="1" x14ac:dyDescent="0.2">
      <c r="E2781"/>
      <c r="F2781" s="20" t="s">
        <v>17</v>
      </c>
      <c r="G2781" s="21"/>
      <c r="H2781" s="22" t="s">
        <v>1027</v>
      </c>
      <c r="I2781" s="23">
        <f>SUBTOTAL(9,I2779:I2780)</f>
        <v>543013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904</v>
      </c>
      <c r="D2783" s="3">
        <v>560</v>
      </c>
      <c r="E2783" t="s">
        <v>1025</v>
      </c>
      <c r="F2783" s="17">
        <v>56051</v>
      </c>
      <c r="G2783" s="18" t="s">
        <v>1028</v>
      </c>
      <c r="I2783" s="1"/>
    </row>
    <row r="2784" spans="2:9" x14ac:dyDescent="0.2">
      <c r="E2784"/>
      <c r="G2784" s="8"/>
      <c r="H2784" s="6" t="s">
        <v>12</v>
      </c>
      <c r="I2784" s="19">
        <v>7621</v>
      </c>
    </row>
    <row r="2785" spans="2:9" ht="15" customHeight="1" x14ac:dyDescent="0.2">
      <c r="E2785"/>
      <c r="F2785" s="20" t="s">
        <v>17</v>
      </c>
      <c r="G2785" s="21"/>
      <c r="H2785" s="22" t="s">
        <v>1029</v>
      </c>
      <c r="I2785" s="23">
        <f>SUBTOTAL(9,I2784:I2784)</f>
        <v>7621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904</v>
      </c>
      <c r="D2787" s="3">
        <v>560</v>
      </c>
      <c r="E2787" t="s">
        <v>1025</v>
      </c>
      <c r="F2787" s="17">
        <v>56055</v>
      </c>
      <c r="G2787" s="18" t="s">
        <v>1030</v>
      </c>
      <c r="I2787" s="1"/>
    </row>
    <row r="2788" spans="2:9" x14ac:dyDescent="0.2">
      <c r="E2788"/>
      <c r="G2788" s="8"/>
      <c r="H2788" s="6" t="s">
        <v>12</v>
      </c>
      <c r="I2788" s="19">
        <v>5502</v>
      </c>
    </row>
    <row r="2789" spans="2:9" ht="15" customHeight="1" x14ac:dyDescent="0.2">
      <c r="E2789"/>
      <c r="F2789" s="20" t="s">
        <v>17</v>
      </c>
      <c r="G2789" s="21"/>
      <c r="H2789" s="22" t="s">
        <v>1031</v>
      </c>
      <c r="I2789" s="23">
        <f>SUBTOTAL(9,I2788:I2788)</f>
        <v>5502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5</v>
      </c>
      <c r="C2791" t="s">
        <v>904</v>
      </c>
      <c r="D2791" s="3">
        <v>563</v>
      </c>
      <c r="E2791" t="s">
        <v>1032</v>
      </c>
      <c r="F2791" s="17">
        <v>56301</v>
      </c>
      <c r="G2791" s="18" t="s">
        <v>10</v>
      </c>
      <c r="I2791" s="1"/>
    </row>
    <row r="2792" spans="2:9" x14ac:dyDescent="0.2">
      <c r="E2792"/>
      <c r="G2792" s="8"/>
      <c r="H2792" s="6" t="s">
        <v>11</v>
      </c>
      <c r="I2792" s="19">
        <v>130</v>
      </c>
    </row>
    <row r="2793" spans="2:9" x14ac:dyDescent="0.2">
      <c r="E2793"/>
      <c r="G2793" s="8"/>
      <c r="H2793" s="6" t="s">
        <v>12</v>
      </c>
      <c r="I2793" s="19">
        <v>6258</v>
      </c>
    </row>
    <row r="2794" spans="2:9" x14ac:dyDescent="0.2">
      <c r="E2794"/>
      <c r="G2794" s="8"/>
      <c r="H2794" s="6" t="s">
        <v>15</v>
      </c>
      <c r="I2794" s="19">
        <v>94</v>
      </c>
    </row>
    <row r="2795" spans="2:9" ht="15" customHeight="1" x14ac:dyDescent="0.2">
      <c r="E2795"/>
      <c r="F2795" s="20" t="s">
        <v>17</v>
      </c>
      <c r="G2795" s="21"/>
      <c r="H2795" s="22" t="s">
        <v>1033</v>
      </c>
      <c r="I2795" s="23">
        <f>SUBTOTAL(9,I2792:I2794)</f>
        <v>6482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904</v>
      </c>
      <c r="D2797" s="3">
        <v>563</v>
      </c>
      <c r="E2797" t="s">
        <v>1032</v>
      </c>
      <c r="F2797" s="17">
        <v>56321</v>
      </c>
      <c r="G2797" s="18" t="s">
        <v>19</v>
      </c>
      <c r="I2797" s="1"/>
    </row>
    <row r="2798" spans="2:9" x14ac:dyDescent="0.2">
      <c r="E2798"/>
      <c r="G2798" s="8"/>
      <c r="H2798" s="6" t="s">
        <v>11</v>
      </c>
      <c r="I2798" s="19">
        <v>2038</v>
      </c>
    </row>
    <row r="2799" spans="2:9" x14ac:dyDescent="0.2">
      <c r="E2799"/>
      <c r="G2799" s="8"/>
      <c r="H2799" s="6" t="s">
        <v>12</v>
      </c>
      <c r="I2799" s="19">
        <v>2861</v>
      </c>
    </row>
    <row r="2800" spans="2:9" ht="15" customHeight="1" x14ac:dyDescent="0.2">
      <c r="E2800"/>
      <c r="F2800" s="20" t="s">
        <v>17</v>
      </c>
      <c r="G2800" s="21"/>
      <c r="H2800" s="22" t="s">
        <v>1034</v>
      </c>
      <c r="I2800" s="23">
        <f>SUBTOTAL(9,I2798:I2799)</f>
        <v>4899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5</v>
      </c>
      <c r="C2802" t="s">
        <v>904</v>
      </c>
      <c r="D2802" s="3">
        <v>567</v>
      </c>
      <c r="E2802" t="s">
        <v>1035</v>
      </c>
      <c r="F2802" s="17">
        <v>56722</v>
      </c>
      <c r="G2802" s="18" t="s">
        <v>1036</v>
      </c>
      <c r="I2802" s="1"/>
    </row>
    <row r="2803" spans="2:9" x14ac:dyDescent="0.2">
      <c r="E2803"/>
      <c r="G2803" s="8"/>
      <c r="H2803" s="6" t="s">
        <v>12</v>
      </c>
      <c r="I2803" s="19">
        <v>1135</v>
      </c>
    </row>
    <row r="2804" spans="2:9" x14ac:dyDescent="0.2">
      <c r="E2804"/>
      <c r="G2804" s="8"/>
      <c r="H2804" s="6" t="s">
        <v>13</v>
      </c>
      <c r="I2804" s="19">
        <v>-1050</v>
      </c>
    </row>
    <row r="2805" spans="2:9" ht="15" customHeight="1" x14ac:dyDescent="0.2">
      <c r="E2805"/>
      <c r="F2805" s="20" t="s">
        <v>17</v>
      </c>
      <c r="G2805" s="21"/>
      <c r="H2805" s="22" t="s">
        <v>1037</v>
      </c>
      <c r="I2805" s="23">
        <f>SUBTOTAL(9,I2803:I2804)</f>
        <v>85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904</v>
      </c>
      <c r="D2807" s="3">
        <v>567</v>
      </c>
      <c r="E2807" t="s">
        <v>1035</v>
      </c>
      <c r="F2807" s="17">
        <v>56760</v>
      </c>
      <c r="G2807" s="18" t="s">
        <v>1038</v>
      </c>
      <c r="I2807" s="1"/>
    </row>
    <row r="2808" spans="2:9" x14ac:dyDescent="0.2">
      <c r="E2808"/>
      <c r="G2808" s="8"/>
      <c r="H2808" s="6" t="s">
        <v>11</v>
      </c>
      <c r="I2808" s="19">
        <v>76</v>
      </c>
    </row>
    <row r="2809" spans="2:9" x14ac:dyDescent="0.2">
      <c r="E2809"/>
      <c r="G2809" s="8"/>
      <c r="H2809" s="6" t="s">
        <v>12</v>
      </c>
      <c r="I2809" s="19">
        <v>3729</v>
      </c>
    </row>
    <row r="2810" spans="2:9" x14ac:dyDescent="0.2">
      <c r="E2810"/>
      <c r="G2810" s="8"/>
      <c r="H2810" s="6" t="s">
        <v>13</v>
      </c>
      <c r="I2810" s="19">
        <v>1300</v>
      </c>
    </row>
    <row r="2811" spans="2:9" ht="15" customHeight="1" x14ac:dyDescent="0.2">
      <c r="E2811"/>
      <c r="F2811" s="20" t="s">
        <v>17</v>
      </c>
      <c r="G2811" s="21"/>
      <c r="H2811" s="22" t="s">
        <v>1039</v>
      </c>
      <c r="I2811" s="23">
        <f>SUBTOTAL(9,I2808:I2810)</f>
        <v>5105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5</v>
      </c>
      <c r="C2813" t="s">
        <v>904</v>
      </c>
      <c r="D2813" s="3">
        <v>567</v>
      </c>
      <c r="E2813" t="s">
        <v>1035</v>
      </c>
      <c r="F2813" s="17">
        <v>56770</v>
      </c>
      <c r="G2813" s="18" t="s">
        <v>1035</v>
      </c>
      <c r="I2813" s="1"/>
    </row>
    <row r="2814" spans="2:9" x14ac:dyDescent="0.2">
      <c r="E2814"/>
      <c r="G2814" s="8"/>
      <c r="H2814" s="6" t="s">
        <v>12</v>
      </c>
      <c r="I2814" s="19">
        <v>7989</v>
      </c>
    </row>
    <row r="2815" spans="2:9" ht="15" customHeight="1" x14ac:dyDescent="0.2">
      <c r="E2815"/>
      <c r="F2815" s="20" t="s">
        <v>17</v>
      </c>
      <c r="G2815" s="21"/>
      <c r="H2815" s="22" t="s">
        <v>1040</v>
      </c>
      <c r="I2815" s="23">
        <f>SUBTOTAL(9,I2814:I2814)</f>
        <v>7989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5</v>
      </c>
      <c r="C2817" t="s">
        <v>904</v>
      </c>
      <c r="D2817" s="3">
        <v>567</v>
      </c>
      <c r="E2817" t="s">
        <v>1035</v>
      </c>
      <c r="F2817" s="17">
        <v>56772</v>
      </c>
      <c r="G2817" s="18" t="s">
        <v>1041</v>
      </c>
      <c r="I2817" s="1"/>
    </row>
    <row r="2818" spans="2:9" x14ac:dyDescent="0.2">
      <c r="E2818"/>
      <c r="G2818" s="8"/>
      <c r="H2818" s="6" t="s">
        <v>12</v>
      </c>
      <c r="I2818" s="19">
        <v>9480</v>
      </c>
    </row>
    <row r="2819" spans="2:9" x14ac:dyDescent="0.2">
      <c r="E2819"/>
      <c r="G2819" s="8"/>
      <c r="H2819" s="6" t="s">
        <v>13</v>
      </c>
      <c r="I2819" s="19">
        <v>500</v>
      </c>
    </row>
    <row r="2820" spans="2:9" ht="15" customHeight="1" x14ac:dyDescent="0.2">
      <c r="E2820"/>
      <c r="F2820" s="20" t="s">
        <v>17</v>
      </c>
      <c r="G2820" s="21"/>
      <c r="H2820" s="22" t="s">
        <v>1042</v>
      </c>
      <c r="I2820" s="23">
        <f>SUBTOTAL(9,I2818:I2819)</f>
        <v>9980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904</v>
      </c>
      <c r="D2822" s="3">
        <v>567</v>
      </c>
      <c r="E2822" t="s">
        <v>1035</v>
      </c>
      <c r="F2822" s="17">
        <v>56773</v>
      </c>
      <c r="G2822" s="18" t="s">
        <v>1043</v>
      </c>
      <c r="I2822" s="1"/>
    </row>
    <row r="2823" spans="2:9" x14ac:dyDescent="0.2">
      <c r="E2823"/>
      <c r="G2823" s="8"/>
      <c r="H2823" s="6" t="s">
        <v>12</v>
      </c>
      <c r="I2823" s="19">
        <v>10836</v>
      </c>
    </row>
    <row r="2824" spans="2:9" ht="15" customHeight="1" x14ac:dyDescent="0.2">
      <c r="E2824"/>
      <c r="F2824" s="20" t="s">
        <v>17</v>
      </c>
      <c r="G2824" s="21"/>
      <c r="H2824" s="22" t="s">
        <v>1044</v>
      </c>
      <c r="I2824" s="23">
        <f>SUBTOTAL(9,I2823:I2823)</f>
        <v>10836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904</v>
      </c>
      <c r="D2826" s="3">
        <v>567</v>
      </c>
      <c r="E2826" t="s">
        <v>1035</v>
      </c>
      <c r="F2826" s="17">
        <v>56774</v>
      </c>
      <c r="G2826" s="18" t="s">
        <v>1045</v>
      </c>
      <c r="I2826" s="1"/>
    </row>
    <row r="2827" spans="2:9" x14ac:dyDescent="0.2">
      <c r="E2827"/>
      <c r="G2827" s="8"/>
      <c r="H2827" s="6" t="s">
        <v>12</v>
      </c>
      <c r="I2827" s="19">
        <v>14473</v>
      </c>
    </row>
    <row r="2828" spans="2:9" x14ac:dyDescent="0.2">
      <c r="E2828"/>
      <c r="G2828" s="8"/>
      <c r="H2828" s="6" t="s">
        <v>13</v>
      </c>
      <c r="I2828" s="19">
        <v>500</v>
      </c>
    </row>
    <row r="2829" spans="2:9" x14ac:dyDescent="0.2">
      <c r="E2829"/>
      <c r="G2829" s="8"/>
      <c r="H2829" s="6" t="s">
        <v>915</v>
      </c>
      <c r="I2829" s="19">
        <v>4800</v>
      </c>
    </row>
    <row r="2830" spans="2:9" ht="15" customHeight="1" x14ac:dyDescent="0.2">
      <c r="E2830"/>
      <c r="F2830" s="20" t="s">
        <v>17</v>
      </c>
      <c r="G2830" s="21"/>
      <c r="H2830" s="22" t="s">
        <v>1046</v>
      </c>
      <c r="I2830" s="23">
        <f>SUBTOTAL(9,I2827:I2829)</f>
        <v>19773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904</v>
      </c>
      <c r="D2832" s="3">
        <v>567</v>
      </c>
      <c r="E2832" t="s">
        <v>1035</v>
      </c>
      <c r="F2832" s="17">
        <v>56775</v>
      </c>
      <c r="G2832" s="18" t="s">
        <v>1047</v>
      </c>
      <c r="I2832" s="1"/>
    </row>
    <row r="2833" spans="2:9" x14ac:dyDescent="0.2">
      <c r="E2833"/>
      <c r="G2833" s="8"/>
      <c r="H2833" s="6" t="s">
        <v>11</v>
      </c>
      <c r="I2833" s="19">
        <v>17992</v>
      </c>
    </row>
    <row r="2834" spans="2:9" x14ac:dyDescent="0.2">
      <c r="E2834"/>
      <c r="G2834" s="8"/>
      <c r="H2834" s="6" t="s">
        <v>12</v>
      </c>
      <c r="I2834" s="19">
        <v>5188</v>
      </c>
    </row>
    <row r="2835" spans="2:9" ht="15" customHeight="1" x14ac:dyDescent="0.2">
      <c r="E2835"/>
      <c r="F2835" s="20" t="s">
        <v>17</v>
      </c>
      <c r="G2835" s="21"/>
      <c r="H2835" s="22" t="s">
        <v>1048</v>
      </c>
      <c r="I2835" s="23">
        <f>SUBTOTAL(9,I2833:I2834)</f>
        <v>23180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904</v>
      </c>
      <c r="D2837" s="3">
        <v>571</v>
      </c>
      <c r="E2837" t="s">
        <v>1049</v>
      </c>
      <c r="F2837" s="17">
        <v>57121</v>
      </c>
      <c r="G2837" s="18" t="s">
        <v>19</v>
      </c>
      <c r="I2837" s="1"/>
    </row>
    <row r="2838" spans="2:9" x14ac:dyDescent="0.2">
      <c r="E2838"/>
      <c r="G2838" s="8"/>
      <c r="H2838" s="6" t="s">
        <v>11</v>
      </c>
      <c r="I2838" s="19">
        <v>7273</v>
      </c>
    </row>
    <row r="2839" spans="2:9" x14ac:dyDescent="0.2">
      <c r="E2839"/>
      <c r="G2839" s="8"/>
      <c r="H2839" s="6" t="s">
        <v>12</v>
      </c>
      <c r="I2839" s="19">
        <v>33334</v>
      </c>
    </row>
    <row r="2840" spans="2:9" ht="15" customHeight="1" x14ac:dyDescent="0.2">
      <c r="E2840"/>
      <c r="F2840" s="20" t="s">
        <v>17</v>
      </c>
      <c r="G2840" s="21"/>
      <c r="H2840" s="22" t="s">
        <v>1050</v>
      </c>
      <c r="I2840" s="23">
        <f>SUBTOTAL(9,I2838:I2839)</f>
        <v>40607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5</v>
      </c>
      <c r="C2842" t="s">
        <v>904</v>
      </c>
      <c r="D2842" s="3">
        <v>571</v>
      </c>
      <c r="E2842" t="s">
        <v>1049</v>
      </c>
      <c r="F2842" s="17">
        <v>57160</v>
      </c>
      <c r="G2842" s="18" t="s">
        <v>1051</v>
      </c>
      <c r="I2842" s="1"/>
    </row>
    <row r="2843" spans="2:9" x14ac:dyDescent="0.2">
      <c r="E2843"/>
      <c r="G2843" s="8"/>
      <c r="H2843" s="6" t="s">
        <v>12</v>
      </c>
      <c r="I2843" s="19">
        <v>139545158</v>
      </c>
    </row>
    <row r="2844" spans="2:9" x14ac:dyDescent="0.2">
      <c r="E2844"/>
      <c r="G2844" s="8"/>
      <c r="H2844" s="6" t="s">
        <v>62</v>
      </c>
      <c r="I2844" s="19">
        <v>500000</v>
      </c>
    </row>
    <row r="2845" spans="2:9" x14ac:dyDescent="0.2">
      <c r="E2845"/>
      <c r="G2845" s="8"/>
      <c r="H2845" s="6" t="s">
        <v>13</v>
      </c>
      <c r="I2845" s="19">
        <v>1802512</v>
      </c>
    </row>
    <row r="2846" spans="2:9" x14ac:dyDescent="0.2">
      <c r="E2846"/>
      <c r="G2846" s="8"/>
      <c r="H2846" s="6" t="s">
        <v>14</v>
      </c>
      <c r="I2846" s="19">
        <v>124200</v>
      </c>
    </row>
    <row r="2847" spans="2:9" x14ac:dyDescent="0.2">
      <c r="E2847"/>
      <c r="G2847" s="8"/>
      <c r="H2847" s="6" t="s">
        <v>1052</v>
      </c>
      <c r="I2847" s="19">
        <v>528000</v>
      </c>
    </row>
    <row r="2848" spans="2:9" x14ac:dyDescent="0.2">
      <c r="E2848"/>
      <c r="G2848" s="8"/>
      <c r="H2848" s="6" t="s">
        <v>915</v>
      </c>
      <c r="I2848" s="19">
        <v>829850</v>
      </c>
    </row>
    <row r="2849" spans="2:9" ht="15" customHeight="1" x14ac:dyDescent="0.2">
      <c r="E2849"/>
      <c r="F2849" s="20" t="s">
        <v>17</v>
      </c>
      <c r="G2849" s="21"/>
      <c r="H2849" s="22" t="s">
        <v>1053</v>
      </c>
      <c r="I2849" s="23">
        <f>SUBTOTAL(9,I2843:I2848)</f>
        <v>143329720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904</v>
      </c>
      <c r="D2851" s="3">
        <v>571</v>
      </c>
      <c r="E2851" t="s">
        <v>1049</v>
      </c>
      <c r="F2851" s="17">
        <v>57161</v>
      </c>
      <c r="G2851" s="18" t="s">
        <v>1054</v>
      </c>
      <c r="I2851" s="1"/>
    </row>
    <row r="2852" spans="2:9" x14ac:dyDescent="0.2">
      <c r="E2852"/>
      <c r="G2852" s="8"/>
      <c r="H2852" s="6" t="s">
        <v>12</v>
      </c>
      <c r="I2852" s="19">
        <v>808012</v>
      </c>
    </row>
    <row r="2853" spans="2:9" ht="15" customHeight="1" x14ac:dyDescent="0.2">
      <c r="E2853"/>
      <c r="F2853" s="20" t="s">
        <v>17</v>
      </c>
      <c r="G2853" s="21"/>
      <c r="H2853" s="22" t="s">
        <v>1055</v>
      </c>
      <c r="I2853" s="23">
        <f>SUBTOTAL(9,I2852:I2852)</f>
        <v>808012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904</v>
      </c>
      <c r="D2855" s="3">
        <v>571</v>
      </c>
      <c r="E2855" t="s">
        <v>1049</v>
      </c>
      <c r="F2855" s="17">
        <v>57162</v>
      </c>
      <c r="G2855" s="18" t="s">
        <v>1056</v>
      </c>
      <c r="I2855" s="1"/>
    </row>
    <row r="2856" spans="2:9" x14ac:dyDescent="0.2">
      <c r="E2856"/>
      <c r="G2856" s="8"/>
      <c r="H2856" s="6" t="s">
        <v>12</v>
      </c>
      <c r="I2856" s="19">
        <v>2269747</v>
      </c>
    </row>
    <row r="2857" spans="2:9" ht="15" customHeight="1" x14ac:dyDescent="0.2">
      <c r="E2857"/>
      <c r="F2857" s="20" t="s">
        <v>17</v>
      </c>
      <c r="G2857" s="21"/>
      <c r="H2857" s="22" t="s">
        <v>1057</v>
      </c>
      <c r="I2857" s="23">
        <f>SUBTOTAL(9,I2856:I2856)</f>
        <v>2269747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904</v>
      </c>
      <c r="D2859" s="3">
        <v>571</v>
      </c>
      <c r="E2859" t="s">
        <v>1049</v>
      </c>
      <c r="F2859" s="17">
        <v>57164</v>
      </c>
      <c r="G2859" s="18" t="s">
        <v>1058</v>
      </c>
      <c r="I2859" s="1"/>
    </row>
    <row r="2860" spans="2:9" x14ac:dyDescent="0.2">
      <c r="E2860"/>
      <c r="G2860" s="8"/>
      <c r="H2860" s="6" t="s">
        <v>12</v>
      </c>
      <c r="I2860" s="19">
        <v>2525000</v>
      </c>
    </row>
    <row r="2861" spans="2:9" x14ac:dyDescent="0.2">
      <c r="E2861"/>
      <c r="G2861" s="8"/>
      <c r="H2861" s="6" t="s">
        <v>13</v>
      </c>
      <c r="I2861" s="19">
        <v>1625000</v>
      </c>
    </row>
    <row r="2862" spans="2:9" ht="15" customHeight="1" x14ac:dyDescent="0.2">
      <c r="E2862"/>
      <c r="F2862" s="20" t="s">
        <v>17</v>
      </c>
      <c r="G2862" s="21"/>
      <c r="H2862" s="22" t="s">
        <v>1059</v>
      </c>
      <c r="I2862" s="23">
        <f>SUBTOTAL(9,I2860:I2861)</f>
        <v>4150000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904</v>
      </c>
      <c r="D2864" s="3">
        <v>571</v>
      </c>
      <c r="E2864" t="s">
        <v>1049</v>
      </c>
      <c r="F2864" s="17">
        <v>57165</v>
      </c>
      <c r="G2864" s="18" t="s">
        <v>1060</v>
      </c>
      <c r="I2864" s="1"/>
    </row>
    <row r="2865" spans="2:9" x14ac:dyDescent="0.2">
      <c r="E2865"/>
      <c r="G2865" s="8"/>
      <c r="H2865" s="6" t="s">
        <v>12</v>
      </c>
      <c r="I2865" s="19">
        <v>202897</v>
      </c>
    </row>
    <row r="2866" spans="2:9" ht="15" customHeight="1" x14ac:dyDescent="0.2">
      <c r="E2866"/>
      <c r="F2866" s="20" t="s">
        <v>17</v>
      </c>
      <c r="G2866" s="21"/>
      <c r="H2866" s="22" t="s">
        <v>1061</v>
      </c>
      <c r="I2866" s="23">
        <f>SUBTOTAL(9,I2865:I2865)</f>
        <v>202897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5</v>
      </c>
      <c r="C2868" t="s">
        <v>904</v>
      </c>
      <c r="D2868" s="3">
        <v>571</v>
      </c>
      <c r="E2868" t="s">
        <v>1049</v>
      </c>
      <c r="F2868" s="17">
        <v>57166</v>
      </c>
      <c r="G2868" s="18" t="s">
        <v>1062</v>
      </c>
      <c r="I2868" s="1"/>
    </row>
    <row r="2869" spans="2:9" x14ac:dyDescent="0.2">
      <c r="E2869"/>
      <c r="G2869" s="8"/>
      <c r="H2869" s="6" t="s">
        <v>12</v>
      </c>
      <c r="I2869" s="19">
        <v>190848</v>
      </c>
    </row>
    <row r="2870" spans="2:9" ht="15" customHeight="1" x14ac:dyDescent="0.2">
      <c r="E2870"/>
      <c r="F2870" s="20" t="s">
        <v>17</v>
      </c>
      <c r="G2870" s="21"/>
      <c r="H2870" s="22" t="s">
        <v>1063</v>
      </c>
      <c r="I2870" s="23">
        <f>SUBTOTAL(9,I2869:I2869)</f>
        <v>190848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904</v>
      </c>
      <c r="D2872" s="3">
        <v>571</v>
      </c>
      <c r="E2872" t="s">
        <v>1049</v>
      </c>
      <c r="F2872" s="17">
        <v>57167</v>
      </c>
      <c r="G2872" s="18" t="s">
        <v>1064</v>
      </c>
      <c r="I2872" s="1"/>
    </row>
    <row r="2873" spans="2:9" x14ac:dyDescent="0.2">
      <c r="E2873"/>
      <c r="G2873" s="8"/>
      <c r="H2873" s="6" t="s">
        <v>12</v>
      </c>
      <c r="I2873" s="19">
        <v>604898</v>
      </c>
    </row>
    <row r="2874" spans="2:9" ht="15" customHeight="1" x14ac:dyDescent="0.2">
      <c r="E2874"/>
      <c r="F2874" s="20" t="s">
        <v>17</v>
      </c>
      <c r="G2874" s="21"/>
      <c r="H2874" s="22" t="s">
        <v>1065</v>
      </c>
      <c r="I2874" s="23">
        <f>SUBTOTAL(9,I2873:I2873)</f>
        <v>604898</v>
      </c>
    </row>
    <row r="2875" spans="2:9" x14ac:dyDescent="0.2">
      <c r="F2875" s="20"/>
      <c r="G2875" s="24"/>
      <c r="H2875" s="25"/>
      <c r="I2875" s="26"/>
    </row>
    <row r="2876" spans="2:9" ht="15" customHeight="1" x14ac:dyDescent="0.2">
      <c r="B2876" s="2">
        <v>5</v>
      </c>
      <c r="C2876" t="s">
        <v>904</v>
      </c>
      <c r="D2876" s="3">
        <v>572</v>
      </c>
      <c r="E2876" t="s">
        <v>1066</v>
      </c>
      <c r="F2876" s="17">
        <v>57260</v>
      </c>
      <c r="G2876" s="18" t="s">
        <v>1051</v>
      </c>
      <c r="I2876" s="1"/>
    </row>
    <row r="2877" spans="2:9" x14ac:dyDescent="0.2">
      <c r="E2877"/>
      <c r="G2877" s="8"/>
      <c r="H2877" s="6" t="s">
        <v>12</v>
      </c>
      <c r="I2877" s="19">
        <v>37216160</v>
      </c>
    </row>
    <row r="2878" spans="2:9" x14ac:dyDescent="0.2">
      <c r="E2878"/>
      <c r="G2878" s="8"/>
      <c r="H2878" s="6" t="s">
        <v>62</v>
      </c>
      <c r="I2878" s="19">
        <v>200000</v>
      </c>
    </row>
    <row r="2879" spans="2:9" x14ac:dyDescent="0.2">
      <c r="E2879"/>
      <c r="G2879" s="8"/>
      <c r="H2879" s="6" t="s">
        <v>1067</v>
      </c>
      <c r="I2879" s="19">
        <v>100000</v>
      </c>
    </row>
    <row r="2880" spans="2:9" x14ac:dyDescent="0.2">
      <c r="E2880"/>
      <c r="G2880" s="8"/>
      <c r="H2880" s="6" t="s">
        <v>13</v>
      </c>
      <c r="I2880" s="19">
        <v>55000</v>
      </c>
    </row>
    <row r="2881" spans="2:9" x14ac:dyDescent="0.2">
      <c r="E2881"/>
      <c r="G2881" s="8"/>
      <c r="H2881" s="6" t="s">
        <v>14</v>
      </c>
      <c r="I2881" s="19">
        <v>157500</v>
      </c>
    </row>
    <row r="2882" spans="2:9" x14ac:dyDescent="0.2">
      <c r="E2882"/>
      <c r="G2882" s="8"/>
      <c r="H2882" s="6" t="s">
        <v>915</v>
      </c>
      <c r="I2882" s="19">
        <v>16100</v>
      </c>
    </row>
    <row r="2883" spans="2:9" x14ac:dyDescent="0.2">
      <c r="E2883"/>
      <c r="G2883" s="8"/>
      <c r="H2883" s="6" t="s">
        <v>1068</v>
      </c>
      <c r="I2883" s="19">
        <v>250000</v>
      </c>
    </row>
    <row r="2884" spans="2:9" ht="15" customHeight="1" x14ac:dyDescent="0.2">
      <c r="E2884"/>
      <c r="F2884" s="20" t="s">
        <v>17</v>
      </c>
      <c r="G2884" s="21"/>
      <c r="H2884" s="22" t="s">
        <v>1069</v>
      </c>
      <c r="I2884" s="23">
        <f>SUBTOTAL(9,I2877:I2883)</f>
        <v>37994760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904</v>
      </c>
      <c r="D2886" s="3">
        <v>572</v>
      </c>
      <c r="E2886" t="s">
        <v>1066</v>
      </c>
      <c r="F2886" s="17">
        <v>57262</v>
      </c>
      <c r="G2886" s="18" t="s">
        <v>1070</v>
      </c>
      <c r="I2886" s="1"/>
    </row>
    <row r="2887" spans="2:9" x14ac:dyDescent="0.2">
      <c r="E2887"/>
      <c r="G2887" s="8"/>
      <c r="H2887" s="6" t="s">
        <v>12</v>
      </c>
      <c r="I2887" s="19">
        <v>713613</v>
      </c>
    </row>
    <row r="2888" spans="2:9" ht="15" customHeight="1" x14ac:dyDescent="0.2">
      <c r="E2888"/>
      <c r="F2888" s="20" t="s">
        <v>17</v>
      </c>
      <c r="G2888" s="21"/>
      <c r="H2888" s="22" t="s">
        <v>1071</v>
      </c>
      <c r="I2888" s="23">
        <f>SUBTOTAL(9,I2887:I2887)</f>
        <v>713613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904</v>
      </c>
      <c r="D2890" s="3">
        <v>572</v>
      </c>
      <c r="E2890" t="s">
        <v>1066</v>
      </c>
      <c r="F2890" s="17">
        <v>57264</v>
      </c>
      <c r="G2890" s="18" t="s">
        <v>1072</v>
      </c>
      <c r="I2890" s="1"/>
    </row>
    <row r="2891" spans="2:9" x14ac:dyDescent="0.2">
      <c r="E2891"/>
      <c r="G2891" s="8"/>
      <c r="H2891" s="6" t="s">
        <v>12</v>
      </c>
      <c r="I2891" s="19">
        <v>2582000</v>
      </c>
    </row>
    <row r="2892" spans="2:9" x14ac:dyDescent="0.2">
      <c r="E2892"/>
      <c r="G2892" s="8"/>
      <c r="H2892" s="6" t="s">
        <v>13</v>
      </c>
      <c r="I2892" s="19">
        <v>1681000</v>
      </c>
    </row>
    <row r="2893" spans="2:9" ht="15" customHeight="1" x14ac:dyDescent="0.2">
      <c r="E2893"/>
      <c r="F2893" s="20" t="s">
        <v>17</v>
      </c>
      <c r="G2893" s="21"/>
      <c r="H2893" s="22" t="s">
        <v>1073</v>
      </c>
      <c r="I2893" s="23">
        <f>SUBTOTAL(9,I2891:I2892)</f>
        <v>4263000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904</v>
      </c>
      <c r="D2895" s="3">
        <v>573</v>
      </c>
      <c r="E2895" t="s">
        <v>1074</v>
      </c>
      <c r="F2895" s="17">
        <v>57360</v>
      </c>
      <c r="G2895" s="18" t="s">
        <v>1075</v>
      </c>
      <c r="I2895" s="1"/>
    </row>
    <row r="2896" spans="2:9" x14ac:dyDescent="0.2">
      <c r="E2896"/>
      <c r="G2896" s="8"/>
      <c r="H2896" s="6" t="s">
        <v>12</v>
      </c>
      <c r="I2896" s="19">
        <v>53200</v>
      </c>
    </row>
    <row r="2897" spans="2:9" x14ac:dyDescent="0.2">
      <c r="E2897"/>
      <c r="G2897" s="8"/>
      <c r="H2897" s="6" t="s">
        <v>915</v>
      </c>
      <c r="I2897" s="19">
        <v>-53200</v>
      </c>
    </row>
    <row r="2898" spans="2:9" ht="15" customHeight="1" x14ac:dyDescent="0.2">
      <c r="E2898"/>
      <c r="F2898" s="20" t="s">
        <v>17</v>
      </c>
      <c r="G2898" s="21"/>
      <c r="H2898" s="22" t="s">
        <v>1076</v>
      </c>
      <c r="I2898" s="23">
        <f>SUBTOTAL(9,I2896:I2897)</f>
        <v>0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904</v>
      </c>
      <c r="D2900" s="3">
        <v>575</v>
      </c>
      <c r="E2900" t="s">
        <v>1077</v>
      </c>
      <c r="F2900" s="17">
        <v>57560</v>
      </c>
      <c r="G2900" s="18" t="s">
        <v>1078</v>
      </c>
      <c r="I2900" s="1"/>
    </row>
    <row r="2901" spans="2:9" x14ac:dyDescent="0.2">
      <c r="E2901"/>
      <c r="G2901" s="8"/>
      <c r="H2901" s="6" t="s">
        <v>12</v>
      </c>
      <c r="I2901" s="19">
        <v>11023904</v>
      </c>
    </row>
    <row r="2902" spans="2:9" x14ac:dyDescent="0.2">
      <c r="E2902"/>
      <c r="G2902" s="8"/>
      <c r="H2902" s="6" t="s">
        <v>915</v>
      </c>
      <c r="I2902" s="19">
        <v>-955328</v>
      </c>
    </row>
    <row r="2903" spans="2:9" ht="15" customHeight="1" x14ac:dyDescent="0.2">
      <c r="E2903"/>
      <c r="F2903" s="20" t="s">
        <v>17</v>
      </c>
      <c r="G2903" s="21"/>
      <c r="H2903" s="22" t="s">
        <v>1079</v>
      </c>
      <c r="I2903" s="23">
        <f>SUBTOTAL(9,I2901:I2902)</f>
        <v>10068576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5</v>
      </c>
      <c r="C2905" t="s">
        <v>904</v>
      </c>
      <c r="D2905" s="3">
        <v>577</v>
      </c>
      <c r="E2905" t="s">
        <v>1080</v>
      </c>
      <c r="F2905" s="17">
        <v>57701</v>
      </c>
      <c r="G2905" s="18" t="s">
        <v>10</v>
      </c>
      <c r="I2905" s="1"/>
    </row>
    <row r="2906" spans="2:9" x14ac:dyDescent="0.2">
      <c r="E2906"/>
      <c r="G2906" s="8"/>
      <c r="H2906" s="6" t="s">
        <v>11</v>
      </c>
      <c r="I2906" s="19">
        <v>430</v>
      </c>
    </row>
    <row r="2907" spans="2:9" x14ac:dyDescent="0.2">
      <c r="E2907"/>
      <c r="G2907" s="8"/>
      <c r="H2907" s="6" t="s">
        <v>12</v>
      </c>
      <c r="I2907" s="19">
        <v>8737</v>
      </c>
    </row>
    <row r="2908" spans="2:9" ht="15" customHeight="1" x14ac:dyDescent="0.2">
      <c r="E2908"/>
      <c r="F2908" s="20" t="s">
        <v>17</v>
      </c>
      <c r="G2908" s="21"/>
      <c r="H2908" s="22" t="s">
        <v>1081</v>
      </c>
      <c r="I2908" s="23">
        <f>SUBTOTAL(9,I2906:I2907)</f>
        <v>9167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5</v>
      </c>
      <c r="C2910" t="s">
        <v>904</v>
      </c>
      <c r="D2910" s="3">
        <v>577</v>
      </c>
      <c r="E2910" t="s">
        <v>1080</v>
      </c>
      <c r="F2910" s="17">
        <v>57770</v>
      </c>
      <c r="G2910" s="18" t="s">
        <v>1082</v>
      </c>
      <c r="I2910" s="1"/>
    </row>
    <row r="2911" spans="2:9" x14ac:dyDescent="0.2">
      <c r="E2911"/>
      <c r="G2911" s="8"/>
      <c r="H2911" s="6" t="s">
        <v>12</v>
      </c>
      <c r="I2911" s="19">
        <v>311821</v>
      </c>
    </row>
    <row r="2912" spans="2:9" x14ac:dyDescent="0.2">
      <c r="E2912"/>
      <c r="G2912" s="8"/>
      <c r="H2912" s="6" t="s">
        <v>14</v>
      </c>
      <c r="I2912" s="19">
        <v>20000</v>
      </c>
    </row>
    <row r="2913" spans="2:9" ht="15" customHeight="1" x14ac:dyDescent="0.2">
      <c r="E2913"/>
      <c r="F2913" s="20" t="s">
        <v>17</v>
      </c>
      <c r="G2913" s="21"/>
      <c r="H2913" s="22" t="s">
        <v>1083</v>
      </c>
      <c r="I2913" s="23">
        <f>SUBTOTAL(9,I2911:I2912)</f>
        <v>331821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904</v>
      </c>
      <c r="D2915" s="3">
        <v>577</v>
      </c>
      <c r="E2915" t="s">
        <v>1080</v>
      </c>
      <c r="F2915" s="17">
        <v>57771</v>
      </c>
      <c r="G2915" s="18" t="s">
        <v>1084</v>
      </c>
      <c r="I2915" s="1"/>
    </row>
    <row r="2916" spans="2:9" x14ac:dyDescent="0.2">
      <c r="E2916"/>
      <c r="G2916" s="8"/>
      <c r="H2916" s="6" t="s">
        <v>12</v>
      </c>
      <c r="I2916" s="19">
        <v>34667</v>
      </c>
    </row>
    <row r="2917" spans="2:9" ht="15" customHeight="1" x14ac:dyDescent="0.2">
      <c r="E2917"/>
      <c r="F2917" s="20" t="s">
        <v>17</v>
      </c>
      <c r="G2917" s="21"/>
      <c r="H2917" s="22" t="s">
        <v>1085</v>
      </c>
      <c r="I2917" s="23">
        <f>SUBTOTAL(9,I2916:I2916)</f>
        <v>34667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904</v>
      </c>
      <c r="D2919" s="3">
        <v>577</v>
      </c>
      <c r="E2919" t="s">
        <v>1080</v>
      </c>
      <c r="F2919" s="17">
        <v>57773</v>
      </c>
      <c r="G2919" s="18" t="s">
        <v>1086</v>
      </c>
      <c r="I2919" s="1"/>
    </row>
    <row r="2920" spans="2:9" x14ac:dyDescent="0.2">
      <c r="E2920"/>
      <c r="G2920" s="8"/>
      <c r="H2920" s="6" t="s">
        <v>12</v>
      </c>
      <c r="I2920" s="19">
        <v>75751</v>
      </c>
    </row>
    <row r="2921" spans="2:9" ht="15" customHeight="1" x14ac:dyDescent="0.2">
      <c r="E2921"/>
      <c r="F2921" s="20" t="s">
        <v>17</v>
      </c>
      <c r="G2921" s="21"/>
      <c r="H2921" s="22" t="s">
        <v>1087</v>
      </c>
      <c r="I2921" s="23">
        <f>SUBTOTAL(9,I2920:I2920)</f>
        <v>75751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904</v>
      </c>
      <c r="D2923" s="3">
        <v>577</v>
      </c>
      <c r="E2923" t="s">
        <v>1080</v>
      </c>
      <c r="F2923" s="17">
        <v>57775</v>
      </c>
      <c r="G2923" s="18" t="s">
        <v>1088</v>
      </c>
      <c r="I2923" s="1"/>
    </row>
    <row r="2924" spans="2:9" x14ac:dyDescent="0.2">
      <c r="E2924"/>
      <c r="G2924" s="8"/>
      <c r="H2924" s="6" t="s">
        <v>12</v>
      </c>
      <c r="I2924" s="19">
        <v>22501</v>
      </c>
    </row>
    <row r="2925" spans="2:9" ht="15" customHeight="1" x14ac:dyDescent="0.2">
      <c r="E2925"/>
      <c r="F2925" s="20" t="s">
        <v>17</v>
      </c>
      <c r="G2925" s="21"/>
      <c r="H2925" s="22" t="s">
        <v>1089</v>
      </c>
      <c r="I2925" s="23">
        <f>SUBTOTAL(9,I2924:I2924)</f>
        <v>22501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904</v>
      </c>
      <c r="D2927" s="3">
        <v>577</v>
      </c>
      <c r="E2927" t="s">
        <v>1080</v>
      </c>
      <c r="F2927" s="17">
        <v>57776</v>
      </c>
      <c r="G2927" s="18" t="s">
        <v>1090</v>
      </c>
      <c r="I2927" s="1"/>
    </row>
    <row r="2928" spans="2:9" x14ac:dyDescent="0.2">
      <c r="E2928"/>
      <c r="G2928" s="8"/>
      <c r="H2928" s="6" t="s">
        <v>12</v>
      </c>
      <c r="I2928" s="19">
        <v>8478</v>
      </c>
    </row>
    <row r="2929" spans="2:9" ht="15" customHeight="1" x14ac:dyDescent="0.2">
      <c r="E2929"/>
      <c r="F2929" s="20" t="s">
        <v>17</v>
      </c>
      <c r="G2929" s="21"/>
      <c r="H2929" s="22" t="s">
        <v>1091</v>
      </c>
      <c r="I2929" s="23">
        <f>SUBTOTAL(9,I2928:I2928)</f>
        <v>8478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904</v>
      </c>
      <c r="D2931" s="3">
        <v>578</v>
      </c>
      <c r="E2931" t="s">
        <v>1092</v>
      </c>
      <c r="F2931" s="17">
        <v>57801</v>
      </c>
      <c r="G2931" s="18" t="s">
        <v>10</v>
      </c>
      <c r="I2931" s="1"/>
    </row>
    <row r="2932" spans="2:9" x14ac:dyDescent="0.2">
      <c r="E2932"/>
      <c r="G2932" s="8"/>
      <c r="H2932" s="6" t="s">
        <v>11</v>
      </c>
      <c r="I2932" s="19">
        <v>2622</v>
      </c>
    </row>
    <row r="2933" spans="2:9" x14ac:dyDescent="0.2">
      <c r="E2933"/>
      <c r="G2933" s="8"/>
      <c r="H2933" s="6" t="s">
        <v>12</v>
      </c>
      <c r="I2933" s="19">
        <v>111265</v>
      </c>
    </row>
    <row r="2934" spans="2:9" x14ac:dyDescent="0.2">
      <c r="E2934"/>
      <c r="G2934" s="8"/>
      <c r="H2934" s="6" t="s">
        <v>915</v>
      </c>
      <c r="I2934" s="19">
        <v>-15000</v>
      </c>
    </row>
    <row r="2935" spans="2:9" ht="15" customHeight="1" x14ac:dyDescent="0.2">
      <c r="E2935"/>
      <c r="F2935" s="20" t="s">
        <v>17</v>
      </c>
      <c r="G2935" s="21"/>
      <c r="H2935" s="22" t="s">
        <v>1093</v>
      </c>
      <c r="I2935" s="23">
        <f>SUBTOTAL(9,I2932:I2934)</f>
        <v>98887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5</v>
      </c>
      <c r="C2937" t="s">
        <v>904</v>
      </c>
      <c r="D2937" s="3">
        <v>578</v>
      </c>
      <c r="E2937" t="s">
        <v>1092</v>
      </c>
      <c r="F2937" s="17">
        <v>57870</v>
      </c>
      <c r="G2937" s="18" t="s">
        <v>1094</v>
      </c>
      <c r="I2937" s="1"/>
    </row>
    <row r="2938" spans="2:9" x14ac:dyDescent="0.2">
      <c r="E2938"/>
      <c r="G2938" s="8"/>
      <c r="H2938" s="6" t="s">
        <v>12</v>
      </c>
      <c r="I2938" s="19">
        <v>5537</v>
      </c>
    </row>
    <row r="2939" spans="2:9" ht="15" customHeight="1" x14ac:dyDescent="0.2">
      <c r="E2939"/>
      <c r="F2939" s="20" t="s">
        <v>17</v>
      </c>
      <c r="G2939" s="21"/>
      <c r="H2939" s="22" t="s">
        <v>1095</v>
      </c>
      <c r="I2939" s="23">
        <f>SUBTOTAL(9,I2938:I2938)</f>
        <v>5537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904</v>
      </c>
      <c r="D2941" s="3">
        <v>579</v>
      </c>
      <c r="E2941" t="s">
        <v>1096</v>
      </c>
      <c r="F2941" s="17">
        <v>57901</v>
      </c>
      <c r="G2941" s="18" t="s">
        <v>10</v>
      </c>
      <c r="I2941" s="1"/>
    </row>
    <row r="2942" spans="2:9" x14ac:dyDescent="0.2">
      <c r="E2942"/>
      <c r="G2942" s="8"/>
      <c r="H2942" s="6" t="s">
        <v>11</v>
      </c>
      <c r="I2942" s="19">
        <v>308</v>
      </c>
    </row>
    <row r="2943" spans="2:9" x14ac:dyDescent="0.2">
      <c r="E2943"/>
      <c r="G2943" s="8"/>
      <c r="H2943" s="6" t="s">
        <v>12</v>
      </c>
      <c r="I2943" s="19">
        <v>11789</v>
      </c>
    </row>
    <row r="2944" spans="2:9" x14ac:dyDescent="0.2">
      <c r="E2944"/>
      <c r="G2944" s="8"/>
      <c r="H2944" s="6" t="s">
        <v>915</v>
      </c>
      <c r="I2944" s="19">
        <v>-3000</v>
      </c>
    </row>
    <row r="2945" spans="2:9" ht="15" customHeight="1" x14ac:dyDescent="0.2">
      <c r="E2945"/>
      <c r="F2945" s="20" t="s">
        <v>17</v>
      </c>
      <c r="G2945" s="21"/>
      <c r="H2945" s="22" t="s">
        <v>1097</v>
      </c>
      <c r="I2945" s="23">
        <f>SUBTOTAL(9,I2942:I2944)</f>
        <v>9097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5</v>
      </c>
      <c r="C2947" t="s">
        <v>904</v>
      </c>
      <c r="D2947" s="3">
        <v>581</v>
      </c>
      <c r="E2947" t="s">
        <v>1098</v>
      </c>
      <c r="F2947" s="17">
        <v>58170</v>
      </c>
      <c r="G2947" s="18" t="s">
        <v>1099</v>
      </c>
      <c r="I2947" s="1"/>
    </row>
    <row r="2948" spans="2:9" x14ac:dyDescent="0.2">
      <c r="E2948"/>
      <c r="G2948" s="8"/>
      <c r="H2948" s="6" t="s">
        <v>12</v>
      </c>
      <c r="I2948" s="19">
        <v>3044608</v>
      </c>
    </row>
    <row r="2949" spans="2:9" x14ac:dyDescent="0.2">
      <c r="E2949"/>
      <c r="G2949" s="8"/>
      <c r="H2949" s="6" t="s">
        <v>1100</v>
      </c>
      <c r="I2949" s="19">
        <v>260000</v>
      </c>
    </row>
    <row r="2950" spans="2:9" x14ac:dyDescent="0.2">
      <c r="E2950"/>
      <c r="G2950" s="8"/>
      <c r="H2950" s="6" t="s">
        <v>13</v>
      </c>
      <c r="I2950" s="19">
        <v>5000</v>
      </c>
    </row>
    <row r="2951" spans="2:9" x14ac:dyDescent="0.2">
      <c r="E2951"/>
      <c r="G2951" s="8"/>
      <c r="H2951" s="6" t="s">
        <v>1101</v>
      </c>
      <c r="I2951" s="19">
        <v>202000</v>
      </c>
    </row>
    <row r="2952" spans="2:9" x14ac:dyDescent="0.2">
      <c r="E2952"/>
      <c r="G2952" s="8"/>
      <c r="H2952" s="6" t="s">
        <v>915</v>
      </c>
      <c r="I2952" s="19">
        <v>-287000</v>
      </c>
    </row>
    <row r="2953" spans="2:9" x14ac:dyDescent="0.2">
      <c r="E2953"/>
      <c r="G2953" s="8"/>
      <c r="H2953" s="6" t="s">
        <v>1102</v>
      </c>
      <c r="I2953" s="19">
        <v>118000</v>
      </c>
    </row>
    <row r="2954" spans="2:9" ht="15" customHeight="1" x14ac:dyDescent="0.2">
      <c r="E2954"/>
      <c r="F2954" s="20" t="s">
        <v>17</v>
      </c>
      <c r="G2954" s="21"/>
      <c r="H2954" s="22" t="s">
        <v>1103</v>
      </c>
      <c r="I2954" s="23">
        <f>SUBTOTAL(9,I2948:I2953)</f>
        <v>3342608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904</v>
      </c>
      <c r="D2956" s="3">
        <v>581</v>
      </c>
      <c r="E2956" t="s">
        <v>1098</v>
      </c>
      <c r="F2956" s="17">
        <v>58176</v>
      </c>
      <c r="G2956" s="18" t="s">
        <v>1104</v>
      </c>
      <c r="I2956" s="1"/>
    </row>
    <row r="2957" spans="2:9" x14ac:dyDescent="0.2">
      <c r="E2957"/>
      <c r="G2957" s="8"/>
      <c r="H2957" s="6" t="s">
        <v>11</v>
      </c>
      <c r="I2957" s="19">
        <v>113300</v>
      </c>
    </row>
    <row r="2958" spans="2:9" x14ac:dyDescent="0.2">
      <c r="E2958"/>
      <c r="G2958" s="8"/>
      <c r="H2958" s="6" t="s">
        <v>12</v>
      </c>
      <c r="I2958" s="19">
        <v>239727</v>
      </c>
    </row>
    <row r="2959" spans="2:9" x14ac:dyDescent="0.2">
      <c r="E2959"/>
      <c r="G2959" s="8"/>
      <c r="H2959" s="6" t="s">
        <v>13</v>
      </c>
      <c r="I2959" s="19">
        <v>-18626</v>
      </c>
    </row>
    <row r="2960" spans="2:9" ht="15" customHeight="1" x14ac:dyDescent="0.2">
      <c r="E2960"/>
      <c r="F2960" s="20" t="s">
        <v>17</v>
      </c>
      <c r="G2960" s="21"/>
      <c r="H2960" s="22" t="s">
        <v>1105</v>
      </c>
      <c r="I2960" s="23">
        <f>SUBTOTAL(9,I2957:I2959)</f>
        <v>334401</v>
      </c>
    </row>
    <row r="2961" spans="2:9" x14ac:dyDescent="0.2">
      <c r="F2961" s="20"/>
      <c r="G2961" s="24"/>
      <c r="H2961" s="25"/>
      <c r="I2961" s="26"/>
    </row>
    <row r="2962" spans="2:9" ht="15" customHeight="1" x14ac:dyDescent="0.2">
      <c r="B2962" s="2">
        <v>5</v>
      </c>
      <c r="C2962" t="s">
        <v>904</v>
      </c>
      <c r="D2962" s="3">
        <v>581</v>
      </c>
      <c r="E2962" t="s">
        <v>1098</v>
      </c>
      <c r="F2962" s="17">
        <v>58178</v>
      </c>
      <c r="G2962" s="18" t="s">
        <v>1106</v>
      </c>
      <c r="I2962" s="1"/>
    </row>
    <row r="2963" spans="2:9" x14ac:dyDescent="0.2">
      <c r="E2963"/>
      <c r="G2963" s="8"/>
      <c r="H2963" s="6" t="s">
        <v>11</v>
      </c>
      <c r="I2963" s="19">
        <v>9300</v>
      </c>
    </row>
    <row r="2964" spans="2:9" x14ac:dyDescent="0.2">
      <c r="E2964"/>
      <c r="G2964" s="8"/>
      <c r="H2964" s="6" t="s">
        <v>12</v>
      </c>
      <c r="I2964" s="19">
        <v>11588</v>
      </c>
    </row>
    <row r="2965" spans="2:9" ht="15" customHeight="1" x14ac:dyDescent="0.2">
      <c r="E2965"/>
      <c r="F2965" s="20" t="s">
        <v>17</v>
      </c>
      <c r="G2965" s="21"/>
      <c r="H2965" s="22" t="s">
        <v>1107</v>
      </c>
      <c r="I2965" s="23">
        <f>SUBTOTAL(9,I2963:I2964)</f>
        <v>20888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5</v>
      </c>
      <c r="C2967" t="s">
        <v>904</v>
      </c>
      <c r="D2967" s="3">
        <v>581</v>
      </c>
      <c r="E2967" t="s">
        <v>1098</v>
      </c>
      <c r="F2967" s="17">
        <v>58179</v>
      </c>
      <c r="G2967" s="18" t="s">
        <v>1108</v>
      </c>
      <c r="I2967" s="1"/>
    </row>
    <row r="2968" spans="2:9" x14ac:dyDescent="0.2">
      <c r="E2968"/>
      <c r="G2968" s="8"/>
      <c r="H2968" s="6" t="s">
        <v>11</v>
      </c>
      <c r="I2968" s="19">
        <v>65900</v>
      </c>
    </row>
    <row r="2969" spans="2:9" x14ac:dyDescent="0.2">
      <c r="E2969"/>
      <c r="G2969" s="8"/>
      <c r="H2969" s="6" t="s">
        <v>12</v>
      </c>
      <c r="I2969" s="19">
        <v>50480</v>
      </c>
    </row>
    <row r="2970" spans="2:9" x14ac:dyDescent="0.2">
      <c r="E2970"/>
      <c r="G2970" s="8"/>
      <c r="H2970" s="6" t="s">
        <v>14</v>
      </c>
      <c r="I2970" s="19">
        <v>-1950</v>
      </c>
    </row>
    <row r="2971" spans="2:9" ht="15" customHeight="1" x14ac:dyDescent="0.2">
      <c r="E2971"/>
      <c r="F2971" s="20" t="s">
        <v>17</v>
      </c>
      <c r="G2971" s="21"/>
      <c r="H2971" s="22" t="s">
        <v>1109</v>
      </c>
      <c r="I2971" s="23">
        <f>SUBTOTAL(9,I2968:I2970)</f>
        <v>114430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904</v>
      </c>
      <c r="D2973" s="3">
        <v>585</v>
      </c>
      <c r="E2973" t="s">
        <v>1110</v>
      </c>
      <c r="F2973" s="17">
        <v>58501</v>
      </c>
      <c r="G2973" s="18" t="s">
        <v>10</v>
      </c>
      <c r="I2973" s="1"/>
    </row>
    <row r="2974" spans="2:9" x14ac:dyDescent="0.2">
      <c r="E2974"/>
      <c r="G2974" s="8"/>
      <c r="H2974" s="6" t="s">
        <v>11</v>
      </c>
      <c r="I2974" s="19">
        <v>1541</v>
      </c>
    </row>
    <row r="2975" spans="2:9" x14ac:dyDescent="0.2">
      <c r="E2975"/>
      <c r="G2975" s="8"/>
      <c r="H2975" s="6" t="s">
        <v>12</v>
      </c>
      <c r="I2975" s="19">
        <v>35933</v>
      </c>
    </row>
    <row r="2976" spans="2:9" x14ac:dyDescent="0.2">
      <c r="E2976"/>
      <c r="G2976" s="8"/>
      <c r="H2976" s="6" t="s">
        <v>15</v>
      </c>
      <c r="I2976" s="19">
        <v>296</v>
      </c>
    </row>
    <row r="2977" spans="2:9" ht="15" customHeight="1" x14ac:dyDescent="0.2">
      <c r="E2977"/>
      <c r="F2977" s="20" t="s">
        <v>17</v>
      </c>
      <c r="G2977" s="21"/>
      <c r="H2977" s="22" t="s">
        <v>1111</v>
      </c>
      <c r="I2977" s="23">
        <f>SUBTOTAL(9,I2974:I2976)</f>
        <v>37770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5</v>
      </c>
      <c r="C2979" t="s">
        <v>904</v>
      </c>
      <c r="D2979" s="3">
        <v>587</v>
      </c>
      <c r="E2979" t="s">
        <v>1112</v>
      </c>
      <c r="F2979" s="17">
        <v>58701</v>
      </c>
      <c r="G2979" s="18" t="s">
        <v>10</v>
      </c>
      <c r="I2979" s="1"/>
    </row>
    <row r="2980" spans="2:9" x14ac:dyDescent="0.2">
      <c r="E2980"/>
      <c r="G2980" s="8"/>
      <c r="H2980" s="6" t="s">
        <v>11</v>
      </c>
      <c r="I2980" s="19">
        <v>5268</v>
      </c>
    </row>
    <row r="2981" spans="2:9" x14ac:dyDescent="0.2">
      <c r="E2981"/>
      <c r="G2981" s="8"/>
      <c r="H2981" s="6" t="s">
        <v>12</v>
      </c>
      <c r="I2981" s="19">
        <v>103618</v>
      </c>
    </row>
    <row r="2982" spans="2:9" x14ac:dyDescent="0.2">
      <c r="E2982"/>
      <c r="G2982" s="8"/>
      <c r="H2982" s="6" t="s">
        <v>15</v>
      </c>
      <c r="I2982" s="19">
        <v>600</v>
      </c>
    </row>
    <row r="2983" spans="2:9" ht="15" customHeight="1" x14ac:dyDescent="0.2">
      <c r="E2983"/>
      <c r="F2983" s="20" t="s">
        <v>17</v>
      </c>
      <c r="G2983" s="21"/>
      <c r="H2983" s="22" t="s">
        <v>1113</v>
      </c>
      <c r="I2983" s="23">
        <f>SUBTOTAL(9,I2980:I2982)</f>
        <v>109486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5</v>
      </c>
      <c r="C2985" t="s">
        <v>904</v>
      </c>
      <c r="D2985" s="3">
        <v>587</v>
      </c>
      <c r="E2985" t="s">
        <v>1112</v>
      </c>
      <c r="F2985" s="17">
        <v>58722</v>
      </c>
      <c r="G2985" s="18" t="s">
        <v>1114</v>
      </c>
      <c r="I2985" s="1"/>
    </row>
    <row r="2986" spans="2:9" x14ac:dyDescent="0.2">
      <c r="E2986"/>
      <c r="G2986" s="8"/>
      <c r="H2986" s="6" t="s">
        <v>11</v>
      </c>
      <c r="I2986" s="19">
        <v>14205</v>
      </c>
    </row>
    <row r="2987" spans="2:9" x14ac:dyDescent="0.2">
      <c r="E2987"/>
      <c r="G2987" s="8"/>
      <c r="H2987" s="6" t="s">
        <v>12</v>
      </c>
      <c r="I2987" s="19">
        <v>43779</v>
      </c>
    </row>
    <row r="2988" spans="2:9" ht="15" customHeight="1" x14ac:dyDescent="0.2">
      <c r="E2988"/>
      <c r="F2988" s="20" t="s">
        <v>17</v>
      </c>
      <c r="G2988" s="21"/>
      <c r="H2988" s="22" t="s">
        <v>1115</v>
      </c>
      <c r="I2988" s="23">
        <f>SUBTOTAL(9,I2986:I2987)</f>
        <v>57984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5</v>
      </c>
      <c r="C2990" t="s">
        <v>904</v>
      </c>
      <c r="D2990" s="3">
        <v>590</v>
      </c>
      <c r="E2990" t="s">
        <v>1116</v>
      </c>
      <c r="F2990" s="17">
        <v>59065</v>
      </c>
      <c r="G2990" s="18" t="s">
        <v>1117</v>
      </c>
      <c r="I2990" s="1"/>
    </row>
    <row r="2991" spans="2:9" x14ac:dyDescent="0.2">
      <c r="E2991"/>
      <c r="G2991" s="8"/>
      <c r="H2991" s="6" t="s">
        <v>11</v>
      </c>
      <c r="I2991" s="19">
        <v>5035</v>
      </c>
    </row>
    <row r="2992" spans="2:9" x14ac:dyDescent="0.2">
      <c r="E2992"/>
      <c r="G2992" s="8"/>
      <c r="H2992" s="6" t="s">
        <v>12</v>
      </c>
      <c r="I2992" s="19">
        <v>65195</v>
      </c>
    </row>
    <row r="2993" spans="2:9" ht="15" customHeight="1" x14ac:dyDescent="0.2">
      <c r="E2993"/>
      <c r="F2993" s="20" t="s">
        <v>17</v>
      </c>
      <c r="G2993" s="21"/>
      <c r="H2993" s="22" t="s">
        <v>1118</v>
      </c>
      <c r="I2993" s="23">
        <f>SUBTOTAL(9,I2991:I2992)</f>
        <v>70230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5</v>
      </c>
      <c r="C2995" t="s">
        <v>904</v>
      </c>
      <c r="D2995" s="3">
        <v>590</v>
      </c>
      <c r="E2995" t="s">
        <v>1116</v>
      </c>
      <c r="F2995" s="17">
        <v>59072</v>
      </c>
      <c r="G2995" s="18" t="s">
        <v>1119</v>
      </c>
      <c r="I2995" s="1"/>
    </row>
    <row r="2996" spans="2:9" x14ac:dyDescent="0.2">
      <c r="E2996"/>
      <c r="G2996" s="8"/>
      <c r="H2996" s="6" t="s">
        <v>11</v>
      </c>
      <c r="I2996" s="19">
        <v>234</v>
      </c>
    </row>
    <row r="2997" spans="2:9" x14ac:dyDescent="0.2">
      <c r="E2997"/>
      <c r="G2997" s="8"/>
      <c r="H2997" s="6" t="s">
        <v>12</v>
      </c>
      <c r="I2997" s="19">
        <v>20160</v>
      </c>
    </row>
    <row r="2998" spans="2:9" ht="15" customHeight="1" x14ac:dyDescent="0.2">
      <c r="E2998"/>
      <c r="F2998" s="20" t="s">
        <v>17</v>
      </c>
      <c r="G2998" s="21"/>
      <c r="H2998" s="22" t="s">
        <v>1120</v>
      </c>
      <c r="I2998" s="23">
        <f>SUBTOTAL(9,I2996:I2997)</f>
        <v>20394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5</v>
      </c>
      <c r="C3000" t="s">
        <v>904</v>
      </c>
      <c r="D3000" s="3">
        <v>590</v>
      </c>
      <c r="E3000" t="s">
        <v>1116</v>
      </c>
      <c r="F3000" s="17">
        <v>59081</v>
      </c>
      <c r="G3000" s="18" t="s">
        <v>1121</v>
      </c>
      <c r="I3000" s="1"/>
    </row>
    <row r="3001" spans="2:9" x14ac:dyDescent="0.2">
      <c r="E3001"/>
      <c r="G3001" s="8"/>
      <c r="H3001" s="6" t="s">
        <v>11</v>
      </c>
      <c r="I3001" s="19">
        <v>1</v>
      </c>
    </row>
    <row r="3002" spans="2:9" x14ac:dyDescent="0.2">
      <c r="E3002"/>
      <c r="G3002" s="8"/>
      <c r="H3002" s="6" t="s">
        <v>12</v>
      </c>
      <c r="I3002" s="19">
        <v>6910</v>
      </c>
    </row>
    <row r="3003" spans="2:9" ht="15" customHeight="1" x14ac:dyDescent="0.2">
      <c r="E3003"/>
      <c r="F3003" s="20" t="s">
        <v>17</v>
      </c>
      <c r="G3003" s="21"/>
      <c r="H3003" s="22" t="s">
        <v>1122</v>
      </c>
      <c r="I3003" s="23">
        <f>SUBTOTAL(9,I3001:I3002)</f>
        <v>6911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5</v>
      </c>
      <c r="C3005" t="s">
        <v>904</v>
      </c>
      <c r="D3005" s="3">
        <v>595</v>
      </c>
      <c r="E3005" t="s">
        <v>1123</v>
      </c>
      <c r="F3005" s="17">
        <v>59501</v>
      </c>
      <c r="G3005" s="18" t="s">
        <v>1124</v>
      </c>
      <c r="I3005" s="1"/>
    </row>
    <row r="3006" spans="2:9" x14ac:dyDescent="0.2">
      <c r="E3006"/>
      <c r="G3006" s="8"/>
      <c r="H3006" s="6" t="s">
        <v>11</v>
      </c>
      <c r="I3006" s="19">
        <v>16667</v>
      </c>
    </row>
    <row r="3007" spans="2:9" x14ac:dyDescent="0.2">
      <c r="E3007"/>
      <c r="G3007" s="8"/>
      <c r="H3007" s="6" t="s">
        <v>12</v>
      </c>
      <c r="I3007" s="19">
        <v>916328</v>
      </c>
    </row>
    <row r="3008" spans="2:9" x14ac:dyDescent="0.2">
      <c r="E3008"/>
      <c r="G3008" s="8"/>
      <c r="H3008" s="6" t="s">
        <v>15</v>
      </c>
      <c r="I3008" s="19">
        <v>14870</v>
      </c>
    </row>
    <row r="3009" spans="2:9" ht="15" customHeight="1" x14ac:dyDescent="0.2">
      <c r="E3009"/>
      <c r="F3009" s="20" t="s">
        <v>17</v>
      </c>
      <c r="G3009" s="21"/>
      <c r="H3009" s="22" t="s">
        <v>1125</v>
      </c>
      <c r="I3009" s="23">
        <f>SUBTOTAL(9,I3006:I3008)</f>
        <v>947865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5</v>
      </c>
      <c r="C3011" t="s">
        <v>904</v>
      </c>
      <c r="D3011" s="3">
        <v>595</v>
      </c>
      <c r="E3011" t="s">
        <v>1123</v>
      </c>
      <c r="F3011" s="17">
        <v>59521</v>
      </c>
      <c r="G3011" s="18" t="s">
        <v>1126</v>
      </c>
      <c r="I3011" s="1"/>
    </row>
    <row r="3012" spans="2:9" x14ac:dyDescent="0.2">
      <c r="E3012"/>
      <c r="G3012" s="8"/>
      <c r="H3012" s="6" t="s">
        <v>11</v>
      </c>
      <c r="I3012" s="19">
        <v>11771</v>
      </c>
    </row>
    <row r="3013" spans="2:9" x14ac:dyDescent="0.2">
      <c r="E3013"/>
      <c r="G3013" s="8"/>
      <c r="H3013" s="6" t="s">
        <v>12</v>
      </c>
      <c r="I3013" s="19">
        <v>267332</v>
      </c>
    </row>
    <row r="3014" spans="2:9" x14ac:dyDescent="0.2">
      <c r="E3014"/>
      <c r="G3014" s="8"/>
      <c r="H3014" s="6" t="s">
        <v>915</v>
      </c>
      <c r="I3014" s="19">
        <v>-16800</v>
      </c>
    </row>
    <row r="3015" spans="2:9" ht="15" customHeight="1" x14ac:dyDescent="0.2">
      <c r="E3015"/>
      <c r="F3015" s="20" t="s">
        <v>17</v>
      </c>
      <c r="G3015" s="21"/>
      <c r="H3015" s="22" t="s">
        <v>1127</v>
      </c>
      <c r="I3015" s="23">
        <f>SUBTOTAL(9,I3012:I3014)</f>
        <v>262303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5</v>
      </c>
      <c r="C3017" t="s">
        <v>904</v>
      </c>
      <c r="D3017" s="3">
        <v>595</v>
      </c>
      <c r="E3017" t="s">
        <v>1123</v>
      </c>
      <c r="F3017" s="17">
        <v>59530</v>
      </c>
      <c r="G3017" s="18" t="s">
        <v>1128</v>
      </c>
      <c r="I3017" s="1"/>
    </row>
    <row r="3018" spans="2:9" x14ac:dyDescent="0.2">
      <c r="E3018"/>
      <c r="G3018" s="8"/>
      <c r="H3018" s="6" t="s">
        <v>11</v>
      </c>
      <c r="I3018" s="19">
        <v>13236</v>
      </c>
    </row>
    <row r="3019" spans="2:9" x14ac:dyDescent="0.2">
      <c r="E3019"/>
      <c r="G3019" s="8"/>
      <c r="H3019" s="6" t="s">
        <v>12</v>
      </c>
      <c r="I3019" s="19">
        <v>17161</v>
      </c>
    </row>
    <row r="3020" spans="2:9" x14ac:dyDescent="0.2">
      <c r="E3020"/>
      <c r="G3020" s="8"/>
      <c r="H3020" s="6" t="s">
        <v>915</v>
      </c>
      <c r="I3020" s="19">
        <v>-11000</v>
      </c>
    </row>
    <row r="3021" spans="2:9" ht="15" customHeight="1" x14ac:dyDescent="0.2">
      <c r="E3021"/>
      <c r="F3021" s="20" t="s">
        <v>17</v>
      </c>
      <c r="G3021" s="21"/>
      <c r="H3021" s="22" t="s">
        <v>1129</v>
      </c>
      <c r="I3021" s="23">
        <f>SUBTOTAL(9,I3018:I3020)</f>
        <v>19397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5</v>
      </c>
      <c r="C3023" t="s">
        <v>904</v>
      </c>
      <c r="D3023" s="3">
        <v>2412</v>
      </c>
      <c r="E3023" t="s">
        <v>1130</v>
      </c>
      <c r="F3023" s="17">
        <v>241201</v>
      </c>
      <c r="G3023" s="18" t="s">
        <v>10</v>
      </c>
      <c r="I3023" s="1"/>
    </row>
    <row r="3024" spans="2:9" x14ac:dyDescent="0.2">
      <c r="E3024"/>
      <c r="G3024" s="8"/>
      <c r="H3024" s="6" t="s">
        <v>11</v>
      </c>
      <c r="I3024" s="19">
        <v>3266</v>
      </c>
    </row>
    <row r="3025" spans="2:9" x14ac:dyDescent="0.2">
      <c r="E3025"/>
      <c r="G3025" s="8"/>
      <c r="H3025" s="6" t="s">
        <v>12</v>
      </c>
      <c r="I3025" s="19">
        <v>362066</v>
      </c>
    </row>
    <row r="3026" spans="2:9" x14ac:dyDescent="0.2">
      <c r="E3026"/>
      <c r="G3026" s="8"/>
      <c r="H3026" s="6" t="s">
        <v>13</v>
      </c>
      <c r="I3026" s="19">
        <v>-3965</v>
      </c>
    </row>
    <row r="3027" spans="2:9" x14ac:dyDescent="0.2">
      <c r="E3027"/>
      <c r="G3027" s="8"/>
      <c r="H3027" s="6" t="s">
        <v>15</v>
      </c>
      <c r="I3027" s="19">
        <v>7069</v>
      </c>
    </row>
    <row r="3028" spans="2:9" ht="15" customHeight="1" x14ac:dyDescent="0.2">
      <c r="E3028"/>
      <c r="F3028" s="20" t="s">
        <v>17</v>
      </c>
      <c r="G3028" s="21"/>
      <c r="H3028" s="22" t="s">
        <v>1131</v>
      </c>
      <c r="I3028" s="23">
        <f>SUBTOTAL(9,I3024:I3027)</f>
        <v>368436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5</v>
      </c>
      <c r="C3030" t="s">
        <v>904</v>
      </c>
      <c r="D3030" s="3">
        <v>2412</v>
      </c>
      <c r="E3030" t="s">
        <v>1130</v>
      </c>
      <c r="F3030" s="17">
        <v>241221</v>
      </c>
      <c r="G3030" s="18" t="s">
        <v>19</v>
      </c>
      <c r="I3030" s="1"/>
    </row>
    <row r="3031" spans="2:9" x14ac:dyDescent="0.2">
      <c r="E3031"/>
      <c r="G3031" s="8"/>
      <c r="H3031" s="6" t="s">
        <v>11</v>
      </c>
      <c r="I3031" s="19">
        <v>8424</v>
      </c>
    </row>
    <row r="3032" spans="2:9" x14ac:dyDescent="0.2">
      <c r="E3032"/>
      <c r="G3032" s="8"/>
      <c r="H3032" s="6" t="s">
        <v>12</v>
      </c>
      <c r="I3032" s="19">
        <v>11270</v>
      </c>
    </row>
    <row r="3033" spans="2:9" ht="15" customHeight="1" x14ac:dyDescent="0.2">
      <c r="E3033"/>
      <c r="F3033" s="20" t="s">
        <v>17</v>
      </c>
      <c r="G3033" s="21"/>
      <c r="H3033" s="22" t="s">
        <v>1132</v>
      </c>
      <c r="I3033" s="23">
        <f>SUBTOTAL(9,I3031:I3032)</f>
        <v>19694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5</v>
      </c>
      <c r="C3035" t="s">
        <v>904</v>
      </c>
      <c r="D3035" s="3">
        <v>2412</v>
      </c>
      <c r="E3035" t="s">
        <v>1130</v>
      </c>
      <c r="F3035" s="17">
        <v>241245</v>
      </c>
      <c r="G3035" s="18" t="s">
        <v>21</v>
      </c>
      <c r="I3035" s="1"/>
    </row>
    <row r="3036" spans="2:9" x14ac:dyDescent="0.2">
      <c r="E3036"/>
      <c r="G3036" s="8"/>
      <c r="H3036" s="6" t="s">
        <v>11</v>
      </c>
      <c r="I3036" s="19">
        <v>27013</v>
      </c>
    </row>
    <row r="3037" spans="2:9" x14ac:dyDescent="0.2">
      <c r="E3037"/>
      <c r="G3037" s="8"/>
      <c r="H3037" s="6" t="s">
        <v>12</v>
      </c>
      <c r="I3037" s="19">
        <v>72541</v>
      </c>
    </row>
    <row r="3038" spans="2:9" ht="15" customHeight="1" x14ac:dyDescent="0.2">
      <c r="E3038"/>
      <c r="F3038" s="20" t="s">
        <v>17</v>
      </c>
      <c r="G3038" s="21"/>
      <c r="H3038" s="22" t="s">
        <v>1133</v>
      </c>
      <c r="I3038" s="23">
        <f>SUBTOTAL(9,I3036:I3037)</f>
        <v>99554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5</v>
      </c>
      <c r="C3040" t="s">
        <v>904</v>
      </c>
      <c r="D3040" s="3">
        <v>2412</v>
      </c>
      <c r="E3040" t="s">
        <v>1130</v>
      </c>
      <c r="F3040" s="17">
        <v>241271</v>
      </c>
      <c r="G3040" s="18" t="s">
        <v>1134</v>
      </c>
      <c r="I3040" s="1"/>
    </row>
    <row r="3041" spans="2:9" x14ac:dyDescent="0.2">
      <c r="E3041"/>
      <c r="G3041" s="8"/>
      <c r="H3041" s="6" t="s">
        <v>12</v>
      </c>
      <c r="I3041" s="19">
        <v>11000</v>
      </c>
    </row>
    <row r="3042" spans="2:9" x14ac:dyDescent="0.2">
      <c r="E3042"/>
      <c r="G3042" s="8"/>
      <c r="H3042" s="6" t="s">
        <v>13</v>
      </c>
      <c r="I3042" s="19">
        <v>18000</v>
      </c>
    </row>
    <row r="3043" spans="2:9" ht="15" customHeight="1" x14ac:dyDescent="0.2">
      <c r="E3043"/>
      <c r="F3043" s="20" t="s">
        <v>17</v>
      </c>
      <c r="G3043" s="21"/>
      <c r="H3043" s="22" t="s">
        <v>1135</v>
      </c>
      <c r="I3043" s="23">
        <f>SUBTOTAL(9,I3041:I3042)</f>
        <v>29000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5</v>
      </c>
      <c r="C3045" t="s">
        <v>904</v>
      </c>
      <c r="D3045" s="3">
        <v>2412</v>
      </c>
      <c r="E3045" t="s">
        <v>1130</v>
      </c>
      <c r="F3045" s="17">
        <v>241272</v>
      </c>
      <c r="G3045" s="18" t="s">
        <v>1136</v>
      </c>
      <c r="I3045" s="1"/>
    </row>
    <row r="3046" spans="2:9" x14ac:dyDescent="0.2">
      <c r="E3046"/>
      <c r="G3046" s="8"/>
      <c r="H3046" s="6" t="s">
        <v>12</v>
      </c>
      <c r="I3046" s="19">
        <v>2100</v>
      </c>
    </row>
    <row r="3047" spans="2:9" x14ac:dyDescent="0.2">
      <c r="E3047"/>
      <c r="G3047" s="8"/>
      <c r="H3047" s="6" t="s">
        <v>915</v>
      </c>
      <c r="I3047" s="19">
        <v>-400</v>
      </c>
    </row>
    <row r="3048" spans="2:9" ht="15" customHeight="1" x14ac:dyDescent="0.2">
      <c r="E3048"/>
      <c r="F3048" s="20" t="s">
        <v>17</v>
      </c>
      <c r="G3048" s="21"/>
      <c r="H3048" s="22" t="s">
        <v>1137</v>
      </c>
      <c r="I3048" s="23">
        <f>SUBTOTAL(9,I3046:I3047)</f>
        <v>1700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5</v>
      </c>
      <c r="C3050" t="s">
        <v>904</v>
      </c>
      <c r="D3050" s="3">
        <v>2412</v>
      </c>
      <c r="E3050" t="s">
        <v>1130</v>
      </c>
      <c r="F3050" s="17">
        <v>241290</v>
      </c>
      <c r="G3050" s="18" t="s">
        <v>1138</v>
      </c>
      <c r="I3050" s="1"/>
    </row>
    <row r="3051" spans="2:9" x14ac:dyDescent="0.2">
      <c r="E3051"/>
      <c r="G3051" s="8"/>
      <c r="H3051" s="6" t="s">
        <v>12</v>
      </c>
      <c r="I3051" s="19">
        <v>18050000</v>
      </c>
    </row>
    <row r="3052" spans="2:9" x14ac:dyDescent="0.2">
      <c r="E3052"/>
      <c r="G3052" s="8"/>
      <c r="H3052" s="6" t="s">
        <v>13</v>
      </c>
      <c r="I3052" s="19">
        <v>652000</v>
      </c>
    </row>
    <row r="3053" spans="2:9" x14ac:dyDescent="0.2">
      <c r="E3053"/>
      <c r="G3053" s="8"/>
      <c r="H3053" s="6" t="s">
        <v>915</v>
      </c>
      <c r="I3053" s="19">
        <v>920000</v>
      </c>
    </row>
    <row r="3054" spans="2:9" ht="15" customHeight="1" x14ac:dyDescent="0.2">
      <c r="E3054"/>
      <c r="F3054" s="20" t="s">
        <v>17</v>
      </c>
      <c r="G3054" s="21"/>
      <c r="H3054" s="22" t="s">
        <v>1139</v>
      </c>
      <c r="I3054" s="23">
        <f>SUBTOTAL(9,I3051:I3053)</f>
        <v>19622000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5</v>
      </c>
      <c r="C3056" t="s">
        <v>904</v>
      </c>
      <c r="D3056" s="3">
        <v>2445</v>
      </c>
      <c r="E3056" t="s">
        <v>1140</v>
      </c>
      <c r="F3056" s="17">
        <v>244524</v>
      </c>
      <c r="G3056" s="18" t="s">
        <v>1141</v>
      </c>
      <c r="I3056" s="1"/>
    </row>
    <row r="3057" spans="2:9" x14ac:dyDescent="0.2">
      <c r="E3057"/>
      <c r="G3057" s="8"/>
      <c r="H3057" s="6" t="s">
        <v>12</v>
      </c>
      <c r="I3057" s="19">
        <v>-2525959</v>
      </c>
    </row>
    <row r="3058" spans="2:9" x14ac:dyDescent="0.2">
      <c r="E3058"/>
      <c r="G3058" s="8"/>
      <c r="H3058" s="6" t="s">
        <v>13</v>
      </c>
      <c r="I3058" s="19">
        <v>-228100</v>
      </c>
    </row>
    <row r="3059" spans="2:9" x14ac:dyDescent="0.2">
      <c r="E3059"/>
      <c r="G3059" s="8"/>
      <c r="H3059" s="6" t="s">
        <v>947</v>
      </c>
      <c r="I3059" s="19">
        <v>-30000</v>
      </c>
    </row>
    <row r="3060" spans="2:9" x14ac:dyDescent="0.2">
      <c r="E3060"/>
      <c r="G3060" s="8"/>
      <c r="H3060" s="6" t="s">
        <v>14</v>
      </c>
      <c r="I3060" s="19">
        <v>-20000</v>
      </c>
    </row>
    <row r="3061" spans="2:9" ht="15" customHeight="1" x14ac:dyDescent="0.2">
      <c r="E3061"/>
      <c r="F3061" s="20" t="s">
        <v>17</v>
      </c>
      <c r="G3061" s="21"/>
      <c r="H3061" s="22" t="s">
        <v>1142</v>
      </c>
      <c r="I3061" s="23">
        <f>SUBTOTAL(9,I3057:I3060)</f>
        <v>-2804059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5</v>
      </c>
      <c r="C3063" t="s">
        <v>904</v>
      </c>
      <c r="D3063" s="3">
        <v>2445</v>
      </c>
      <c r="E3063" t="s">
        <v>1140</v>
      </c>
      <c r="F3063" s="17">
        <v>244530</v>
      </c>
      <c r="G3063" s="18" t="s">
        <v>946</v>
      </c>
      <c r="I3063" s="1"/>
    </row>
    <row r="3064" spans="2:9" x14ac:dyDescent="0.2">
      <c r="E3064"/>
      <c r="G3064" s="8"/>
      <c r="H3064" s="6" t="s">
        <v>11</v>
      </c>
      <c r="I3064" s="19">
        <v>61540</v>
      </c>
    </row>
    <row r="3065" spans="2:9" x14ac:dyDescent="0.2">
      <c r="E3065"/>
      <c r="G3065" s="8"/>
      <c r="H3065" s="6" t="s">
        <v>12</v>
      </c>
      <c r="I3065" s="19">
        <v>78800</v>
      </c>
    </row>
    <row r="3066" spans="2:9" x14ac:dyDescent="0.2">
      <c r="E3066"/>
      <c r="G3066" s="8"/>
      <c r="H3066" s="6" t="s">
        <v>915</v>
      </c>
      <c r="I3066" s="19">
        <v>-40000</v>
      </c>
    </row>
    <row r="3067" spans="2:9" ht="15" customHeight="1" x14ac:dyDescent="0.2">
      <c r="E3067"/>
      <c r="F3067" s="20" t="s">
        <v>17</v>
      </c>
      <c r="G3067" s="21"/>
      <c r="H3067" s="22" t="s">
        <v>1143</v>
      </c>
      <c r="I3067" s="23">
        <f>SUBTOTAL(9,I3064:I3066)</f>
        <v>100340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5</v>
      </c>
      <c r="C3069" t="s">
        <v>904</v>
      </c>
      <c r="D3069" s="3">
        <v>2445</v>
      </c>
      <c r="E3069" t="s">
        <v>1140</v>
      </c>
      <c r="F3069" s="17">
        <v>244531</v>
      </c>
      <c r="G3069" s="18" t="s">
        <v>1144</v>
      </c>
      <c r="I3069" s="1"/>
    </row>
    <row r="3070" spans="2:9" x14ac:dyDescent="0.2">
      <c r="E3070"/>
      <c r="G3070" s="8"/>
      <c r="H3070" s="6" t="s">
        <v>12</v>
      </c>
      <c r="I3070" s="19">
        <v>1261700</v>
      </c>
    </row>
    <row r="3071" spans="2:9" x14ac:dyDescent="0.2">
      <c r="E3071"/>
      <c r="G3071" s="8"/>
      <c r="H3071" s="6" t="s">
        <v>13</v>
      </c>
      <c r="I3071" s="19">
        <v>550000</v>
      </c>
    </row>
    <row r="3072" spans="2:9" ht="15" customHeight="1" x14ac:dyDescent="0.2">
      <c r="E3072"/>
      <c r="F3072" s="20" t="s">
        <v>17</v>
      </c>
      <c r="G3072" s="21"/>
      <c r="H3072" s="22" t="s">
        <v>1145</v>
      </c>
      <c r="I3072" s="23">
        <f>SUBTOTAL(9,I3070:I3071)</f>
        <v>1811700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5</v>
      </c>
      <c r="C3074" t="s">
        <v>904</v>
      </c>
      <c r="D3074" s="3">
        <v>2445</v>
      </c>
      <c r="E3074" t="s">
        <v>1140</v>
      </c>
      <c r="F3074" s="17">
        <v>244532</v>
      </c>
      <c r="G3074" s="18" t="s">
        <v>1146</v>
      </c>
      <c r="I3074" s="1"/>
    </row>
    <row r="3075" spans="2:9" x14ac:dyDescent="0.2">
      <c r="E3075"/>
      <c r="G3075" s="8"/>
      <c r="H3075" s="6" t="s">
        <v>11</v>
      </c>
      <c r="I3075" s="19">
        <v>75702</v>
      </c>
    </row>
    <row r="3076" spans="2:9" x14ac:dyDescent="0.2">
      <c r="E3076"/>
      <c r="G3076" s="8"/>
      <c r="H3076" s="6" t="s">
        <v>12</v>
      </c>
      <c r="I3076" s="19">
        <v>327000</v>
      </c>
    </row>
    <row r="3077" spans="2:9" x14ac:dyDescent="0.2">
      <c r="E3077"/>
      <c r="G3077" s="8"/>
      <c r="H3077" s="6" t="s">
        <v>13</v>
      </c>
      <c r="I3077" s="19">
        <v>-100000</v>
      </c>
    </row>
    <row r="3078" spans="2:9" x14ac:dyDescent="0.2">
      <c r="E3078"/>
      <c r="G3078" s="8"/>
      <c r="H3078" s="6" t="s">
        <v>915</v>
      </c>
      <c r="I3078" s="19">
        <v>-80000</v>
      </c>
    </row>
    <row r="3079" spans="2:9" ht="15" customHeight="1" x14ac:dyDescent="0.2">
      <c r="E3079"/>
      <c r="F3079" s="20" t="s">
        <v>17</v>
      </c>
      <c r="G3079" s="21"/>
      <c r="H3079" s="22" t="s">
        <v>1147</v>
      </c>
      <c r="I3079" s="23">
        <f>SUBTOTAL(9,I3075:I3078)</f>
        <v>222702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5</v>
      </c>
      <c r="C3081" t="s">
        <v>904</v>
      </c>
      <c r="D3081" s="3">
        <v>2445</v>
      </c>
      <c r="E3081" t="s">
        <v>1140</v>
      </c>
      <c r="F3081" s="17">
        <v>244533</v>
      </c>
      <c r="G3081" s="18" t="s">
        <v>1148</v>
      </c>
      <c r="I3081" s="1"/>
    </row>
    <row r="3082" spans="2:9" x14ac:dyDescent="0.2">
      <c r="E3082"/>
      <c r="G3082" s="8"/>
      <c r="H3082" s="6" t="s">
        <v>12</v>
      </c>
      <c r="I3082" s="19">
        <v>743376</v>
      </c>
    </row>
    <row r="3083" spans="2:9" x14ac:dyDescent="0.2">
      <c r="E3083"/>
      <c r="G3083" s="8"/>
      <c r="H3083" s="6" t="s">
        <v>13</v>
      </c>
      <c r="I3083" s="19">
        <v>280000</v>
      </c>
    </row>
    <row r="3084" spans="2:9" ht="15" customHeight="1" x14ac:dyDescent="0.2">
      <c r="E3084"/>
      <c r="F3084" s="20" t="s">
        <v>17</v>
      </c>
      <c r="G3084" s="21"/>
      <c r="H3084" s="22" t="s">
        <v>1149</v>
      </c>
      <c r="I3084" s="23">
        <f>SUBTOTAL(9,I3082:I3083)</f>
        <v>1023376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5</v>
      </c>
      <c r="C3086" t="s">
        <v>904</v>
      </c>
      <c r="D3086" s="3">
        <v>2445</v>
      </c>
      <c r="E3086" t="s">
        <v>1140</v>
      </c>
      <c r="F3086" s="17">
        <v>244534</v>
      </c>
      <c r="G3086" s="18" t="s">
        <v>1150</v>
      </c>
      <c r="I3086" s="1"/>
    </row>
    <row r="3087" spans="2:9" x14ac:dyDescent="0.2">
      <c r="E3087"/>
      <c r="G3087" s="8"/>
      <c r="H3087" s="6" t="s">
        <v>11</v>
      </c>
      <c r="I3087" s="19">
        <v>45143</v>
      </c>
    </row>
    <row r="3088" spans="2:9" x14ac:dyDescent="0.2">
      <c r="E3088"/>
      <c r="G3088" s="8"/>
      <c r="H3088" s="6" t="s">
        <v>12</v>
      </c>
      <c r="I3088" s="19">
        <v>900000</v>
      </c>
    </row>
    <row r="3089" spans="2:9" x14ac:dyDescent="0.2">
      <c r="E3089"/>
      <c r="G3089" s="8"/>
      <c r="H3089" s="6" t="s">
        <v>13</v>
      </c>
      <c r="I3089" s="19">
        <v>-123000</v>
      </c>
    </row>
    <row r="3090" spans="2:9" x14ac:dyDescent="0.2">
      <c r="E3090"/>
      <c r="G3090" s="8"/>
      <c r="H3090" s="6" t="s">
        <v>14</v>
      </c>
      <c r="I3090" s="19">
        <v>-50000</v>
      </c>
    </row>
    <row r="3091" spans="2:9" x14ac:dyDescent="0.2">
      <c r="E3091"/>
      <c r="G3091" s="8"/>
      <c r="H3091" s="6" t="s">
        <v>915</v>
      </c>
      <c r="I3091" s="19">
        <v>-140000</v>
      </c>
    </row>
    <row r="3092" spans="2:9" ht="15" customHeight="1" x14ac:dyDescent="0.2">
      <c r="E3092"/>
      <c r="F3092" s="20" t="s">
        <v>17</v>
      </c>
      <c r="G3092" s="21"/>
      <c r="H3092" s="22" t="s">
        <v>1151</v>
      </c>
      <c r="I3092" s="23">
        <f>SUBTOTAL(9,I3087:I3091)</f>
        <v>632143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5</v>
      </c>
      <c r="C3094" t="s">
        <v>904</v>
      </c>
      <c r="D3094" s="3">
        <v>2445</v>
      </c>
      <c r="E3094" t="s">
        <v>1140</v>
      </c>
      <c r="F3094" s="17">
        <v>244545</v>
      </c>
      <c r="G3094" s="18" t="s">
        <v>21</v>
      </c>
      <c r="I3094" s="1"/>
    </row>
    <row r="3095" spans="2:9" x14ac:dyDescent="0.2">
      <c r="E3095"/>
      <c r="G3095" s="8"/>
      <c r="H3095" s="6" t="s">
        <v>11</v>
      </c>
      <c r="I3095" s="19">
        <v>74746</v>
      </c>
    </row>
    <row r="3096" spans="2:9" x14ac:dyDescent="0.2">
      <c r="E3096"/>
      <c r="G3096" s="8"/>
      <c r="H3096" s="6" t="s">
        <v>12</v>
      </c>
      <c r="I3096" s="19">
        <v>312372</v>
      </c>
    </row>
    <row r="3097" spans="2:9" ht="15" customHeight="1" x14ac:dyDescent="0.2">
      <c r="E3097"/>
      <c r="F3097" s="20" t="s">
        <v>17</v>
      </c>
      <c r="G3097" s="21"/>
      <c r="H3097" s="22" t="s">
        <v>1152</v>
      </c>
      <c r="I3097" s="23">
        <f>SUBTOTAL(9,I3095:I3096)</f>
        <v>387118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5</v>
      </c>
      <c r="C3099" t="s">
        <v>904</v>
      </c>
      <c r="D3099" s="3">
        <v>2445</v>
      </c>
      <c r="E3099" t="s">
        <v>1140</v>
      </c>
      <c r="F3099" s="17">
        <v>244549</v>
      </c>
      <c r="G3099" s="18" t="s">
        <v>1153</v>
      </c>
      <c r="I3099" s="1"/>
    </row>
    <row r="3100" spans="2:9" x14ac:dyDescent="0.2">
      <c r="E3100"/>
      <c r="G3100" s="8"/>
      <c r="H3100" s="6" t="s">
        <v>11</v>
      </c>
      <c r="I3100" s="19">
        <v>2910</v>
      </c>
    </row>
    <row r="3101" spans="2:9" x14ac:dyDescent="0.2">
      <c r="E3101"/>
      <c r="G3101" s="8"/>
      <c r="H3101" s="6" t="s">
        <v>12</v>
      </c>
      <c r="I3101" s="19">
        <v>303566</v>
      </c>
    </row>
    <row r="3102" spans="2:9" x14ac:dyDescent="0.2">
      <c r="E3102"/>
      <c r="G3102" s="8"/>
      <c r="H3102" s="6" t="s">
        <v>13</v>
      </c>
      <c r="I3102" s="19">
        <v>43000</v>
      </c>
    </row>
    <row r="3103" spans="2:9" ht="15" customHeight="1" x14ac:dyDescent="0.2">
      <c r="E3103"/>
      <c r="F3103" s="20" t="s">
        <v>17</v>
      </c>
      <c r="G3103" s="21"/>
      <c r="H3103" s="22" t="s">
        <v>1154</v>
      </c>
      <c r="I3103" s="23">
        <f>SUBTOTAL(9,I3100:I3102)</f>
        <v>349476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5</v>
      </c>
      <c r="C3105" t="s">
        <v>904</v>
      </c>
      <c r="D3105" s="3">
        <v>3510</v>
      </c>
      <c r="E3105" t="s">
        <v>934</v>
      </c>
      <c r="F3105" s="17">
        <v>351002</v>
      </c>
      <c r="G3105" s="18" t="s">
        <v>831</v>
      </c>
      <c r="I3105" s="1"/>
    </row>
    <row r="3106" spans="2:9" x14ac:dyDescent="0.2">
      <c r="E3106"/>
      <c r="G3106" s="8"/>
      <c r="H3106" s="6" t="s">
        <v>12</v>
      </c>
      <c r="I3106" s="19">
        <v>40349</v>
      </c>
    </row>
    <row r="3107" spans="2:9" ht="15" customHeight="1" x14ac:dyDescent="0.2">
      <c r="E3107"/>
      <c r="F3107" s="20" t="s">
        <v>17</v>
      </c>
      <c r="G3107" s="21"/>
      <c r="H3107" s="22" t="s">
        <v>1155</v>
      </c>
      <c r="I3107" s="23">
        <f>SUBTOTAL(9,I3106:I3106)</f>
        <v>40349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5</v>
      </c>
      <c r="C3109" t="s">
        <v>904</v>
      </c>
      <c r="D3109" s="3">
        <v>3510</v>
      </c>
      <c r="E3109" t="s">
        <v>934</v>
      </c>
      <c r="F3109" s="17">
        <v>351003</v>
      </c>
      <c r="G3109" s="18" t="s">
        <v>1156</v>
      </c>
      <c r="I3109" s="1"/>
    </row>
    <row r="3110" spans="2:9" x14ac:dyDescent="0.2">
      <c r="E3110"/>
      <c r="G3110" s="8"/>
      <c r="H3110" s="6" t="s">
        <v>12</v>
      </c>
      <c r="I3110" s="19">
        <v>66905</v>
      </c>
    </row>
    <row r="3111" spans="2:9" ht="15" customHeight="1" x14ac:dyDescent="0.2">
      <c r="E3111"/>
      <c r="F3111" s="20" t="s">
        <v>17</v>
      </c>
      <c r="G3111" s="21"/>
      <c r="H3111" s="22" t="s">
        <v>1157</v>
      </c>
      <c r="I3111" s="23">
        <f>SUBTOTAL(9,I3110:I3110)</f>
        <v>66905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5</v>
      </c>
      <c r="C3113" t="s">
        <v>904</v>
      </c>
      <c r="D3113" s="3">
        <v>3525</v>
      </c>
      <c r="E3113" t="s">
        <v>942</v>
      </c>
      <c r="F3113" s="17">
        <v>352501</v>
      </c>
      <c r="G3113" s="18" t="s">
        <v>431</v>
      </c>
      <c r="I3113" s="1"/>
    </row>
    <row r="3114" spans="2:9" x14ac:dyDescent="0.2">
      <c r="E3114"/>
      <c r="G3114" s="8"/>
      <c r="H3114" s="6" t="s">
        <v>12</v>
      </c>
      <c r="I3114" s="19">
        <v>176760</v>
      </c>
    </row>
    <row r="3115" spans="2:9" ht="15" customHeight="1" x14ac:dyDescent="0.2">
      <c r="E3115"/>
      <c r="F3115" s="20" t="s">
        <v>17</v>
      </c>
      <c r="G3115" s="21"/>
      <c r="H3115" s="22" t="s">
        <v>1158</v>
      </c>
      <c r="I3115" s="23">
        <f>SUBTOTAL(9,I3114:I3114)</f>
        <v>176760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5</v>
      </c>
      <c r="C3117" t="s">
        <v>904</v>
      </c>
      <c r="D3117" s="3">
        <v>3533</v>
      </c>
      <c r="E3117" t="s">
        <v>962</v>
      </c>
      <c r="F3117" s="17">
        <v>353302</v>
      </c>
      <c r="G3117" s="18" t="s">
        <v>831</v>
      </c>
      <c r="I3117" s="1"/>
    </row>
    <row r="3118" spans="2:9" x14ac:dyDescent="0.2">
      <c r="E3118"/>
      <c r="G3118" s="8"/>
      <c r="H3118" s="6" t="s">
        <v>12</v>
      </c>
      <c r="I3118" s="19">
        <v>2511</v>
      </c>
    </row>
    <row r="3119" spans="2:9" ht="15" customHeight="1" x14ac:dyDescent="0.2">
      <c r="E3119"/>
      <c r="F3119" s="20" t="s">
        <v>17</v>
      </c>
      <c r="G3119" s="21"/>
      <c r="H3119" s="22" t="s">
        <v>1159</v>
      </c>
      <c r="I3119" s="23">
        <f>SUBTOTAL(9,I3118:I3118)</f>
        <v>2511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5</v>
      </c>
      <c r="C3121" t="s">
        <v>904</v>
      </c>
      <c r="D3121" s="3">
        <v>3540</v>
      </c>
      <c r="E3121" t="s">
        <v>965</v>
      </c>
      <c r="F3121" s="17">
        <v>354003</v>
      </c>
      <c r="G3121" s="18" t="s">
        <v>831</v>
      </c>
      <c r="I3121" s="1"/>
    </row>
    <row r="3122" spans="2:9" x14ac:dyDescent="0.2">
      <c r="E3122"/>
      <c r="G3122" s="8"/>
      <c r="H3122" s="6" t="s">
        <v>12</v>
      </c>
      <c r="I3122" s="19">
        <v>90</v>
      </c>
    </row>
    <row r="3123" spans="2:9" ht="15" customHeight="1" x14ac:dyDescent="0.2">
      <c r="E3123"/>
      <c r="F3123" s="20" t="s">
        <v>17</v>
      </c>
      <c r="G3123" s="21"/>
      <c r="H3123" s="22" t="s">
        <v>1160</v>
      </c>
      <c r="I3123" s="23">
        <f>SUBTOTAL(9,I3122:I3122)</f>
        <v>90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5</v>
      </c>
      <c r="C3125" t="s">
        <v>904</v>
      </c>
      <c r="D3125" s="3">
        <v>3540</v>
      </c>
      <c r="E3125" t="s">
        <v>965</v>
      </c>
      <c r="F3125" s="17">
        <v>354005</v>
      </c>
      <c r="G3125" s="18" t="s">
        <v>968</v>
      </c>
      <c r="I3125" s="1"/>
    </row>
    <row r="3126" spans="2:9" x14ac:dyDescent="0.2">
      <c r="E3126"/>
      <c r="G3126" s="8"/>
      <c r="H3126" s="6" t="s">
        <v>12</v>
      </c>
      <c r="I3126" s="19">
        <v>109220</v>
      </c>
    </row>
    <row r="3127" spans="2:9" x14ac:dyDescent="0.2">
      <c r="E3127"/>
      <c r="G3127" s="8"/>
      <c r="H3127" s="6" t="s">
        <v>915</v>
      </c>
      <c r="I3127" s="19">
        <v>25780</v>
      </c>
    </row>
    <row r="3128" spans="2:9" ht="15" customHeight="1" x14ac:dyDescent="0.2">
      <c r="E3128"/>
      <c r="F3128" s="20" t="s">
        <v>17</v>
      </c>
      <c r="G3128" s="21"/>
      <c r="H3128" s="22" t="s">
        <v>1161</v>
      </c>
      <c r="I3128" s="23">
        <f>SUBTOTAL(9,I3126:I3127)</f>
        <v>135000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5</v>
      </c>
      <c r="C3130" t="s">
        <v>904</v>
      </c>
      <c r="D3130" s="3">
        <v>3540</v>
      </c>
      <c r="E3130" t="s">
        <v>965</v>
      </c>
      <c r="F3130" s="17">
        <v>354006</v>
      </c>
      <c r="G3130" s="18" t="s">
        <v>1162</v>
      </c>
      <c r="I3130" s="1"/>
    </row>
    <row r="3131" spans="2:9" x14ac:dyDescent="0.2">
      <c r="E3131"/>
      <c r="G3131" s="8"/>
      <c r="H3131" s="6" t="s">
        <v>12</v>
      </c>
      <c r="I3131" s="19">
        <v>4599</v>
      </c>
    </row>
    <row r="3132" spans="2:9" x14ac:dyDescent="0.2">
      <c r="E3132"/>
      <c r="G3132" s="8"/>
      <c r="H3132" s="6" t="s">
        <v>13</v>
      </c>
      <c r="I3132" s="19">
        <v>-2500</v>
      </c>
    </row>
    <row r="3133" spans="2:9" ht="15" customHeight="1" x14ac:dyDescent="0.2">
      <c r="E3133"/>
      <c r="F3133" s="20" t="s">
        <v>17</v>
      </c>
      <c r="G3133" s="21"/>
      <c r="H3133" s="22" t="s">
        <v>1163</v>
      </c>
      <c r="I3133" s="23">
        <f>SUBTOTAL(9,I3131:I3132)</f>
        <v>2099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5</v>
      </c>
      <c r="C3135" t="s">
        <v>904</v>
      </c>
      <c r="D3135" s="3">
        <v>3540</v>
      </c>
      <c r="E3135" t="s">
        <v>965</v>
      </c>
      <c r="F3135" s="17">
        <v>354007</v>
      </c>
      <c r="G3135" s="18" t="s">
        <v>1164</v>
      </c>
      <c r="I3135" s="1"/>
    </row>
    <row r="3136" spans="2:9" x14ac:dyDescent="0.2">
      <c r="E3136"/>
      <c r="G3136" s="8"/>
      <c r="H3136" s="6" t="s">
        <v>12</v>
      </c>
      <c r="I3136" s="19">
        <v>112808</v>
      </c>
    </row>
    <row r="3137" spans="2:9" x14ac:dyDescent="0.2">
      <c r="E3137"/>
      <c r="G3137" s="8"/>
      <c r="H3137" s="6" t="s">
        <v>915</v>
      </c>
      <c r="I3137" s="19">
        <v>10392</v>
      </c>
    </row>
    <row r="3138" spans="2:9" ht="15" customHeight="1" x14ac:dyDescent="0.2">
      <c r="E3138"/>
      <c r="F3138" s="20" t="s">
        <v>17</v>
      </c>
      <c r="G3138" s="21"/>
      <c r="H3138" s="22" t="s">
        <v>1165</v>
      </c>
      <c r="I3138" s="23">
        <f>SUBTOTAL(9,I3136:I3137)</f>
        <v>123200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5</v>
      </c>
      <c r="C3140" t="s">
        <v>904</v>
      </c>
      <c r="D3140" s="3">
        <v>3540</v>
      </c>
      <c r="E3140" t="s">
        <v>965</v>
      </c>
      <c r="F3140" s="17">
        <v>354086</v>
      </c>
      <c r="G3140" s="18" t="s">
        <v>1166</v>
      </c>
      <c r="I3140" s="1"/>
    </row>
    <row r="3141" spans="2:9" x14ac:dyDescent="0.2">
      <c r="E3141"/>
      <c r="G3141" s="8"/>
      <c r="H3141" s="6" t="s">
        <v>12</v>
      </c>
      <c r="I3141" s="19">
        <v>100</v>
      </c>
    </row>
    <row r="3142" spans="2:9" ht="15" customHeight="1" x14ac:dyDescent="0.2">
      <c r="E3142"/>
      <c r="F3142" s="20" t="s">
        <v>17</v>
      </c>
      <c r="G3142" s="21"/>
      <c r="H3142" s="22" t="s">
        <v>1167</v>
      </c>
      <c r="I3142" s="23">
        <f>SUBTOTAL(9,I3141:I3141)</f>
        <v>100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5</v>
      </c>
      <c r="C3144" t="s">
        <v>904</v>
      </c>
      <c r="D3144" s="3">
        <v>3542</v>
      </c>
      <c r="E3144" t="s">
        <v>990</v>
      </c>
      <c r="F3144" s="17">
        <v>354201</v>
      </c>
      <c r="G3144" s="18" t="s">
        <v>1168</v>
      </c>
      <c r="I3144" s="1"/>
    </row>
    <row r="3145" spans="2:9" x14ac:dyDescent="0.2">
      <c r="E3145"/>
      <c r="G3145" s="8"/>
      <c r="H3145" s="6" t="s">
        <v>12</v>
      </c>
      <c r="I3145" s="19">
        <v>2638</v>
      </c>
    </row>
    <row r="3146" spans="2:9" ht="15" customHeight="1" x14ac:dyDescent="0.2">
      <c r="E3146"/>
      <c r="F3146" s="20" t="s">
        <v>17</v>
      </c>
      <c r="G3146" s="21"/>
      <c r="H3146" s="22" t="s">
        <v>1169</v>
      </c>
      <c r="I3146" s="23">
        <f>SUBTOTAL(9,I3145:I3145)</f>
        <v>2638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5</v>
      </c>
      <c r="C3148" t="s">
        <v>904</v>
      </c>
      <c r="D3148" s="3">
        <v>3543</v>
      </c>
      <c r="E3148" t="s">
        <v>994</v>
      </c>
      <c r="F3148" s="17">
        <v>354301</v>
      </c>
      <c r="G3148" s="18" t="s">
        <v>1170</v>
      </c>
      <c r="I3148" s="1"/>
    </row>
    <row r="3149" spans="2:9" x14ac:dyDescent="0.2">
      <c r="E3149"/>
      <c r="G3149" s="8"/>
      <c r="H3149" s="6" t="s">
        <v>12</v>
      </c>
      <c r="I3149" s="19">
        <v>293</v>
      </c>
    </row>
    <row r="3150" spans="2:9" ht="15" customHeight="1" x14ac:dyDescent="0.2">
      <c r="E3150"/>
      <c r="F3150" s="20" t="s">
        <v>17</v>
      </c>
      <c r="G3150" s="21"/>
      <c r="H3150" s="22" t="s">
        <v>1171</v>
      </c>
      <c r="I3150" s="23">
        <f>SUBTOTAL(9,I3149:I3149)</f>
        <v>293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5</v>
      </c>
      <c r="C3152" t="s">
        <v>904</v>
      </c>
      <c r="D3152" s="3">
        <v>3563</v>
      </c>
      <c r="E3152" t="s">
        <v>1032</v>
      </c>
      <c r="F3152" s="17">
        <v>356302</v>
      </c>
      <c r="G3152" s="18" t="s">
        <v>831</v>
      </c>
      <c r="I3152" s="1"/>
    </row>
    <row r="3153" spans="2:9" x14ac:dyDescent="0.2">
      <c r="E3153"/>
      <c r="G3153" s="8"/>
      <c r="H3153" s="6" t="s">
        <v>12</v>
      </c>
      <c r="I3153" s="19">
        <v>2861</v>
      </c>
    </row>
    <row r="3154" spans="2:9" ht="15" customHeight="1" x14ac:dyDescent="0.2">
      <c r="E3154"/>
      <c r="F3154" s="20" t="s">
        <v>17</v>
      </c>
      <c r="G3154" s="21"/>
      <c r="H3154" s="22" t="s">
        <v>1172</v>
      </c>
      <c r="I3154" s="23">
        <f>SUBTOTAL(9,I3153:I3153)</f>
        <v>2861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5</v>
      </c>
      <c r="C3156" t="s">
        <v>904</v>
      </c>
      <c r="D3156" s="3">
        <v>3585</v>
      </c>
      <c r="E3156" t="s">
        <v>1110</v>
      </c>
      <c r="F3156" s="17">
        <v>358501</v>
      </c>
      <c r="G3156" s="18" t="s">
        <v>1173</v>
      </c>
      <c r="I3156" s="1"/>
    </row>
    <row r="3157" spans="2:9" x14ac:dyDescent="0.2">
      <c r="E3157"/>
      <c r="G3157" s="8"/>
      <c r="H3157" s="6" t="s">
        <v>12</v>
      </c>
      <c r="I3157" s="19">
        <v>1820</v>
      </c>
    </row>
    <row r="3158" spans="2:9" ht="15" customHeight="1" x14ac:dyDescent="0.2">
      <c r="E3158"/>
      <c r="F3158" s="20" t="s">
        <v>17</v>
      </c>
      <c r="G3158" s="21"/>
      <c r="H3158" s="22" t="s">
        <v>1174</v>
      </c>
      <c r="I3158" s="23">
        <f>SUBTOTAL(9,I3157:I3157)</f>
        <v>1820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5</v>
      </c>
      <c r="C3160" t="s">
        <v>904</v>
      </c>
      <c r="D3160" s="3">
        <v>3587</v>
      </c>
      <c r="E3160" t="s">
        <v>1112</v>
      </c>
      <c r="F3160" s="17">
        <v>358701</v>
      </c>
      <c r="G3160" s="18" t="s">
        <v>831</v>
      </c>
      <c r="I3160" s="1"/>
    </row>
    <row r="3161" spans="2:9" x14ac:dyDescent="0.2">
      <c r="E3161"/>
      <c r="G3161" s="8"/>
      <c r="H3161" s="6" t="s">
        <v>12</v>
      </c>
      <c r="I3161" s="19">
        <v>110</v>
      </c>
    </row>
    <row r="3162" spans="2:9" ht="15" customHeight="1" x14ac:dyDescent="0.2">
      <c r="E3162"/>
      <c r="F3162" s="20" t="s">
        <v>17</v>
      </c>
      <c r="G3162" s="21"/>
      <c r="H3162" s="22" t="s">
        <v>1175</v>
      </c>
      <c r="I3162" s="23">
        <f>SUBTOTAL(9,I3161:I3161)</f>
        <v>110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5</v>
      </c>
      <c r="C3164" t="s">
        <v>904</v>
      </c>
      <c r="D3164" s="3">
        <v>3587</v>
      </c>
      <c r="E3164" t="s">
        <v>1112</v>
      </c>
      <c r="F3164" s="17">
        <v>358704</v>
      </c>
      <c r="G3164" s="18" t="s">
        <v>1173</v>
      </c>
      <c r="I3164" s="1"/>
    </row>
    <row r="3165" spans="2:9" x14ac:dyDescent="0.2">
      <c r="E3165"/>
      <c r="G3165" s="8"/>
      <c r="H3165" s="6" t="s">
        <v>12</v>
      </c>
      <c r="I3165" s="19">
        <v>38959</v>
      </c>
    </row>
    <row r="3166" spans="2:9" ht="15" customHeight="1" x14ac:dyDescent="0.2">
      <c r="E3166"/>
      <c r="F3166" s="20" t="s">
        <v>17</v>
      </c>
      <c r="G3166" s="21"/>
      <c r="H3166" s="22" t="s">
        <v>1176</v>
      </c>
      <c r="I3166" s="23">
        <f>SUBTOTAL(9,I3165:I3165)</f>
        <v>38959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5</v>
      </c>
      <c r="C3168" t="s">
        <v>904</v>
      </c>
      <c r="D3168" s="3">
        <v>3595</v>
      </c>
      <c r="E3168" t="s">
        <v>1123</v>
      </c>
      <c r="F3168" s="17">
        <v>359501</v>
      </c>
      <c r="G3168" s="18" t="s">
        <v>1177</v>
      </c>
      <c r="I3168" s="1"/>
    </row>
    <row r="3169" spans="2:9" x14ac:dyDescent="0.2">
      <c r="E3169"/>
      <c r="G3169" s="8"/>
      <c r="H3169" s="6" t="s">
        <v>12</v>
      </c>
      <c r="I3169" s="19">
        <v>447300</v>
      </c>
    </row>
    <row r="3170" spans="2:9" x14ac:dyDescent="0.2">
      <c r="E3170"/>
      <c r="G3170" s="8"/>
      <c r="H3170" s="6" t="s">
        <v>13</v>
      </c>
      <c r="I3170" s="19">
        <v>37700</v>
      </c>
    </row>
    <row r="3171" spans="2:9" x14ac:dyDescent="0.2">
      <c r="E3171"/>
      <c r="G3171" s="8"/>
      <c r="H3171" s="6" t="s">
        <v>915</v>
      </c>
      <c r="I3171" s="19">
        <v>25000</v>
      </c>
    </row>
    <row r="3172" spans="2:9" ht="15" customHeight="1" x14ac:dyDescent="0.2">
      <c r="E3172"/>
      <c r="F3172" s="20" t="s">
        <v>17</v>
      </c>
      <c r="G3172" s="21"/>
      <c r="H3172" s="22" t="s">
        <v>1178</v>
      </c>
      <c r="I3172" s="23">
        <f>SUBTOTAL(9,I3169:I3171)</f>
        <v>510000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5</v>
      </c>
      <c r="C3174" t="s">
        <v>904</v>
      </c>
      <c r="D3174" s="3">
        <v>3595</v>
      </c>
      <c r="E3174" t="s">
        <v>1123</v>
      </c>
      <c r="F3174" s="17">
        <v>359502</v>
      </c>
      <c r="G3174" s="18" t="s">
        <v>1179</v>
      </c>
      <c r="I3174" s="1"/>
    </row>
    <row r="3175" spans="2:9" x14ac:dyDescent="0.2">
      <c r="E3175"/>
      <c r="G3175" s="8"/>
      <c r="H3175" s="6" t="s">
        <v>12</v>
      </c>
      <c r="I3175" s="19">
        <v>161925</v>
      </c>
    </row>
    <row r="3176" spans="2:9" x14ac:dyDescent="0.2">
      <c r="E3176"/>
      <c r="G3176" s="8"/>
      <c r="H3176" s="6" t="s">
        <v>915</v>
      </c>
      <c r="I3176" s="19">
        <v>-16800</v>
      </c>
    </row>
    <row r="3177" spans="2:9" ht="15" customHeight="1" x14ac:dyDescent="0.2">
      <c r="E3177"/>
      <c r="F3177" s="20" t="s">
        <v>17</v>
      </c>
      <c r="G3177" s="21"/>
      <c r="H3177" s="22" t="s">
        <v>1180</v>
      </c>
      <c r="I3177" s="23">
        <f>SUBTOTAL(9,I3175:I3176)</f>
        <v>145125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5</v>
      </c>
      <c r="C3179" t="s">
        <v>904</v>
      </c>
      <c r="D3179" s="3">
        <v>3595</v>
      </c>
      <c r="E3179" t="s">
        <v>1123</v>
      </c>
      <c r="F3179" s="17">
        <v>359503</v>
      </c>
      <c r="G3179" s="18" t="s">
        <v>1181</v>
      </c>
      <c r="I3179" s="1"/>
    </row>
    <row r="3180" spans="2:9" x14ac:dyDescent="0.2">
      <c r="E3180"/>
      <c r="G3180" s="8"/>
      <c r="H3180" s="6" t="s">
        <v>12</v>
      </c>
      <c r="I3180" s="19">
        <v>210562</v>
      </c>
    </row>
    <row r="3181" spans="2:9" ht="15" customHeight="1" x14ac:dyDescent="0.2">
      <c r="E3181"/>
      <c r="F3181" s="20" t="s">
        <v>17</v>
      </c>
      <c r="G3181" s="21"/>
      <c r="H3181" s="22" t="s">
        <v>1182</v>
      </c>
      <c r="I3181" s="23">
        <f>SUBTOTAL(9,I3180:I3180)</f>
        <v>210562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5</v>
      </c>
      <c r="C3183" t="s">
        <v>904</v>
      </c>
      <c r="D3183" s="3">
        <v>5312</v>
      </c>
      <c r="E3183" t="s">
        <v>1130</v>
      </c>
      <c r="F3183" s="17">
        <v>531201</v>
      </c>
      <c r="G3183" s="18" t="s">
        <v>1183</v>
      </c>
      <c r="I3183" s="1"/>
    </row>
    <row r="3184" spans="2:9" x14ac:dyDescent="0.2">
      <c r="E3184"/>
      <c r="G3184" s="8"/>
      <c r="H3184" s="6" t="s">
        <v>12</v>
      </c>
      <c r="I3184" s="19">
        <v>10135</v>
      </c>
    </row>
    <row r="3185" spans="2:9" x14ac:dyDescent="0.2">
      <c r="E3185"/>
      <c r="G3185" s="8"/>
      <c r="H3185" s="6" t="s">
        <v>915</v>
      </c>
      <c r="I3185" s="19">
        <v>-1335</v>
      </c>
    </row>
    <row r="3186" spans="2:9" ht="15" customHeight="1" x14ac:dyDescent="0.2">
      <c r="E3186"/>
      <c r="F3186" s="20" t="s">
        <v>17</v>
      </c>
      <c r="G3186" s="21"/>
      <c r="H3186" s="22" t="s">
        <v>1184</v>
      </c>
      <c r="I3186" s="23">
        <f>SUBTOTAL(9,I3184:I3185)</f>
        <v>8800</v>
      </c>
    </row>
    <row r="3187" spans="2:9" x14ac:dyDescent="0.2">
      <c r="F3187" s="20"/>
      <c r="G3187" s="24"/>
      <c r="H3187" s="25"/>
      <c r="I3187" s="26"/>
    </row>
    <row r="3188" spans="2:9" ht="15" customHeight="1" x14ac:dyDescent="0.2">
      <c r="B3188" s="2">
        <v>5</v>
      </c>
      <c r="C3188" t="s">
        <v>904</v>
      </c>
      <c r="D3188" s="3">
        <v>5312</v>
      </c>
      <c r="E3188" t="s">
        <v>1130</v>
      </c>
      <c r="F3188" s="17">
        <v>531211</v>
      </c>
      <c r="G3188" s="18" t="s">
        <v>831</v>
      </c>
      <c r="I3188" s="1"/>
    </row>
    <row r="3189" spans="2:9" x14ac:dyDescent="0.2">
      <c r="E3189"/>
      <c r="G3189" s="8"/>
      <c r="H3189" s="6" t="s">
        <v>12</v>
      </c>
      <c r="I3189" s="19">
        <v>76368</v>
      </c>
    </row>
    <row r="3190" spans="2:9" x14ac:dyDescent="0.2">
      <c r="E3190"/>
      <c r="G3190" s="8"/>
      <c r="H3190" s="6" t="s">
        <v>915</v>
      </c>
      <c r="I3190" s="19">
        <v>43632</v>
      </c>
    </row>
    <row r="3191" spans="2:9" ht="15" customHeight="1" x14ac:dyDescent="0.2">
      <c r="E3191"/>
      <c r="F3191" s="20" t="s">
        <v>17</v>
      </c>
      <c r="G3191" s="21"/>
      <c r="H3191" s="22" t="s">
        <v>1185</v>
      </c>
      <c r="I3191" s="23">
        <f>SUBTOTAL(9,I3189:I3190)</f>
        <v>120000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5</v>
      </c>
      <c r="C3193" t="s">
        <v>904</v>
      </c>
      <c r="D3193" s="3">
        <v>5312</v>
      </c>
      <c r="E3193" t="s">
        <v>1130</v>
      </c>
      <c r="F3193" s="17">
        <v>531290</v>
      </c>
      <c r="G3193" s="18" t="s">
        <v>1186</v>
      </c>
      <c r="I3193" s="1"/>
    </row>
    <row r="3194" spans="2:9" x14ac:dyDescent="0.2">
      <c r="E3194"/>
      <c r="G3194" s="8"/>
      <c r="H3194" s="6" t="s">
        <v>12</v>
      </c>
      <c r="I3194" s="19">
        <v>12740000</v>
      </c>
    </row>
    <row r="3195" spans="2:9" x14ac:dyDescent="0.2">
      <c r="E3195"/>
      <c r="G3195" s="8"/>
      <c r="H3195" s="6" t="s">
        <v>13</v>
      </c>
      <c r="I3195" s="19">
        <v>-180000</v>
      </c>
    </row>
    <row r="3196" spans="2:9" ht="15" customHeight="1" x14ac:dyDescent="0.2">
      <c r="E3196"/>
      <c r="F3196" s="20" t="s">
        <v>17</v>
      </c>
      <c r="G3196" s="21"/>
      <c r="H3196" s="22" t="s">
        <v>1187</v>
      </c>
      <c r="I3196" s="23">
        <f>SUBTOTAL(9,I3194:I3195)</f>
        <v>12560000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5</v>
      </c>
      <c r="C3198" t="s">
        <v>904</v>
      </c>
      <c r="D3198" s="3">
        <v>5447</v>
      </c>
      <c r="E3198" t="s">
        <v>1188</v>
      </c>
      <c r="F3198" s="17">
        <v>544740</v>
      </c>
      <c r="G3198" s="18" t="s">
        <v>854</v>
      </c>
      <c r="I3198" s="1"/>
    </row>
    <row r="3199" spans="2:9" x14ac:dyDescent="0.2">
      <c r="E3199"/>
      <c r="G3199" s="8"/>
      <c r="H3199" s="6" t="s">
        <v>12</v>
      </c>
      <c r="I3199" s="19">
        <v>1400000</v>
      </c>
    </row>
    <row r="3200" spans="2:9" x14ac:dyDescent="0.2">
      <c r="E3200"/>
      <c r="G3200" s="8"/>
      <c r="H3200" s="6" t="s">
        <v>915</v>
      </c>
      <c r="I3200" s="19">
        <v>-414500</v>
      </c>
    </row>
    <row r="3201" spans="2:9" ht="15" customHeight="1" x14ac:dyDescent="0.2">
      <c r="E3201"/>
      <c r="F3201" s="20" t="s">
        <v>17</v>
      </c>
      <c r="G3201" s="21"/>
      <c r="H3201" s="22" t="s">
        <v>1189</v>
      </c>
      <c r="I3201" s="23">
        <f>SUBTOTAL(9,I3199:I3200)</f>
        <v>985500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5</v>
      </c>
      <c r="C3203" t="s">
        <v>904</v>
      </c>
      <c r="D3203" s="3">
        <v>5570</v>
      </c>
      <c r="E3203" t="s">
        <v>1190</v>
      </c>
      <c r="F3203" s="17">
        <v>557070</v>
      </c>
      <c r="G3203" s="18" t="s">
        <v>1191</v>
      </c>
      <c r="I3203" s="1"/>
    </row>
    <row r="3204" spans="2:9" x14ac:dyDescent="0.2">
      <c r="E3204"/>
      <c r="G3204" s="8"/>
      <c r="H3204" s="6" t="s">
        <v>12</v>
      </c>
      <c r="I3204" s="19">
        <v>242923</v>
      </c>
    </row>
    <row r="3205" spans="2:9" x14ac:dyDescent="0.2">
      <c r="E3205"/>
      <c r="G3205" s="8"/>
      <c r="H3205" s="6" t="s">
        <v>13</v>
      </c>
      <c r="I3205" s="19">
        <v>4500</v>
      </c>
    </row>
    <row r="3206" spans="2:9" x14ac:dyDescent="0.2">
      <c r="E3206"/>
      <c r="G3206" s="8"/>
      <c r="H3206" s="6" t="s">
        <v>915</v>
      </c>
      <c r="I3206" s="19">
        <v>1000</v>
      </c>
    </row>
    <row r="3207" spans="2:9" ht="15" customHeight="1" x14ac:dyDescent="0.2">
      <c r="E3207"/>
      <c r="F3207" s="20" t="s">
        <v>17</v>
      </c>
      <c r="G3207" s="21"/>
      <c r="H3207" s="22" t="s">
        <v>1192</v>
      </c>
      <c r="I3207" s="23">
        <f>SUBTOTAL(9,I3204:I3206)</f>
        <v>248423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5</v>
      </c>
      <c r="C3209" t="s">
        <v>904</v>
      </c>
      <c r="D3209" s="3">
        <v>5615</v>
      </c>
      <c r="E3209" t="s">
        <v>1130</v>
      </c>
      <c r="F3209" s="17">
        <v>561580</v>
      </c>
      <c r="G3209" s="18" t="s">
        <v>463</v>
      </c>
      <c r="I3209" s="1"/>
    </row>
    <row r="3210" spans="2:9" x14ac:dyDescent="0.2">
      <c r="E3210"/>
      <c r="G3210" s="8"/>
      <c r="H3210" s="6" t="s">
        <v>12</v>
      </c>
      <c r="I3210" s="19">
        <v>1820000</v>
      </c>
    </row>
    <row r="3211" spans="2:9" x14ac:dyDescent="0.2">
      <c r="E3211"/>
      <c r="G3211" s="8"/>
      <c r="H3211" s="6" t="s">
        <v>13</v>
      </c>
      <c r="I3211" s="19">
        <v>480000</v>
      </c>
    </row>
    <row r="3212" spans="2:9" x14ac:dyDescent="0.2">
      <c r="E3212"/>
      <c r="G3212" s="8"/>
      <c r="H3212" s="6" t="s">
        <v>915</v>
      </c>
      <c r="I3212" s="19">
        <v>-215000</v>
      </c>
    </row>
    <row r="3213" spans="2:9" ht="15" customHeight="1" x14ac:dyDescent="0.2">
      <c r="E3213"/>
      <c r="F3213" s="20" t="s">
        <v>17</v>
      </c>
      <c r="G3213" s="21"/>
      <c r="H3213" s="22" t="s">
        <v>1193</v>
      </c>
      <c r="I3213" s="23">
        <f>SUBTOTAL(9,I3210:I3212)</f>
        <v>2085000</v>
      </c>
    </row>
    <row r="3214" spans="2:9" x14ac:dyDescent="0.2">
      <c r="F3214" s="20"/>
      <c r="G3214" s="24"/>
      <c r="H3214" s="25"/>
      <c r="I3214" s="26"/>
    </row>
    <row r="3215" spans="2:9" ht="15" customHeight="1" x14ac:dyDescent="0.2">
      <c r="B3215" s="2">
        <v>5</v>
      </c>
      <c r="C3215" t="s">
        <v>904</v>
      </c>
      <c r="D3215" s="3">
        <v>5616</v>
      </c>
      <c r="E3215" t="s">
        <v>1194</v>
      </c>
      <c r="F3215" s="17">
        <v>561685</v>
      </c>
      <c r="G3215" s="18" t="s">
        <v>1195</v>
      </c>
      <c r="I3215" s="1"/>
    </row>
    <row r="3216" spans="2:9" x14ac:dyDescent="0.2">
      <c r="E3216"/>
      <c r="G3216" s="8"/>
      <c r="H3216" s="6" t="s">
        <v>12</v>
      </c>
      <c r="I3216" s="19">
        <v>588000</v>
      </c>
    </row>
    <row r="3217" spans="2:9" x14ac:dyDescent="0.2">
      <c r="E3217"/>
      <c r="G3217" s="8"/>
      <c r="H3217" s="6" t="s">
        <v>13</v>
      </c>
      <c r="I3217" s="19">
        <v>-588000</v>
      </c>
    </row>
    <row r="3218" spans="2:9" ht="15" customHeight="1" x14ac:dyDescent="0.2">
      <c r="E3218"/>
      <c r="F3218" s="20" t="s">
        <v>17</v>
      </c>
      <c r="G3218" s="21"/>
      <c r="H3218" s="22" t="s">
        <v>1196</v>
      </c>
      <c r="I3218" s="23">
        <f>SUBTOTAL(9,I3216:I3217)</f>
        <v>0</v>
      </c>
    </row>
    <row r="3219" spans="2:9" x14ac:dyDescent="0.2">
      <c r="F3219" s="20"/>
      <c r="G3219" s="24"/>
      <c r="H3219" s="25"/>
      <c r="I3219" s="26"/>
    </row>
    <row r="3220" spans="2:9" ht="15" customHeight="1" x14ac:dyDescent="0.2">
      <c r="B3220" s="2">
        <v>6</v>
      </c>
      <c r="C3220" t="s">
        <v>1197</v>
      </c>
      <c r="D3220" s="3">
        <v>600</v>
      </c>
      <c r="E3220" t="s">
        <v>1197</v>
      </c>
      <c r="F3220" s="17">
        <v>60001</v>
      </c>
      <c r="G3220" s="18" t="s">
        <v>10</v>
      </c>
      <c r="I3220" s="1"/>
    </row>
    <row r="3221" spans="2:9" x14ac:dyDescent="0.2">
      <c r="E3221"/>
      <c r="G3221" s="8"/>
      <c r="H3221" s="6" t="s">
        <v>11</v>
      </c>
      <c r="I3221" s="19">
        <v>9833</v>
      </c>
    </row>
    <row r="3222" spans="2:9" x14ac:dyDescent="0.2">
      <c r="E3222"/>
      <c r="G3222" s="8"/>
      <c r="H3222" s="6" t="s">
        <v>12</v>
      </c>
      <c r="I3222" s="19">
        <v>222885</v>
      </c>
    </row>
    <row r="3223" spans="2:9" x14ac:dyDescent="0.2">
      <c r="E3223"/>
      <c r="G3223" s="8"/>
      <c r="H3223" s="6" t="s">
        <v>15</v>
      </c>
      <c r="I3223" s="19">
        <v>4054</v>
      </c>
    </row>
    <row r="3224" spans="2:9" ht="15" customHeight="1" x14ac:dyDescent="0.2">
      <c r="E3224"/>
      <c r="F3224" s="20" t="s">
        <v>17</v>
      </c>
      <c r="G3224" s="21"/>
      <c r="H3224" s="22" t="s">
        <v>1198</v>
      </c>
      <c r="I3224" s="23">
        <f>SUBTOTAL(9,I3221:I3223)</f>
        <v>236772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1197</v>
      </c>
      <c r="D3226" s="3">
        <v>601</v>
      </c>
      <c r="E3226" t="s">
        <v>1199</v>
      </c>
      <c r="F3226" s="17">
        <v>60121</v>
      </c>
      <c r="G3226" s="18" t="s">
        <v>171</v>
      </c>
      <c r="I3226" s="1"/>
    </row>
    <row r="3227" spans="2:9" x14ac:dyDescent="0.2">
      <c r="E3227"/>
      <c r="G3227" s="8"/>
      <c r="H3227" s="6" t="s">
        <v>11</v>
      </c>
      <c r="I3227" s="19">
        <v>2979</v>
      </c>
    </row>
    <row r="3228" spans="2:9" x14ac:dyDescent="0.2">
      <c r="E3228"/>
      <c r="G3228" s="8"/>
      <c r="H3228" s="6" t="s">
        <v>12</v>
      </c>
      <c r="I3228" s="19">
        <v>76115</v>
      </c>
    </row>
    <row r="3229" spans="2:9" x14ac:dyDescent="0.2">
      <c r="E3229"/>
      <c r="G3229" s="8"/>
      <c r="H3229" s="6" t="s">
        <v>13</v>
      </c>
      <c r="I3229" s="19">
        <v>-5000</v>
      </c>
    </row>
    <row r="3230" spans="2:9" ht="15" customHeight="1" x14ac:dyDescent="0.2">
      <c r="E3230"/>
      <c r="F3230" s="20" t="s">
        <v>17</v>
      </c>
      <c r="G3230" s="21"/>
      <c r="H3230" s="22" t="s">
        <v>1200</v>
      </c>
      <c r="I3230" s="23">
        <f>SUBTOTAL(9,I3227:I3229)</f>
        <v>74094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1197</v>
      </c>
      <c r="D3232" s="3">
        <v>601</v>
      </c>
      <c r="E3232" t="s">
        <v>1199</v>
      </c>
      <c r="F3232" s="17">
        <v>60122</v>
      </c>
      <c r="G3232" s="18" t="s">
        <v>1201</v>
      </c>
      <c r="I3232" s="1"/>
    </row>
    <row r="3233" spans="2:9" x14ac:dyDescent="0.2">
      <c r="E3233"/>
      <c r="G3233" s="8"/>
      <c r="H3233" s="6" t="s">
        <v>11</v>
      </c>
      <c r="I3233" s="19">
        <v>26878</v>
      </c>
    </row>
    <row r="3234" spans="2:9" x14ac:dyDescent="0.2">
      <c r="E3234"/>
      <c r="G3234" s="8"/>
      <c r="H3234" s="6" t="s">
        <v>12</v>
      </c>
      <c r="I3234" s="19">
        <v>33852</v>
      </c>
    </row>
    <row r="3235" spans="2:9" x14ac:dyDescent="0.2">
      <c r="E3235"/>
      <c r="G3235" s="8"/>
      <c r="H3235" s="6" t="s">
        <v>13</v>
      </c>
      <c r="I3235" s="19">
        <v>-2400</v>
      </c>
    </row>
    <row r="3236" spans="2:9" ht="15" customHeight="1" x14ac:dyDescent="0.2">
      <c r="E3236"/>
      <c r="F3236" s="20" t="s">
        <v>17</v>
      </c>
      <c r="G3236" s="21"/>
      <c r="H3236" s="22" t="s">
        <v>1202</v>
      </c>
      <c r="I3236" s="23">
        <f>SUBTOTAL(9,I3233:I3235)</f>
        <v>58330</v>
      </c>
    </row>
    <row r="3237" spans="2:9" x14ac:dyDescent="0.2">
      <c r="F3237" s="20"/>
      <c r="G3237" s="24"/>
      <c r="H3237" s="25"/>
      <c r="I3237" s="26"/>
    </row>
    <row r="3238" spans="2:9" ht="15" customHeight="1" x14ac:dyDescent="0.2">
      <c r="B3238" s="2">
        <v>6</v>
      </c>
      <c r="C3238" t="s">
        <v>1197</v>
      </c>
      <c r="D3238" s="3">
        <v>601</v>
      </c>
      <c r="E3238" t="s">
        <v>1199</v>
      </c>
      <c r="F3238" s="17">
        <v>60150</v>
      </c>
      <c r="G3238" s="18" t="s">
        <v>351</v>
      </c>
      <c r="I3238" s="1"/>
    </row>
    <row r="3239" spans="2:9" x14ac:dyDescent="0.2">
      <c r="E3239"/>
      <c r="G3239" s="8"/>
      <c r="H3239" s="6" t="s">
        <v>12</v>
      </c>
      <c r="I3239" s="19">
        <v>117829</v>
      </c>
    </row>
    <row r="3240" spans="2:9" ht="15" customHeight="1" x14ac:dyDescent="0.2">
      <c r="E3240"/>
      <c r="F3240" s="20" t="s">
        <v>17</v>
      </c>
      <c r="G3240" s="21"/>
      <c r="H3240" s="22" t="s">
        <v>1203</v>
      </c>
      <c r="I3240" s="23">
        <f>SUBTOTAL(9,I3239:I3239)</f>
        <v>117829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1197</v>
      </c>
      <c r="D3242" s="3">
        <v>601</v>
      </c>
      <c r="E3242" t="s">
        <v>1199</v>
      </c>
      <c r="F3242" s="17">
        <v>60170</v>
      </c>
      <c r="G3242" s="18" t="s">
        <v>243</v>
      </c>
      <c r="I3242" s="1"/>
    </row>
    <row r="3243" spans="2:9" x14ac:dyDescent="0.2">
      <c r="E3243"/>
      <c r="G3243" s="8"/>
      <c r="H3243" s="6" t="s">
        <v>12</v>
      </c>
      <c r="I3243" s="19">
        <v>52510</v>
      </c>
    </row>
    <row r="3244" spans="2:9" x14ac:dyDescent="0.2">
      <c r="E3244"/>
      <c r="G3244" s="8"/>
      <c r="H3244" s="6" t="s">
        <v>1204</v>
      </c>
      <c r="I3244" s="19">
        <v>-20000</v>
      </c>
    </row>
    <row r="3245" spans="2:9" ht="15" customHeight="1" x14ac:dyDescent="0.2">
      <c r="E3245"/>
      <c r="F3245" s="20" t="s">
        <v>17</v>
      </c>
      <c r="G3245" s="21"/>
      <c r="H3245" s="22" t="s">
        <v>1205</v>
      </c>
      <c r="I3245" s="23">
        <f>SUBTOTAL(9,I3243:I3244)</f>
        <v>32510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1197</v>
      </c>
      <c r="D3247" s="3">
        <v>601</v>
      </c>
      <c r="E3247" t="s">
        <v>1199</v>
      </c>
      <c r="F3247" s="17">
        <v>60171</v>
      </c>
      <c r="G3247" s="18" t="s">
        <v>1206</v>
      </c>
      <c r="I3247" s="1"/>
    </row>
    <row r="3248" spans="2:9" x14ac:dyDescent="0.2">
      <c r="E3248"/>
      <c r="G3248" s="8"/>
      <c r="H3248" s="6" t="s">
        <v>12</v>
      </c>
      <c r="I3248" s="19">
        <v>72240</v>
      </c>
    </row>
    <row r="3249" spans="2:9" x14ac:dyDescent="0.2">
      <c r="E3249"/>
      <c r="G3249" s="8"/>
      <c r="H3249" s="6" t="s">
        <v>1204</v>
      </c>
      <c r="I3249" s="19">
        <v>-19240</v>
      </c>
    </row>
    <row r="3250" spans="2:9" ht="15" customHeight="1" x14ac:dyDescent="0.2">
      <c r="E3250"/>
      <c r="F3250" s="20" t="s">
        <v>17</v>
      </c>
      <c r="G3250" s="21"/>
      <c r="H3250" s="22" t="s">
        <v>1207</v>
      </c>
      <c r="I3250" s="23">
        <f>SUBTOTAL(9,I3248:I3249)</f>
        <v>53000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1197</v>
      </c>
      <c r="D3252" s="3">
        <v>601</v>
      </c>
      <c r="E3252" t="s">
        <v>1199</v>
      </c>
      <c r="F3252" s="17">
        <v>60172</v>
      </c>
      <c r="G3252" s="18" t="s">
        <v>1208</v>
      </c>
      <c r="I3252" s="1"/>
    </row>
    <row r="3253" spans="2:9" x14ac:dyDescent="0.2">
      <c r="E3253"/>
      <c r="G3253" s="8"/>
      <c r="H3253" s="6" t="s">
        <v>12</v>
      </c>
      <c r="I3253" s="19">
        <v>17250</v>
      </c>
    </row>
    <row r="3254" spans="2:9" ht="15" customHeight="1" x14ac:dyDescent="0.2">
      <c r="E3254"/>
      <c r="F3254" s="20" t="s">
        <v>17</v>
      </c>
      <c r="G3254" s="21"/>
      <c r="H3254" s="22" t="s">
        <v>1209</v>
      </c>
      <c r="I3254" s="23">
        <f>SUBTOTAL(9,I3253:I3253)</f>
        <v>17250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1197</v>
      </c>
      <c r="D3256" s="3">
        <v>601</v>
      </c>
      <c r="E3256" t="s">
        <v>1199</v>
      </c>
      <c r="F3256" s="17">
        <v>60173</v>
      </c>
      <c r="G3256" s="18" t="s">
        <v>1210</v>
      </c>
      <c r="I3256" s="1"/>
    </row>
    <row r="3257" spans="2:9" x14ac:dyDescent="0.2">
      <c r="E3257"/>
      <c r="G3257" s="8"/>
      <c r="H3257" s="6" t="s">
        <v>13</v>
      </c>
      <c r="I3257" s="19">
        <v>5000</v>
      </c>
    </row>
    <row r="3258" spans="2:9" ht="15" customHeight="1" x14ac:dyDescent="0.2">
      <c r="E3258"/>
      <c r="F3258" s="20" t="s">
        <v>17</v>
      </c>
      <c r="G3258" s="21"/>
      <c r="H3258" s="22" t="s">
        <v>1211</v>
      </c>
      <c r="I3258" s="23">
        <f>SUBTOTAL(9,I3257:I3257)</f>
        <v>5000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6</v>
      </c>
      <c r="C3260" t="s">
        <v>1197</v>
      </c>
      <c r="D3260" s="3">
        <v>604</v>
      </c>
      <c r="E3260" t="s">
        <v>1212</v>
      </c>
      <c r="F3260" s="17">
        <v>60421</v>
      </c>
      <c r="G3260" s="18" t="s">
        <v>1213</v>
      </c>
      <c r="I3260" s="1"/>
    </row>
    <row r="3261" spans="2:9" x14ac:dyDescent="0.2">
      <c r="E3261"/>
      <c r="G3261" s="8"/>
      <c r="H3261" s="6" t="s">
        <v>12</v>
      </c>
      <c r="I3261" s="19">
        <v>254747</v>
      </c>
    </row>
    <row r="3262" spans="2:9" x14ac:dyDescent="0.2">
      <c r="E3262"/>
      <c r="G3262" s="8"/>
      <c r="H3262" s="6" t="s">
        <v>1204</v>
      </c>
      <c r="I3262" s="19">
        <v>-41200</v>
      </c>
    </row>
    <row r="3263" spans="2:9" ht="15" customHeight="1" x14ac:dyDescent="0.2">
      <c r="E3263"/>
      <c r="F3263" s="20" t="s">
        <v>17</v>
      </c>
      <c r="G3263" s="21"/>
      <c r="H3263" s="22" t="s">
        <v>1214</v>
      </c>
      <c r="I3263" s="23">
        <f>SUBTOTAL(9,I3261:I3262)</f>
        <v>213547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6</v>
      </c>
      <c r="C3265" t="s">
        <v>1197</v>
      </c>
      <c r="D3265" s="3">
        <v>604</v>
      </c>
      <c r="E3265" t="s">
        <v>1212</v>
      </c>
      <c r="F3265" s="17">
        <v>60445</v>
      </c>
      <c r="G3265" s="18" t="s">
        <v>1215</v>
      </c>
      <c r="I3265" s="1"/>
    </row>
    <row r="3266" spans="2:9" x14ac:dyDescent="0.2">
      <c r="E3266"/>
      <c r="G3266" s="8"/>
      <c r="H3266" s="6" t="s">
        <v>11</v>
      </c>
      <c r="I3266" s="19">
        <v>32730</v>
      </c>
    </row>
    <row r="3267" spans="2:9" x14ac:dyDescent="0.2">
      <c r="E3267"/>
      <c r="G3267" s="8"/>
      <c r="H3267" s="6" t="s">
        <v>12</v>
      </c>
      <c r="I3267" s="19">
        <v>184700</v>
      </c>
    </row>
    <row r="3268" spans="2:9" x14ac:dyDescent="0.2">
      <c r="E3268"/>
      <c r="G3268" s="8"/>
      <c r="H3268" s="6" t="s">
        <v>13</v>
      </c>
      <c r="I3268" s="19">
        <v>-5780</v>
      </c>
    </row>
    <row r="3269" spans="2:9" x14ac:dyDescent="0.2">
      <c r="E3269"/>
      <c r="G3269" s="8"/>
      <c r="H3269" s="6" t="s">
        <v>1204</v>
      </c>
      <c r="I3269" s="19">
        <v>-53000</v>
      </c>
    </row>
    <row r="3270" spans="2:9" ht="15" customHeight="1" x14ac:dyDescent="0.2">
      <c r="E3270"/>
      <c r="F3270" s="20" t="s">
        <v>17</v>
      </c>
      <c r="G3270" s="21"/>
      <c r="H3270" s="22" t="s">
        <v>1216</v>
      </c>
      <c r="I3270" s="23">
        <f>SUBTOTAL(9,I3266:I3269)</f>
        <v>158650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1197</v>
      </c>
      <c r="D3272" s="3">
        <v>605</v>
      </c>
      <c r="E3272" t="s">
        <v>1217</v>
      </c>
      <c r="F3272" s="17">
        <v>60501</v>
      </c>
      <c r="G3272" s="18" t="s">
        <v>10</v>
      </c>
      <c r="I3272" s="1"/>
    </row>
    <row r="3273" spans="2:9" x14ac:dyDescent="0.2">
      <c r="E3273"/>
      <c r="G3273" s="8"/>
      <c r="H3273" s="6" t="s">
        <v>11</v>
      </c>
      <c r="I3273" s="19">
        <v>576531</v>
      </c>
    </row>
    <row r="3274" spans="2:9" x14ac:dyDescent="0.2">
      <c r="E3274"/>
      <c r="G3274" s="8"/>
      <c r="H3274" s="6" t="s">
        <v>12</v>
      </c>
      <c r="I3274" s="19">
        <v>12648668</v>
      </c>
    </row>
    <row r="3275" spans="2:9" x14ac:dyDescent="0.2">
      <c r="E3275"/>
      <c r="G3275" s="8"/>
      <c r="H3275" s="6" t="s">
        <v>62</v>
      </c>
      <c r="I3275" s="19">
        <v>366000</v>
      </c>
    </row>
    <row r="3276" spans="2:9" x14ac:dyDescent="0.2">
      <c r="E3276"/>
      <c r="G3276" s="8"/>
      <c r="H3276" s="6" t="s">
        <v>13</v>
      </c>
      <c r="I3276" s="19">
        <v>-9400</v>
      </c>
    </row>
    <row r="3277" spans="2:9" x14ac:dyDescent="0.2">
      <c r="E3277"/>
      <c r="G3277" s="8"/>
      <c r="H3277" s="6" t="s">
        <v>15</v>
      </c>
      <c r="I3277" s="19">
        <v>215206</v>
      </c>
    </row>
    <row r="3278" spans="2:9" x14ac:dyDescent="0.2">
      <c r="E3278"/>
      <c r="G3278" s="8"/>
      <c r="H3278" s="6" t="s">
        <v>1204</v>
      </c>
      <c r="I3278" s="19">
        <v>-2100</v>
      </c>
    </row>
    <row r="3279" spans="2:9" ht="15" customHeight="1" x14ac:dyDescent="0.2">
      <c r="E3279"/>
      <c r="F3279" s="20" t="s">
        <v>17</v>
      </c>
      <c r="G3279" s="21"/>
      <c r="H3279" s="22" t="s">
        <v>1218</v>
      </c>
      <c r="I3279" s="23">
        <f>SUBTOTAL(9,I3273:I3278)</f>
        <v>13794905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1197</v>
      </c>
      <c r="D3281" s="3">
        <v>605</v>
      </c>
      <c r="E3281" t="s">
        <v>1217</v>
      </c>
      <c r="F3281" s="17">
        <v>60521</v>
      </c>
      <c r="G3281" s="18" t="s">
        <v>171</v>
      </c>
      <c r="I3281" s="1"/>
    </row>
    <row r="3282" spans="2:9" x14ac:dyDescent="0.2">
      <c r="E3282"/>
      <c r="G3282" s="8"/>
      <c r="H3282" s="6" t="s">
        <v>11</v>
      </c>
      <c r="I3282" s="19">
        <v>1711</v>
      </c>
    </row>
    <row r="3283" spans="2:9" x14ac:dyDescent="0.2">
      <c r="E3283"/>
      <c r="G3283" s="8"/>
      <c r="H3283" s="6" t="s">
        <v>12</v>
      </c>
      <c r="I3283" s="19">
        <v>35096</v>
      </c>
    </row>
    <row r="3284" spans="2:9" ht="15" customHeight="1" x14ac:dyDescent="0.2">
      <c r="E3284"/>
      <c r="F3284" s="20" t="s">
        <v>17</v>
      </c>
      <c r="G3284" s="21"/>
      <c r="H3284" s="22" t="s">
        <v>1219</v>
      </c>
      <c r="I3284" s="23">
        <f>SUBTOTAL(9,I3282:I3283)</f>
        <v>36807</v>
      </c>
    </row>
    <row r="3285" spans="2:9" x14ac:dyDescent="0.2">
      <c r="F3285" s="20"/>
      <c r="G3285" s="24"/>
      <c r="H3285" s="25"/>
      <c r="I3285" s="26"/>
    </row>
    <row r="3286" spans="2:9" ht="15" customHeight="1" x14ac:dyDescent="0.2">
      <c r="B3286" s="2">
        <v>6</v>
      </c>
      <c r="C3286" t="s">
        <v>1197</v>
      </c>
      <c r="D3286" s="3">
        <v>605</v>
      </c>
      <c r="E3286" t="s">
        <v>1217</v>
      </c>
      <c r="F3286" s="17">
        <v>60522</v>
      </c>
      <c r="G3286" s="18" t="s">
        <v>1220</v>
      </c>
      <c r="I3286" s="1"/>
    </row>
    <row r="3287" spans="2:9" x14ac:dyDescent="0.2">
      <c r="E3287"/>
      <c r="G3287" s="8"/>
      <c r="H3287" s="6" t="s">
        <v>11</v>
      </c>
      <c r="I3287" s="19">
        <v>1613</v>
      </c>
    </row>
    <row r="3288" spans="2:9" x14ac:dyDescent="0.2">
      <c r="E3288"/>
      <c r="G3288" s="8"/>
      <c r="H3288" s="6" t="s">
        <v>12</v>
      </c>
      <c r="I3288" s="19">
        <v>60151</v>
      </c>
    </row>
    <row r="3289" spans="2:9" ht="15" customHeight="1" x14ac:dyDescent="0.2">
      <c r="E3289"/>
      <c r="F3289" s="20" t="s">
        <v>17</v>
      </c>
      <c r="G3289" s="21"/>
      <c r="H3289" s="22" t="s">
        <v>1221</v>
      </c>
      <c r="I3289" s="23">
        <f>SUBTOTAL(9,I3287:I3288)</f>
        <v>61764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1197</v>
      </c>
      <c r="D3291" s="3">
        <v>605</v>
      </c>
      <c r="E3291" t="s">
        <v>1217</v>
      </c>
      <c r="F3291" s="17">
        <v>60545</v>
      </c>
      <c r="G3291" s="18" t="s">
        <v>21</v>
      </c>
      <c r="I3291" s="1"/>
    </row>
    <row r="3292" spans="2:9" x14ac:dyDescent="0.2">
      <c r="E3292"/>
      <c r="G3292" s="8"/>
      <c r="H3292" s="6" t="s">
        <v>11</v>
      </c>
      <c r="I3292" s="19">
        <v>8951</v>
      </c>
    </row>
    <row r="3293" spans="2:9" x14ac:dyDescent="0.2">
      <c r="E3293"/>
      <c r="G3293" s="8"/>
      <c r="H3293" s="6" t="s">
        <v>12</v>
      </c>
      <c r="I3293" s="19">
        <v>315215</v>
      </c>
    </row>
    <row r="3294" spans="2:9" ht="15" customHeight="1" x14ac:dyDescent="0.2">
      <c r="E3294"/>
      <c r="F3294" s="20" t="s">
        <v>17</v>
      </c>
      <c r="G3294" s="21"/>
      <c r="H3294" s="22" t="s">
        <v>1222</v>
      </c>
      <c r="I3294" s="23">
        <f>SUBTOTAL(9,I3292:I3293)</f>
        <v>324166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6</v>
      </c>
      <c r="C3296" t="s">
        <v>1197</v>
      </c>
      <c r="D3296" s="3">
        <v>606</v>
      </c>
      <c r="E3296" t="s">
        <v>1223</v>
      </c>
      <c r="F3296" s="17">
        <v>60601</v>
      </c>
      <c r="G3296" s="18" t="s">
        <v>10</v>
      </c>
      <c r="I3296" s="1"/>
    </row>
    <row r="3297" spans="2:9" x14ac:dyDescent="0.2">
      <c r="E3297"/>
      <c r="G3297" s="8"/>
      <c r="H3297" s="6" t="s">
        <v>11</v>
      </c>
      <c r="I3297" s="19">
        <v>3366</v>
      </c>
    </row>
    <row r="3298" spans="2:9" x14ac:dyDescent="0.2">
      <c r="E3298"/>
      <c r="G3298" s="8"/>
      <c r="H3298" s="6" t="s">
        <v>12</v>
      </c>
      <c r="I3298" s="19">
        <v>91232</v>
      </c>
    </row>
    <row r="3299" spans="2:9" x14ac:dyDescent="0.2">
      <c r="E3299"/>
      <c r="G3299" s="8"/>
      <c r="H3299" s="6" t="s">
        <v>15</v>
      </c>
      <c r="I3299" s="19">
        <v>1785</v>
      </c>
    </row>
    <row r="3300" spans="2:9" ht="15" customHeight="1" x14ac:dyDescent="0.2">
      <c r="E3300"/>
      <c r="F3300" s="20" t="s">
        <v>17</v>
      </c>
      <c r="G3300" s="21"/>
      <c r="H3300" s="22" t="s">
        <v>1224</v>
      </c>
      <c r="I3300" s="23">
        <f>SUBTOTAL(9,I3297:I3299)</f>
        <v>96383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1197</v>
      </c>
      <c r="D3302" s="3">
        <v>611</v>
      </c>
      <c r="E3302" t="s">
        <v>1225</v>
      </c>
      <c r="F3302" s="17">
        <v>61101</v>
      </c>
      <c r="G3302" s="18" t="s">
        <v>1226</v>
      </c>
      <c r="I3302" s="1"/>
    </row>
    <row r="3303" spans="2:9" x14ac:dyDescent="0.2">
      <c r="E3303"/>
      <c r="G3303" s="8"/>
      <c r="H3303" s="6" t="s">
        <v>12</v>
      </c>
      <c r="I3303" s="19">
        <v>16400</v>
      </c>
    </row>
    <row r="3304" spans="2:9" ht="15" customHeight="1" x14ac:dyDescent="0.2">
      <c r="E3304"/>
      <c r="F3304" s="20" t="s">
        <v>17</v>
      </c>
      <c r="G3304" s="21"/>
      <c r="H3304" s="22" t="s">
        <v>1227</v>
      </c>
      <c r="I3304" s="23">
        <f>SUBTOTAL(9,I3303:I3303)</f>
        <v>16400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6</v>
      </c>
      <c r="C3306" t="s">
        <v>1197</v>
      </c>
      <c r="D3306" s="3">
        <v>612</v>
      </c>
      <c r="E3306" t="s">
        <v>1228</v>
      </c>
      <c r="F3306" s="17">
        <v>61201</v>
      </c>
      <c r="G3306" s="18" t="s">
        <v>1226</v>
      </c>
      <c r="I3306" s="1"/>
    </row>
    <row r="3307" spans="2:9" x14ac:dyDescent="0.2">
      <c r="E3307"/>
      <c r="G3307" s="8"/>
      <c r="H3307" s="6" t="s">
        <v>12</v>
      </c>
      <c r="I3307" s="19">
        <v>9391000</v>
      </c>
    </row>
    <row r="3308" spans="2:9" x14ac:dyDescent="0.2">
      <c r="E3308"/>
      <c r="G3308" s="8"/>
      <c r="H3308" s="6" t="s">
        <v>1229</v>
      </c>
      <c r="I3308" s="19">
        <v>120000</v>
      </c>
    </row>
    <row r="3309" spans="2:9" x14ac:dyDescent="0.2">
      <c r="E3309"/>
      <c r="G3309" s="8"/>
      <c r="H3309" s="6" t="s">
        <v>13</v>
      </c>
      <c r="I3309" s="19">
        <v>467000</v>
      </c>
    </row>
    <row r="3310" spans="2:9" x14ac:dyDescent="0.2">
      <c r="E3310"/>
      <c r="G3310" s="8"/>
      <c r="H3310" s="6" t="s">
        <v>1204</v>
      </c>
      <c r="I3310" s="19">
        <v>-505000</v>
      </c>
    </row>
    <row r="3311" spans="2:9" ht="15" customHeight="1" x14ac:dyDescent="0.2">
      <c r="E3311"/>
      <c r="F3311" s="20" t="s">
        <v>17</v>
      </c>
      <c r="G3311" s="21"/>
      <c r="H3311" s="22" t="s">
        <v>1230</v>
      </c>
      <c r="I3311" s="23">
        <f>SUBTOTAL(9,I3307:I3310)</f>
        <v>9473000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6</v>
      </c>
      <c r="C3313" t="s">
        <v>1197</v>
      </c>
      <c r="D3313" s="3">
        <v>612</v>
      </c>
      <c r="E3313" t="s">
        <v>1228</v>
      </c>
      <c r="F3313" s="17">
        <v>61222</v>
      </c>
      <c r="G3313" s="18" t="s">
        <v>1231</v>
      </c>
      <c r="I3313" s="1"/>
    </row>
    <row r="3314" spans="2:9" x14ac:dyDescent="0.2">
      <c r="E3314"/>
      <c r="G3314" s="8"/>
      <c r="H3314" s="6" t="s">
        <v>12</v>
      </c>
      <c r="I3314" s="19">
        <v>-25000</v>
      </c>
    </row>
    <row r="3315" spans="2:9" x14ac:dyDescent="0.2">
      <c r="E3315"/>
      <c r="G3315" s="8"/>
      <c r="H3315" s="6" t="s">
        <v>13</v>
      </c>
      <c r="I3315" s="19">
        <v>5000</v>
      </c>
    </row>
    <row r="3316" spans="2:9" x14ac:dyDescent="0.2">
      <c r="E3316"/>
      <c r="G3316" s="8"/>
      <c r="H3316" s="6" t="s">
        <v>1204</v>
      </c>
      <c r="I3316" s="19">
        <v>-6000</v>
      </c>
    </row>
    <row r="3317" spans="2:9" ht="15" customHeight="1" x14ac:dyDescent="0.2">
      <c r="E3317"/>
      <c r="F3317" s="20" t="s">
        <v>17</v>
      </c>
      <c r="G3317" s="21"/>
      <c r="H3317" s="22" t="s">
        <v>1232</v>
      </c>
      <c r="I3317" s="23">
        <f>SUBTOTAL(9,I3314:I3316)</f>
        <v>-26000</v>
      </c>
    </row>
    <row r="3318" spans="2:9" x14ac:dyDescent="0.2">
      <c r="F3318" s="20"/>
      <c r="G3318" s="24"/>
      <c r="H3318" s="25"/>
      <c r="I3318" s="26"/>
    </row>
    <row r="3319" spans="2:9" ht="15" customHeight="1" x14ac:dyDescent="0.2">
      <c r="B3319" s="2">
        <v>6</v>
      </c>
      <c r="C3319" t="s">
        <v>1197</v>
      </c>
      <c r="D3319" s="3">
        <v>612</v>
      </c>
      <c r="E3319" t="s">
        <v>1228</v>
      </c>
      <c r="F3319" s="17">
        <v>61270</v>
      </c>
      <c r="G3319" s="18" t="s">
        <v>1233</v>
      </c>
      <c r="I3319" s="1"/>
    </row>
    <row r="3320" spans="2:9" x14ac:dyDescent="0.2">
      <c r="E3320"/>
      <c r="G3320" s="8"/>
      <c r="H3320" s="6" t="s">
        <v>12</v>
      </c>
      <c r="I3320" s="19">
        <v>249000</v>
      </c>
    </row>
    <row r="3321" spans="2:9" x14ac:dyDescent="0.2">
      <c r="E3321"/>
      <c r="G3321" s="8"/>
      <c r="H3321" s="6" t="s">
        <v>13</v>
      </c>
      <c r="I3321" s="19">
        <v>-69000</v>
      </c>
    </row>
    <row r="3322" spans="2:9" x14ac:dyDescent="0.2">
      <c r="E3322"/>
      <c r="G3322" s="8"/>
      <c r="H3322" s="6" t="s">
        <v>1204</v>
      </c>
      <c r="I3322" s="19">
        <v>6000</v>
      </c>
    </row>
    <row r="3323" spans="2:9" ht="15" customHeight="1" x14ac:dyDescent="0.2">
      <c r="E3323"/>
      <c r="F3323" s="20" t="s">
        <v>17</v>
      </c>
      <c r="G3323" s="21"/>
      <c r="H3323" s="22" t="s">
        <v>1234</v>
      </c>
      <c r="I3323" s="23">
        <f>SUBTOTAL(9,I3320:I3322)</f>
        <v>186000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6</v>
      </c>
      <c r="C3325" t="s">
        <v>1197</v>
      </c>
      <c r="D3325" s="3">
        <v>613</v>
      </c>
      <c r="E3325" t="s">
        <v>1235</v>
      </c>
      <c r="F3325" s="17">
        <v>61301</v>
      </c>
      <c r="G3325" s="18" t="s">
        <v>1226</v>
      </c>
      <c r="I3325" s="1"/>
    </row>
    <row r="3326" spans="2:9" x14ac:dyDescent="0.2">
      <c r="E3326"/>
      <c r="G3326" s="8"/>
      <c r="H3326" s="6" t="s">
        <v>12</v>
      </c>
      <c r="I3326" s="19">
        <v>1000</v>
      </c>
    </row>
    <row r="3327" spans="2:9" ht="15" customHeight="1" x14ac:dyDescent="0.2">
      <c r="E3327"/>
      <c r="F3327" s="20" t="s">
        <v>17</v>
      </c>
      <c r="G3327" s="21"/>
      <c r="H3327" s="22" t="s">
        <v>1236</v>
      </c>
      <c r="I3327" s="23">
        <f>SUBTOTAL(9,I3326:I3326)</f>
        <v>1000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1197</v>
      </c>
      <c r="D3329" s="3">
        <v>613</v>
      </c>
      <c r="E3329" t="s">
        <v>1235</v>
      </c>
      <c r="F3329" s="17">
        <v>61370</v>
      </c>
      <c r="G3329" s="18" t="s">
        <v>1233</v>
      </c>
      <c r="I3329" s="1"/>
    </row>
    <row r="3330" spans="2:9" x14ac:dyDescent="0.2">
      <c r="E3330"/>
      <c r="G3330" s="8"/>
      <c r="H3330" s="6" t="s">
        <v>12</v>
      </c>
      <c r="I3330" s="19">
        <v>21000</v>
      </c>
    </row>
    <row r="3331" spans="2:9" x14ac:dyDescent="0.2">
      <c r="E3331"/>
      <c r="G3331" s="8"/>
      <c r="H3331" s="6" t="s">
        <v>1204</v>
      </c>
      <c r="I3331" s="19">
        <v>-11000</v>
      </c>
    </row>
    <row r="3332" spans="2:9" ht="15" customHeight="1" x14ac:dyDescent="0.2">
      <c r="E3332"/>
      <c r="F3332" s="20" t="s">
        <v>17</v>
      </c>
      <c r="G3332" s="21"/>
      <c r="H3332" s="22" t="s">
        <v>1237</v>
      </c>
      <c r="I3332" s="23">
        <f>SUBTOTAL(9,I3330:I3331)</f>
        <v>10000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6</v>
      </c>
      <c r="C3334" t="s">
        <v>1197</v>
      </c>
      <c r="D3334" s="3">
        <v>614</v>
      </c>
      <c r="E3334" t="s">
        <v>1238</v>
      </c>
      <c r="F3334" s="17">
        <v>61401</v>
      </c>
      <c r="G3334" s="18" t="s">
        <v>10</v>
      </c>
      <c r="I3334" s="1"/>
    </row>
    <row r="3335" spans="2:9" x14ac:dyDescent="0.2">
      <c r="E3335"/>
      <c r="G3335" s="8"/>
      <c r="H3335" s="6" t="s">
        <v>12</v>
      </c>
      <c r="I3335" s="19">
        <v>32000</v>
      </c>
    </row>
    <row r="3336" spans="2:9" x14ac:dyDescent="0.2">
      <c r="E3336"/>
      <c r="G3336" s="8"/>
      <c r="H3336" s="6" t="s">
        <v>13</v>
      </c>
      <c r="I3336" s="19">
        <v>2000</v>
      </c>
    </row>
    <row r="3337" spans="2:9" ht="15" customHeight="1" x14ac:dyDescent="0.2">
      <c r="E3337"/>
      <c r="F3337" s="20" t="s">
        <v>17</v>
      </c>
      <c r="G3337" s="21"/>
      <c r="H3337" s="22" t="s">
        <v>1239</v>
      </c>
      <c r="I3337" s="23">
        <f>SUBTOTAL(9,I3335:I3336)</f>
        <v>34000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6</v>
      </c>
      <c r="C3339" t="s">
        <v>1197</v>
      </c>
      <c r="D3339" s="3">
        <v>614</v>
      </c>
      <c r="E3339" t="s">
        <v>1238</v>
      </c>
      <c r="F3339" s="17">
        <v>61470</v>
      </c>
      <c r="G3339" s="18" t="s">
        <v>1240</v>
      </c>
      <c r="I3339" s="1"/>
    </row>
    <row r="3340" spans="2:9" x14ac:dyDescent="0.2">
      <c r="E3340"/>
      <c r="G3340" s="8"/>
      <c r="H3340" s="6" t="s">
        <v>12</v>
      </c>
      <c r="I3340" s="19">
        <v>2000</v>
      </c>
    </row>
    <row r="3341" spans="2:9" ht="15" customHeight="1" x14ac:dyDescent="0.2">
      <c r="E3341"/>
      <c r="F3341" s="20" t="s">
        <v>17</v>
      </c>
      <c r="G3341" s="21"/>
      <c r="H3341" s="22" t="s">
        <v>1241</v>
      </c>
      <c r="I3341" s="23">
        <f>SUBTOTAL(9,I3340:I3340)</f>
        <v>2000</v>
      </c>
    </row>
    <row r="3342" spans="2:9" x14ac:dyDescent="0.2">
      <c r="F3342" s="20"/>
      <c r="G3342" s="24"/>
      <c r="H3342" s="25"/>
      <c r="I3342" s="26"/>
    </row>
    <row r="3343" spans="2:9" ht="15" customHeight="1" x14ac:dyDescent="0.2">
      <c r="B3343" s="2">
        <v>6</v>
      </c>
      <c r="C3343" t="s">
        <v>1197</v>
      </c>
      <c r="D3343" s="3">
        <v>614</v>
      </c>
      <c r="E3343" t="s">
        <v>1238</v>
      </c>
      <c r="F3343" s="17">
        <v>61490</v>
      </c>
      <c r="G3343" s="18" t="s">
        <v>1242</v>
      </c>
      <c r="I3343" s="1"/>
    </row>
    <row r="3344" spans="2:9" x14ac:dyDescent="0.2">
      <c r="E3344"/>
      <c r="G3344" s="8"/>
      <c r="H3344" s="6" t="s">
        <v>12</v>
      </c>
      <c r="I3344" s="19">
        <v>5100000</v>
      </c>
    </row>
    <row r="3345" spans="2:9" x14ac:dyDescent="0.2">
      <c r="E3345"/>
      <c r="G3345" s="8"/>
      <c r="H3345" s="6" t="s">
        <v>13</v>
      </c>
      <c r="I3345" s="19">
        <v>3000000</v>
      </c>
    </row>
    <row r="3346" spans="2:9" x14ac:dyDescent="0.2">
      <c r="E3346"/>
      <c r="G3346" s="8"/>
      <c r="H3346" s="6" t="s">
        <v>1204</v>
      </c>
      <c r="I3346" s="19">
        <v>-400000</v>
      </c>
    </row>
    <row r="3347" spans="2:9" ht="15" customHeight="1" x14ac:dyDescent="0.2">
      <c r="E3347"/>
      <c r="F3347" s="20" t="s">
        <v>17</v>
      </c>
      <c r="G3347" s="21"/>
      <c r="H3347" s="22" t="s">
        <v>1243</v>
      </c>
      <c r="I3347" s="23">
        <f>SUBTOTAL(9,I3344:I3346)</f>
        <v>7700000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1197</v>
      </c>
      <c r="D3349" s="3">
        <v>615</v>
      </c>
      <c r="E3349" t="s">
        <v>1244</v>
      </c>
      <c r="F3349" s="17">
        <v>61501</v>
      </c>
      <c r="G3349" s="18" t="s">
        <v>1226</v>
      </c>
      <c r="I3349" s="1"/>
    </row>
    <row r="3350" spans="2:9" x14ac:dyDescent="0.2">
      <c r="E3350"/>
      <c r="G3350" s="8"/>
      <c r="H3350" s="6" t="s">
        <v>12</v>
      </c>
      <c r="I3350" s="19">
        <v>70000</v>
      </c>
    </row>
    <row r="3351" spans="2:9" x14ac:dyDescent="0.2">
      <c r="E3351"/>
      <c r="G3351" s="8"/>
      <c r="H3351" s="6" t="s">
        <v>13</v>
      </c>
      <c r="I3351" s="19">
        <v>14000</v>
      </c>
    </row>
    <row r="3352" spans="2:9" x14ac:dyDescent="0.2">
      <c r="E3352"/>
      <c r="G3352" s="8"/>
      <c r="H3352" s="6" t="s">
        <v>1204</v>
      </c>
      <c r="I3352" s="19">
        <v>9000</v>
      </c>
    </row>
    <row r="3353" spans="2:9" ht="15" customHeight="1" x14ac:dyDescent="0.2">
      <c r="E3353"/>
      <c r="F3353" s="20" t="s">
        <v>17</v>
      </c>
      <c r="G3353" s="21"/>
      <c r="H3353" s="22" t="s">
        <v>1245</v>
      </c>
      <c r="I3353" s="23">
        <f>SUBTOTAL(9,I3350:I3352)</f>
        <v>93000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1197</v>
      </c>
      <c r="D3355" s="3">
        <v>616</v>
      </c>
      <c r="E3355" t="s">
        <v>1246</v>
      </c>
      <c r="F3355" s="17">
        <v>61601</v>
      </c>
      <c r="G3355" s="18" t="s">
        <v>1226</v>
      </c>
      <c r="I3355" s="1"/>
    </row>
    <row r="3356" spans="2:9" x14ac:dyDescent="0.2">
      <c r="E3356"/>
      <c r="G3356" s="8"/>
      <c r="H3356" s="6" t="s">
        <v>12</v>
      </c>
      <c r="I3356" s="19">
        <v>187000</v>
      </c>
    </row>
    <row r="3357" spans="2:9" ht="15" customHeight="1" x14ac:dyDescent="0.2">
      <c r="E3357"/>
      <c r="F3357" s="20" t="s">
        <v>17</v>
      </c>
      <c r="G3357" s="21"/>
      <c r="H3357" s="22" t="s">
        <v>1247</v>
      </c>
      <c r="I3357" s="23">
        <f>SUBTOTAL(9,I3356:I3356)</f>
        <v>187000</v>
      </c>
    </row>
    <row r="3358" spans="2:9" x14ac:dyDescent="0.2">
      <c r="F3358" s="20"/>
      <c r="G3358" s="24"/>
      <c r="H3358" s="25"/>
      <c r="I3358" s="26"/>
    </row>
    <row r="3359" spans="2:9" ht="15" customHeight="1" x14ac:dyDescent="0.2">
      <c r="B3359" s="2">
        <v>6</v>
      </c>
      <c r="C3359" t="s">
        <v>1197</v>
      </c>
      <c r="D3359" s="3">
        <v>621</v>
      </c>
      <c r="E3359" t="s">
        <v>1248</v>
      </c>
      <c r="F3359" s="17">
        <v>62121</v>
      </c>
      <c r="G3359" s="18" t="s">
        <v>171</v>
      </c>
      <c r="I3359" s="1"/>
    </row>
    <row r="3360" spans="2:9" x14ac:dyDescent="0.2">
      <c r="E3360"/>
      <c r="G3360" s="8"/>
      <c r="H3360" s="6" t="s">
        <v>11</v>
      </c>
      <c r="I3360" s="19">
        <v>4158</v>
      </c>
    </row>
    <row r="3361" spans="2:9" x14ac:dyDescent="0.2">
      <c r="E3361"/>
      <c r="G3361" s="8"/>
      <c r="H3361" s="6" t="s">
        <v>12</v>
      </c>
      <c r="I3361" s="19">
        <v>86997</v>
      </c>
    </row>
    <row r="3362" spans="2:9" ht="15" customHeight="1" x14ac:dyDescent="0.2">
      <c r="E3362"/>
      <c r="F3362" s="20" t="s">
        <v>17</v>
      </c>
      <c r="G3362" s="21"/>
      <c r="H3362" s="22" t="s">
        <v>1249</v>
      </c>
      <c r="I3362" s="23">
        <f>SUBTOTAL(9,I3360:I3361)</f>
        <v>91155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6</v>
      </c>
      <c r="C3364" t="s">
        <v>1197</v>
      </c>
      <c r="D3364" s="3">
        <v>621</v>
      </c>
      <c r="E3364" t="s">
        <v>1248</v>
      </c>
      <c r="F3364" s="17">
        <v>62163</v>
      </c>
      <c r="G3364" s="18" t="s">
        <v>1250</v>
      </c>
      <c r="I3364" s="1"/>
    </row>
    <row r="3365" spans="2:9" x14ac:dyDescent="0.2">
      <c r="E3365"/>
      <c r="G3365" s="8"/>
      <c r="H3365" s="6" t="s">
        <v>11</v>
      </c>
      <c r="I3365" s="19">
        <v>11863</v>
      </c>
    </row>
    <row r="3366" spans="2:9" x14ac:dyDescent="0.2">
      <c r="E3366"/>
      <c r="G3366" s="8"/>
      <c r="H3366" s="6" t="s">
        <v>12</v>
      </c>
      <c r="I3366" s="19">
        <v>152085</v>
      </c>
    </row>
    <row r="3367" spans="2:9" ht="15" customHeight="1" x14ac:dyDescent="0.2">
      <c r="E3367"/>
      <c r="F3367" s="20" t="s">
        <v>17</v>
      </c>
      <c r="G3367" s="21"/>
      <c r="H3367" s="22" t="s">
        <v>1251</v>
      </c>
      <c r="I3367" s="23">
        <f>SUBTOTAL(9,I3365:I3366)</f>
        <v>163948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1197</v>
      </c>
      <c r="D3369" s="3">
        <v>621</v>
      </c>
      <c r="E3369" t="s">
        <v>1248</v>
      </c>
      <c r="F3369" s="17">
        <v>62170</v>
      </c>
      <c r="G3369" s="18" t="s">
        <v>1252</v>
      </c>
      <c r="I3369" s="1"/>
    </row>
    <row r="3370" spans="2:9" x14ac:dyDescent="0.2">
      <c r="E3370"/>
      <c r="G3370" s="8"/>
      <c r="H3370" s="6" t="s">
        <v>12</v>
      </c>
      <c r="I3370" s="19">
        <v>131260</v>
      </c>
    </row>
    <row r="3371" spans="2:9" x14ac:dyDescent="0.2">
      <c r="E3371"/>
      <c r="G3371" s="8"/>
      <c r="H3371" s="6" t="s">
        <v>1204</v>
      </c>
      <c r="I3371" s="19">
        <v>-26260</v>
      </c>
    </row>
    <row r="3372" spans="2:9" ht="15" customHeight="1" x14ac:dyDescent="0.2">
      <c r="E3372"/>
      <c r="F3372" s="20" t="s">
        <v>17</v>
      </c>
      <c r="G3372" s="21"/>
      <c r="H3372" s="22" t="s">
        <v>1253</v>
      </c>
      <c r="I3372" s="23">
        <f>SUBTOTAL(9,I3370:I3371)</f>
        <v>105000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6</v>
      </c>
      <c r="C3374" t="s">
        <v>1197</v>
      </c>
      <c r="D3374" s="3">
        <v>621</v>
      </c>
      <c r="E3374" t="s">
        <v>1248</v>
      </c>
      <c r="F3374" s="17">
        <v>62174</v>
      </c>
      <c r="G3374" s="18" t="s">
        <v>1254</v>
      </c>
      <c r="I3374" s="1"/>
    </row>
    <row r="3375" spans="2:9" x14ac:dyDescent="0.2">
      <c r="E3375"/>
      <c r="G3375" s="8"/>
      <c r="H3375" s="6" t="s">
        <v>12</v>
      </c>
      <c r="I3375" s="19">
        <v>14550</v>
      </c>
    </row>
    <row r="3376" spans="2:9" ht="15" customHeight="1" x14ac:dyDescent="0.2">
      <c r="E3376"/>
      <c r="F3376" s="20" t="s">
        <v>17</v>
      </c>
      <c r="G3376" s="21"/>
      <c r="H3376" s="22" t="s">
        <v>1255</v>
      </c>
      <c r="I3376" s="23">
        <f>SUBTOTAL(9,I3375:I3375)</f>
        <v>14550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6</v>
      </c>
      <c r="C3378" t="s">
        <v>1197</v>
      </c>
      <c r="D3378" s="3">
        <v>634</v>
      </c>
      <c r="E3378" t="s">
        <v>1256</v>
      </c>
      <c r="F3378" s="17">
        <v>63401</v>
      </c>
      <c r="G3378" s="18" t="s">
        <v>10</v>
      </c>
      <c r="I3378" s="1"/>
    </row>
    <row r="3379" spans="2:9" x14ac:dyDescent="0.2">
      <c r="E3379"/>
      <c r="G3379" s="8"/>
      <c r="H3379" s="6" t="s">
        <v>11</v>
      </c>
      <c r="I3379" s="19">
        <v>5365</v>
      </c>
    </row>
    <row r="3380" spans="2:9" x14ac:dyDescent="0.2">
      <c r="E3380"/>
      <c r="G3380" s="8"/>
      <c r="H3380" s="6" t="s">
        <v>12</v>
      </c>
      <c r="I3380" s="19">
        <v>309450</v>
      </c>
    </row>
    <row r="3381" spans="2:9" x14ac:dyDescent="0.2">
      <c r="E3381"/>
      <c r="G3381" s="8"/>
      <c r="H3381" s="6" t="s">
        <v>62</v>
      </c>
      <c r="I3381" s="19">
        <v>160000</v>
      </c>
    </row>
    <row r="3382" spans="2:9" x14ac:dyDescent="0.2">
      <c r="E3382"/>
      <c r="G3382" s="8"/>
      <c r="H3382" s="6" t="s">
        <v>15</v>
      </c>
      <c r="I3382" s="19">
        <v>9555</v>
      </c>
    </row>
    <row r="3383" spans="2:9" x14ac:dyDescent="0.2">
      <c r="E3383"/>
      <c r="G3383" s="8"/>
      <c r="H3383" s="6" t="s">
        <v>1204</v>
      </c>
      <c r="I3383" s="19">
        <v>-40000</v>
      </c>
    </row>
    <row r="3384" spans="2:9" ht="15" customHeight="1" x14ac:dyDescent="0.2">
      <c r="E3384"/>
      <c r="F3384" s="20" t="s">
        <v>17</v>
      </c>
      <c r="G3384" s="21"/>
      <c r="H3384" s="22" t="s">
        <v>1257</v>
      </c>
      <c r="I3384" s="23">
        <f>SUBTOTAL(9,I3379:I3383)</f>
        <v>444370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1197</v>
      </c>
      <c r="D3386" s="3">
        <v>634</v>
      </c>
      <c r="E3386" t="s">
        <v>1256</v>
      </c>
      <c r="F3386" s="17">
        <v>63476</v>
      </c>
      <c r="G3386" s="18" t="s">
        <v>1258</v>
      </c>
      <c r="I3386" s="1"/>
    </row>
    <row r="3387" spans="2:9" x14ac:dyDescent="0.2">
      <c r="E3387"/>
      <c r="G3387" s="8"/>
      <c r="H3387" s="6" t="s">
        <v>11</v>
      </c>
      <c r="I3387" s="19">
        <v>150000</v>
      </c>
    </row>
    <row r="3388" spans="2:9" x14ac:dyDescent="0.2">
      <c r="E3388"/>
      <c r="G3388" s="8"/>
      <c r="H3388" s="6" t="s">
        <v>12</v>
      </c>
      <c r="I3388" s="19">
        <v>7956475</v>
      </c>
    </row>
    <row r="3389" spans="2:9" x14ac:dyDescent="0.2">
      <c r="E3389"/>
      <c r="G3389" s="8"/>
      <c r="H3389" s="6" t="s">
        <v>62</v>
      </c>
      <c r="I3389" s="19">
        <v>280000</v>
      </c>
    </row>
    <row r="3390" spans="2:9" x14ac:dyDescent="0.2">
      <c r="E3390"/>
      <c r="G3390" s="8"/>
      <c r="H3390" s="6" t="s">
        <v>1204</v>
      </c>
      <c r="I3390" s="19">
        <v>-7627</v>
      </c>
    </row>
    <row r="3391" spans="2:9" ht="15" customHeight="1" x14ac:dyDescent="0.2">
      <c r="E3391"/>
      <c r="F3391" s="20" t="s">
        <v>17</v>
      </c>
      <c r="G3391" s="21"/>
      <c r="H3391" s="22" t="s">
        <v>1259</v>
      </c>
      <c r="I3391" s="23">
        <f>SUBTOTAL(9,I3387:I3390)</f>
        <v>8378848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1197</v>
      </c>
      <c r="D3393" s="3">
        <v>634</v>
      </c>
      <c r="E3393" t="s">
        <v>1256</v>
      </c>
      <c r="F3393" s="17">
        <v>63477</v>
      </c>
      <c r="G3393" s="18" t="s">
        <v>1260</v>
      </c>
      <c r="I3393" s="1"/>
    </row>
    <row r="3394" spans="2:9" x14ac:dyDescent="0.2">
      <c r="E3394"/>
      <c r="G3394" s="8"/>
      <c r="H3394" s="6" t="s">
        <v>11</v>
      </c>
      <c r="I3394" s="19">
        <v>25614</v>
      </c>
    </row>
    <row r="3395" spans="2:9" x14ac:dyDescent="0.2">
      <c r="E3395"/>
      <c r="G3395" s="8"/>
      <c r="H3395" s="6" t="s">
        <v>12</v>
      </c>
      <c r="I3395" s="19">
        <v>1710180</v>
      </c>
    </row>
    <row r="3396" spans="2:9" x14ac:dyDescent="0.2">
      <c r="E3396"/>
      <c r="G3396" s="8"/>
      <c r="H3396" s="6" t="s">
        <v>13</v>
      </c>
      <c r="I3396" s="19">
        <v>20000</v>
      </c>
    </row>
    <row r="3397" spans="2:9" ht="15" customHeight="1" x14ac:dyDescent="0.2">
      <c r="E3397"/>
      <c r="F3397" s="20" t="s">
        <v>17</v>
      </c>
      <c r="G3397" s="21"/>
      <c r="H3397" s="22" t="s">
        <v>1261</v>
      </c>
      <c r="I3397" s="23">
        <f>SUBTOTAL(9,I3394:I3396)</f>
        <v>1755794</v>
      </c>
    </row>
    <row r="3398" spans="2:9" x14ac:dyDescent="0.2">
      <c r="F3398" s="20"/>
      <c r="G3398" s="24"/>
      <c r="H3398" s="25"/>
      <c r="I3398" s="26"/>
    </row>
    <row r="3399" spans="2:9" ht="15" customHeight="1" x14ac:dyDescent="0.2">
      <c r="B3399" s="2">
        <v>6</v>
      </c>
      <c r="C3399" t="s">
        <v>1197</v>
      </c>
      <c r="D3399" s="3">
        <v>634</v>
      </c>
      <c r="E3399" t="s">
        <v>1256</v>
      </c>
      <c r="F3399" s="17">
        <v>63478</v>
      </c>
      <c r="G3399" s="18" t="s">
        <v>1262</v>
      </c>
      <c r="I3399" s="1"/>
    </row>
    <row r="3400" spans="2:9" x14ac:dyDescent="0.2">
      <c r="E3400"/>
      <c r="G3400" s="8"/>
      <c r="H3400" s="6" t="s">
        <v>12</v>
      </c>
      <c r="I3400" s="19">
        <v>72550</v>
      </c>
    </row>
    <row r="3401" spans="2:9" x14ac:dyDescent="0.2">
      <c r="E3401"/>
      <c r="G3401" s="8"/>
      <c r="H3401" s="6" t="s">
        <v>1204</v>
      </c>
      <c r="I3401" s="19">
        <v>-12550</v>
      </c>
    </row>
    <row r="3402" spans="2:9" ht="15" customHeight="1" x14ac:dyDescent="0.2">
      <c r="E3402"/>
      <c r="F3402" s="20" t="s">
        <v>17</v>
      </c>
      <c r="G3402" s="21"/>
      <c r="H3402" s="22" t="s">
        <v>1263</v>
      </c>
      <c r="I3402" s="23">
        <f>SUBTOTAL(9,I3400:I3401)</f>
        <v>60000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6</v>
      </c>
      <c r="C3404" t="s">
        <v>1197</v>
      </c>
      <c r="D3404" s="3">
        <v>634</v>
      </c>
      <c r="E3404" t="s">
        <v>1256</v>
      </c>
      <c r="F3404" s="17">
        <v>63479</v>
      </c>
      <c r="G3404" s="18" t="s">
        <v>1264</v>
      </c>
      <c r="I3404" s="1"/>
    </row>
    <row r="3405" spans="2:9" x14ac:dyDescent="0.2">
      <c r="E3405"/>
      <c r="G3405" s="8"/>
      <c r="H3405" s="6" t="s">
        <v>12</v>
      </c>
      <c r="I3405" s="19">
        <v>76265</v>
      </c>
    </row>
    <row r="3406" spans="2:9" x14ac:dyDescent="0.2">
      <c r="E3406"/>
      <c r="G3406" s="8"/>
      <c r="H3406" s="6" t="s">
        <v>1204</v>
      </c>
      <c r="I3406" s="19">
        <v>7627</v>
      </c>
    </row>
    <row r="3407" spans="2:9" ht="15" customHeight="1" x14ac:dyDescent="0.2">
      <c r="E3407"/>
      <c r="F3407" s="20" t="s">
        <v>17</v>
      </c>
      <c r="G3407" s="21"/>
      <c r="H3407" s="22" t="s">
        <v>1265</v>
      </c>
      <c r="I3407" s="23">
        <f>SUBTOTAL(9,I3405:I3406)</f>
        <v>83892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6</v>
      </c>
      <c r="C3409" t="s">
        <v>1197</v>
      </c>
      <c r="D3409" s="3">
        <v>635</v>
      </c>
      <c r="E3409" t="s">
        <v>1266</v>
      </c>
      <c r="F3409" s="17">
        <v>63501</v>
      </c>
      <c r="G3409" s="18" t="s">
        <v>1226</v>
      </c>
      <c r="I3409" s="1"/>
    </row>
    <row r="3410" spans="2:9" x14ac:dyDescent="0.2">
      <c r="E3410"/>
      <c r="G3410" s="8"/>
      <c r="H3410" s="6" t="s">
        <v>12</v>
      </c>
      <c r="I3410" s="19">
        <v>4000</v>
      </c>
    </row>
    <row r="3411" spans="2:9" x14ac:dyDescent="0.2">
      <c r="E3411"/>
      <c r="G3411" s="8"/>
      <c r="H3411" s="6" t="s">
        <v>13</v>
      </c>
      <c r="I3411" s="19">
        <v>-200</v>
      </c>
    </row>
    <row r="3412" spans="2:9" x14ac:dyDescent="0.2">
      <c r="E3412"/>
      <c r="G3412" s="8"/>
      <c r="H3412" s="6" t="s">
        <v>1204</v>
      </c>
      <c r="I3412" s="19">
        <v>-300</v>
      </c>
    </row>
    <row r="3413" spans="2:9" ht="15" customHeight="1" x14ac:dyDescent="0.2">
      <c r="E3413"/>
      <c r="F3413" s="20" t="s">
        <v>17</v>
      </c>
      <c r="G3413" s="21"/>
      <c r="H3413" s="22" t="s">
        <v>1267</v>
      </c>
      <c r="I3413" s="23">
        <f>SUBTOTAL(9,I3410:I3412)</f>
        <v>3500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1197</v>
      </c>
      <c r="D3415" s="3">
        <v>640</v>
      </c>
      <c r="E3415" t="s">
        <v>1268</v>
      </c>
      <c r="F3415" s="17">
        <v>64001</v>
      </c>
      <c r="G3415" s="18" t="s">
        <v>729</v>
      </c>
      <c r="I3415" s="1"/>
    </row>
    <row r="3416" spans="2:9" x14ac:dyDescent="0.2">
      <c r="E3416"/>
      <c r="G3416" s="8"/>
      <c r="H3416" s="6" t="s">
        <v>11</v>
      </c>
      <c r="I3416" s="19">
        <v>70899</v>
      </c>
    </row>
    <row r="3417" spans="2:9" x14ac:dyDescent="0.2">
      <c r="E3417"/>
      <c r="G3417" s="8"/>
      <c r="H3417" s="6" t="s">
        <v>12</v>
      </c>
      <c r="I3417" s="19">
        <v>731522</v>
      </c>
    </row>
    <row r="3418" spans="2:9" x14ac:dyDescent="0.2">
      <c r="E3418"/>
      <c r="G3418" s="8"/>
      <c r="H3418" s="6" t="s">
        <v>1269</v>
      </c>
      <c r="I3418" s="19">
        <v>50000</v>
      </c>
    </row>
    <row r="3419" spans="2:9" x14ac:dyDescent="0.2">
      <c r="E3419"/>
      <c r="G3419" s="8"/>
      <c r="H3419" s="6" t="s">
        <v>15</v>
      </c>
      <c r="I3419" s="19">
        <v>13607</v>
      </c>
    </row>
    <row r="3420" spans="2:9" x14ac:dyDescent="0.2">
      <c r="E3420"/>
      <c r="G3420" s="8"/>
      <c r="H3420" s="6" t="s">
        <v>1204</v>
      </c>
      <c r="I3420" s="19">
        <v>-45121</v>
      </c>
    </row>
    <row r="3421" spans="2:9" ht="15" customHeight="1" x14ac:dyDescent="0.2">
      <c r="E3421"/>
      <c r="F3421" s="20" t="s">
        <v>17</v>
      </c>
      <c r="G3421" s="21"/>
      <c r="H3421" s="22" t="s">
        <v>1270</v>
      </c>
      <c r="I3421" s="23">
        <f>SUBTOTAL(9,I3416:I3420)</f>
        <v>820907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1197</v>
      </c>
      <c r="D3423" s="3">
        <v>640</v>
      </c>
      <c r="E3423" t="s">
        <v>1268</v>
      </c>
      <c r="F3423" s="17">
        <v>64021</v>
      </c>
      <c r="G3423" s="18" t="s">
        <v>1271</v>
      </c>
      <c r="I3423" s="1"/>
    </row>
    <row r="3424" spans="2:9" x14ac:dyDescent="0.2">
      <c r="E3424"/>
      <c r="G3424" s="8"/>
      <c r="H3424" s="6" t="s">
        <v>12</v>
      </c>
      <c r="I3424" s="19">
        <v>16600</v>
      </c>
    </row>
    <row r="3425" spans="2:9" ht="15" customHeight="1" x14ac:dyDescent="0.2">
      <c r="E3425"/>
      <c r="F3425" s="20" t="s">
        <v>17</v>
      </c>
      <c r="G3425" s="21"/>
      <c r="H3425" s="22" t="s">
        <v>1272</v>
      </c>
      <c r="I3425" s="23">
        <f>SUBTOTAL(9,I3424:I3424)</f>
        <v>16600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1197</v>
      </c>
      <c r="D3427" s="3">
        <v>642</v>
      </c>
      <c r="E3427" t="s">
        <v>1273</v>
      </c>
      <c r="F3427" s="17">
        <v>64201</v>
      </c>
      <c r="G3427" s="18" t="s">
        <v>827</v>
      </c>
      <c r="I3427" s="1"/>
    </row>
    <row r="3428" spans="2:9" x14ac:dyDescent="0.2">
      <c r="E3428"/>
      <c r="G3428" s="8"/>
      <c r="H3428" s="6" t="s">
        <v>11</v>
      </c>
      <c r="I3428" s="19">
        <v>12396</v>
      </c>
    </row>
    <row r="3429" spans="2:9" x14ac:dyDescent="0.2">
      <c r="E3429"/>
      <c r="G3429" s="8"/>
      <c r="H3429" s="6" t="s">
        <v>12</v>
      </c>
      <c r="I3429" s="19">
        <v>301327</v>
      </c>
    </row>
    <row r="3430" spans="2:9" x14ac:dyDescent="0.2">
      <c r="E3430"/>
      <c r="G3430" s="8"/>
      <c r="H3430" s="6" t="s">
        <v>15</v>
      </c>
      <c r="I3430" s="19">
        <v>5166</v>
      </c>
    </row>
    <row r="3431" spans="2:9" ht="15" customHeight="1" x14ac:dyDescent="0.2">
      <c r="E3431"/>
      <c r="F3431" s="20" t="s">
        <v>17</v>
      </c>
      <c r="G3431" s="21"/>
      <c r="H3431" s="22" t="s">
        <v>1274</v>
      </c>
      <c r="I3431" s="23">
        <f>SUBTOTAL(9,I3428:I3430)</f>
        <v>318889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1197</v>
      </c>
      <c r="D3433" s="3">
        <v>642</v>
      </c>
      <c r="E3433" t="s">
        <v>1273</v>
      </c>
      <c r="F3433" s="17">
        <v>64221</v>
      </c>
      <c r="G3433" s="18" t="s">
        <v>171</v>
      </c>
      <c r="I3433" s="1"/>
    </row>
    <row r="3434" spans="2:9" x14ac:dyDescent="0.2">
      <c r="E3434"/>
      <c r="G3434" s="8"/>
      <c r="H3434" s="6" t="s">
        <v>11</v>
      </c>
      <c r="I3434" s="19">
        <v>1261</v>
      </c>
    </row>
    <row r="3435" spans="2:9" x14ac:dyDescent="0.2">
      <c r="E3435"/>
      <c r="G3435" s="8"/>
      <c r="H3435" s="6" t="s">
        <v>12</v>
      </c>
      <c r="I3435" s="19">
        <v>30980</v>
      </c>
    </row>
    <row r="3436" spans="2:9" x14ac:dyDescent="0.2">
      <c r="E3436"/>
      <c r="G3436" s="8"/>
      <c r="H3436" s="6" t="s">
        <v>1204</v>
      </c>
      <c r="I3436" s="19">
        <v>-3796</v>
      </c>
    </row>
    <row r="3437" spans="2:9" ht="15" customHeight="1" x14ac:dyDescent="0.2">
      <c r="E3437"/>
      <c r="F3437" s="20" t="s">
        <v>17</v>
      </c>
      <c r="G3437" s="21"/>
      <c r="H3437" s="22" t="s">
        <v>1275</v>
      </c>
      <c r="I3437" s="23">
        <f>SUBTOTAL(9,I3434:I3436)</f>
        <v>28445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1197</v>
      </c>
      <c r="D3439" s="3">
        <v>643</v>
      </c>
      <c r="E3439" t="s">
        <v>1276</v>
      </c>
      <c r="F3439" s="17">
        <v>64350</v>
      </c>
      <c r="G3439" s="18" t="s">
        <v>1277</v>
      </c>
      <c r="I3439" s="1"/>
    </row>
    <row r="3440" spans="2:9" x14ac:dyDescent="0.2">
      <c r="E3440"/>
      <c r="G3440" s="8"/>
      <c r="H3440" s="6" t="s">
        <v>12</v>
      </c>
      <c r="I3440" s="19">
        <v>156133</v>
      </c>
    </row>
    <row r="3441" spans="2:9" x14ac:dyDescent="0.2">
      <c r="E3441"/>
      <c r="G3441" s="8"/>
      <c r="H3441" s="6" t="s">
        <v>13</v>
      </c>
      <c r="I3441" s="19">
        <v>2400</v>
      </c>
    </row>
    <row r="3442" spans="2:9" ht="15" customHeight="1" x14ac:dyDescent="0.2">
      <c r="E3442"/>
      <c r="F3442" s="20" t="s">
        <v>17</v>
      </c>
      <c r="G3442" s="21"/>
      <c r="H3442" s="22" t="s">
        <v>1278</v>
      </c>
      <c r="I3442" s="23">
        <f>SUBTOTAL(9,I3440:I3441)</f>
        <v>158533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6</v>
      </c>
      <c r="C3444" t="s">
        <v>1197</v>
      </c>
      <c r="D3444" s="3">
        <v>646</v>
      </c>
      <c r="E3444" t="s">
        <v>1279</v>
      </c>
      <c r="F3444" s="17">
        <v>64672</v>
      </c>
      <c r="G3444" s="18" t="s">
        <v>314</v>
      </c>
      <c r="I3444" s="1"/>
    </row>
    <row r="3445" spans="2:9" x14ac:dyDescent="0.2">
      <c r="E3445"/>
      <c r="G3445" s="8"/>
      <c r="H3445" s="6" t="s">
        <v>12</v>
      </c>
      <c r="I3445" s="19">
        <v>3496</v>
      </c>
    </row>
    <row r="3446" spans="2:9" ht="15" customHeight="1" x14ac:dyDescent="0.2">
      <c r="E3446"/>
      <c r="F3446" s="20" t="s">
        <v>17</v>
      </c>
      <c r="G3446" s="21"/>
      <c r="H3446" s="22" t="s">
        <v>1280</v>
      </c>
      <c r="I3446" s="23">
        <f>SUBTOTAL(9,I3445:I3445)</f>
        <v>3496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1197</v>
      </c>
      <c r="D3448" s="3">
        <v>648</v>
      </c>
      <c r="E3448" t="s">
        <v>1281</v>
      </c>
      <c r="F3448" s="17">
        <v>64801</v>
      </c>
      <c r="G3448" s="18" t="s">
        <v>10</v>
      </c>
      <c r="I3448" s="1"/>
    </row>
    <row r="3449" spans="2:9" x14ac:dyDescent="0.2">
      <c r="E3449"/>
      <c r="G3449" s="8"/>
      <c r="H3449" s="6" t="s">
        <v>12</v>
      </c>
      <c r="I3449" s="19">
        <v>20941</v>
      </c>
    </row>
    <row r="3450" spans="2:9" x14ac:dyDescent="0.2">
      <c r="E3450"/>
      <c r="G3450" s="8"/>
      <c r="H3450" s="6" t="s">
        <v>15</v>
      </c>
      <c r="I3450" s="19">
        <v>242</v>
      </c>
    </row>
    <row r="3451" spans="2:9" ht="15" customHeight="1" x14ac:dyDescent="0.2">
      <c r="E3451"/>
      <c r="F3451" s="20" t="s">
        <v>17</v>
      </c>
      <c r="G3451" s="21"/>
      <c r="H3451" s="22" t="s">
        <v>1282</v>
      </c>
      <c r="I3451" s="23">
        <f>SUBTOTAL(9,I3449:I3450)</f>
        <v>21183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1197</v>
      </c>
      <c r="D3453" s="3">
        <v>648</v>
      </c>
      <c r="E3453" t="s">
        <v>1281</v>
      </c>
      <c r="F3453" s="17">
        <v>64821</v>
      </c>
      <c r="G3453" s="18" t="s">
        <v>1283</v>
      </c>
      <c r="I3453" s="1"/>
    </row>
    <row r="3454" spans="2:9" x14ac:dyDescent="0.2">
      <c r="E3454"/>
      <c r="G3454" s="8"/>
      <c r="H3454" s="6" t="s">
        <v>11</v>
      </c>
      <c r="I3454" s="19">
        <v>1579</v>
      </c>
    </row>
    <row r="3455" spans="2:9" x14ac:dyDescent="0.2">
      <c r="E3455"/>
      <c r="G3455" s="8"/>
      <c r="H3455" s="6" t="s">
        <v>12</v>
      </c>
      <c r="I3455" s="19">
        <v>1129</v>
      </c>
    </row>
    <row r="3456" spans="2:9" ht="15" customHeight="1" x14ac:dyDescent="0.2">
      <c r="E3456"/>
      <c r="F3456" s="20" t="s">
        <v>17</v>
      </c>
      <c r="G3456" s="21"/>
      <c r="H3456" s="22" t="s">
        <v>1284</v>
      </c>
      <c r="I3456" s="23">
        <f>SUBTOTAL(9,I3454:I3455)</f>
        <v>2708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6</v>
      </c>
      <c r="C3458" t="s">
        <v>1197</v>
      </c>
      <c r="D3458" s="3">
        <v>648</v>
      </c>
      <c r="E3458" t="s">
        <v>1281</v>
      </c>
      <c r="F3458" s="17">
        <v>64870</v>
      </c>
      <c r="G3458" s="18" t="s">
        <v>1285</v>
      </c>
      <c r="I3458" s="1"/>
    </row>
    <row r="3459" spans="2:9" x14ac:dyDescent="0.2">
      <c r="E3459"/>
      <c r="G3459" s="8"/>
      <c r="H3459" s="6" t="s">
        <v>12</v>
      </c>
      <c r="I3459" s="19">
        <v>2064</v>
      </c>
    </row>
    <row r="3460" spans="2:9" ht="15" customHeight="1" x14ac:dyDescent="0.2">
      <c r="E3460"/>
      <c r="F3460" s="20" t="s">
        <v>17</v>
      </c>
      <c r="G3460" s="21"/>
      <c r="H3460" s="22" t="s">
        <v>1286</v>
      </c>
      <c r="I3460" s="23">
        <f>SUBTOTAL(9,I3459:I3459)</f>
        <v>2064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6</v>
      </c>
      <c r="C3462" t="s">
        <v>1197</v>
      </c>
      <c r="D3462" s="3">
        <v>649</v>
      </c>
      <c r="E3462" t="s">
        <v>1287</v>
      </c>
      <c r="F3462" s="17">
        <v>64921</v>
      </c>
      <c r="G3462" s="18" t="s">
        <v>1288</v>
      </c>
      <c r="I3462" s="1"/>
    </row>
    <row r="3463" spans="2:9" x14ac:dyDescent="0.2">
      <c r="E3463"/>
      <c r="G3463" s="8"/>
      <c r="H3463" s="6" t="s">
        <v>11</v>
      </c>
      <c r="I3463" s="19">
        <v>1560</v>
      </c>
    </row>
    <row r="3464" spans="2:9" x14ac:dyDescent="0.2">
      <c r="E3464"/>
      <c r="G3464" s="8"/>
      <c r="H3464" s="6" t="s">
        <v>12</v>
      </c>
      <c r="I3464" s="19">
        <v>2473</v>
      </c>
    </row>
    <row r="3465" spans="2:9" x14ac:dyDescent="0.2">
      <c r="E3465"/>
      <c r="G3465" s="8"/>
      <c r="H3465" s="6" t="s">
        <v>1204</v>
      </c>
      <c r="I3465" s="19">
        <v>-2473</v>
      </c>
    </row>
    <row r="3466" spans="2:9" ht="15" customHeight="1" x14ac:dyDescent="0.2">
      <c r="E3466"/>
      <c r="F3466" s="20" t="s">
        <v>17</v>
      </c>
      <c r="G3466" s="21"/>
      <c r="H3466" s="22" t="s">
        <v>1289</v>
      </c>
      <c r="I3466" s="23">
        <f>SUBTOTAL(9,I3463:I3465)</f>
        <v>1560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1197</v>
      </c>
      <c r="D3468" s="3">
        <v>660</v>
      </c>
      <c r="E3468" t="s">
        <v>1290</v>
      </c>
      <c r="F3468" s="17">
        <v>66070</v>
      </c>
      <c r="G3468" s="18" t="s">
        <v>1291</v>
      </c>
      <c r="I3468" s="1"/>
    </row>
    <row r="3469" spans="2:9" x14ac:dyDescent="0.2">
      <c r="E3469"/>
      <c r="G3469" s="8"/>
      <c r="H3469" s="6" t="s">
        <v>12</v>
      </c>
      <c r="I3469" s="19">
        <v>40000</v>
      </c>
    </row>
    <row r="3470" spans="2:9" ht="15" customHeight="1" x14ac:dyDescent="0.2">
      <c r="E3470"/>
      <c r="F3470" s="20" t="s">
        <v>17</v>
      </c>
      <c r="G3470" s="21"/>
      <c r="H3470" s="22" t="s">
        <v>1292</v>
      </c>
      <c r="I3470" s="23">
        <f>SUBTOTAL(9,I3469:I3469)</f>
        <v>40000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1197</v>
      </c>
      <c r="D3472" s="3">
        <v>660</v>
      </c>
      <c r="E3472" t="s">
        <v>1290</v>
      </c>
      <c r="F3472" s="17">
        <v>66071</v>
      </c>
      <c r="G3472" s="18" t="s">
        <v>1293</v>
      </c>
      <c r="I3472" s="1"/>
    </row>
    <row r="3473" spans="2:9" x14ac:dyDescent="0.2">
      <c r="E3473"/>
      <c r="G3473" s="8"/>
      <c r="H3473" s="6" t="s">
        <v>12</v>
      </c>
      <c r="I3473" s="19">
        <v>119000</v>
      </c>
    </row>
    <row r="3474" spans="2:9" x14ac:dyDescent="0.2">
      <c r="E3474"/>
      <c r="G3474" s="8"/>
      <c r="H3474" s="6" t="s">
        <v>13</v>
      </c>
      <c r="I3474" s="19">
        <v>-5000</v>
      </c>
    </row>
    <row r="3475" spans="2:9" ht="15" customHeight="1" x14ac:dyDescent="0.2">
      <c r="E3475"/>
      <c r="F3475" s="20" t="s">
        <v>17</v>
      </c>
      <c r="G3475" s="21"/>
      <c r="H3475" s="22" t="s">
        <v>1294</v>
      </c>
      <c r="I3475" s="23">
        <f>SUBTOTAL(9,I3473:I3474)</f>
        <v>114000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1197</v>
      </c>
      <c r="D3477" s="3">
        <v>664</v>
      </c>
      <c r="E3477" t="s">
        <v>1295</v>
      </c>
      <c r="F3477" s="17">
        <v>66470</v>
      </c>
      <c r="G3477" s="18" t="s">
        <v>243</v>
      </c>
      <c r="I3477" s="1"/>
    </row>
    <row r="3478" spans="2:9" x14ac:dyDescent="0.2">
      <c r="E3478"/>
      <c r="G3478" s="8"/>
      <c r="H3478" s="6" t="s">
        <v>12</v>
      </c>
      <c r="I3478" s="19">
        <v>29000</v>
      </c>
    </row>
    <row r="3479" spans="2:9" x14ac:dyDescent="0.2">
      <c r="E3479"/>
      <c r="G3479" s="8"/>
      <c r="H3479" s="6" t="s">
        <v>13</v>
      </c>
      <c r="I3479" s="19">
        <v>1000</v>
      </c>
    </row>
    <row r="3480" spans="2:9" x14ac:dyDescent="0.2">
      <c r="E3480"/>
      <c r="G3480" s="8"/>
      <c r="H3480" s="6" t="s">
        <v>1204</v>
      </c>
      <c r="I3480" s="19">
        <v>-500</v>
      </c>
    </row>
    <row r="3481" spans="2:9" ht="15" customHeight="1" x14ac:dyDescent="0.2">
      <c r="E3481"/>
      <c r="F3481" s="20" t="s">
        <v>17</v>
      </c>
      <c r="G3481" s="21"/>
      <c r="H3481" s="22" t="s">
        <v>1296</v>
      </c>
      <c r="I3481" s="23">
        <f>SUBTOTAL(9,I3478:I3480)</f>
        <v>29500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1197</v>
      </c>
      <c r="D3483" s="3">
        <v>665</v>
      </c>
      <c r="E3483" t="s">
        <v>1297</v>
      </c>
      <c r="F3483" s="17">
        <v>66570</v>
      </c>
      <c r="G3483" s="18" t="s">
        <v>243</v>
      </c>
      <c r="I3483" s="1"/>
    </row>
    <row r="3484" spans="2:9" x14ac:dyDescent="0.2">
      <c r="E3484"/>
      <c r="G3484" s="8"/>
      <c r="H3484" s="6" t="s">
        <v>12</v>
      </c>
      <c r="I3484" s="19">
        <v>42900</v>
      </c>
    </row>
    <row r="3485" spans="2:9" x14ac:dyDescent="0.2">
      <c r="E3485"/>
      <c r="G3485" s="8"/>
      <c r="H3485" s="6" t="s">
        <v>13</v>
      </c>
      <c r="I3485" s="19">
        <v>-10200</v>
      </c>
    </row>
    <row r="3486" spans="2:9" x14ac:dyDescent="0.2">
      <c r="E3486"/>
      <c r="G3486" s="8"/>
      <c r="H3486" s="6" t="s">
        <v>1204</v>
      </c>
      <c r="I3486" s="19">
        <v>3300</v>
      </c>
    </row>
    <row r="3487" spans="2:9" ht="15" customHeight="1" x14ac:dyDescent="0.2">
      <c r="E3487"/>
      <c r="F3487" s="20" t="s">
        <v>17</v>
      </c>
      <c r="G3487" s="21"/>
      <c r="H3487" s="22" t="s">
        <v>1298</v>
      </c>
      <c r="I3487" s="23">
        <f>SUBTOTAL(9,I3484:I3486)</f>
        <v>36000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1197</v>
      </c>
      <c r="D3489" s="3">
        <v>666</v>
      </c>
      <c r="E3489" t="s">
        <v>1299</v>
      </c>
      <c r="F3489" s="17">
        <v>66670</v>
      </c>
      <c r="G3489" s="18" t="s">
        <v>1300</v>
      </c>
      <c r="I3489" s="1"/>
    </row>
    <row r="3490" spans="2:9" x14ac:dyDescent="0.2">
      <c r="E3490"/>
      <c r="G3490" s="8"/>
      <c r="H3490" s="6" t="s">
        <v>12</v>
      </c>
      <c r="I3490" s="19">
        <v>3010000</v>
      </c>
    </row>
    <row r="3491" spans="2:9" x14ac:dyDescent="0.2">
      <c r="E3491"/>
      <c r="G3491" s="8"/>
      <c r="H3491" s="6" t="s">
        <v>13</v>
      </c>
      <c r="I3491" s="19">
        <v>20000</v>
      </c>
    </row>
    <row r="3492" spans="2:9" x14ac:dyDescent="0.2">
      <c r="E3492"/>
      <c r="G3492" s="8"/>
      <c r="H3492" s="6" t="s">
        <v>1204</v>
      </c>
      <c r="I3492" s="19">
        <v>10000</v>
      </c>
    </row>
    <row r="3493" spans="2:9" ht="15" customHeight="1" x14ac:dyDescent="0.2">
      <c r="E3493"/>
      <c r="F3493" s="20" t="s">
        <v>17</v>
      </c>
      <c r="G3493" s="21"/>
      <c r="H3493" s="22" t="s">
        <v>1301</v>
      </c>
      <c r="I3493" s="23">
        <f>SUBTOTAL(9,I3490:I3492)</f>
        <v>3040000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1197</v>
      </c>
      <c r="D3495" s="3">
        <v>667</v>
      </c>
      <c r="E3495" t="s">
        <v>1302</v>
      </c>
      <c r="F3495" s="17">
        <v>66770</v>
      </c>
      <c r="G3495" s="18" t="s">
        <v>1300</v>
      </c>
      <c r="I3495" s="1"/>
    </row>
    <row r="3496" spans="2:9" x14ac:dyDescent="0.2">
      <c r="E3496"/>
      <c r="G3496" s="8"/>
      <c r="H3496" s="6" t="s">
        <v>12</v>
      </c>
      <c r="I3496" s="19">
        <v>349800</v>
      </c>
    </row>
    <row r="3497" spans="2:9" x14ac:dyDescent="0.2">
      <c r="E3497"/>
      <c r="G3497" s="8"/>
      <c r="H3497" s="6" t="s">
        <v>13</v>
      </c>
      <c r="I3497" s="19">
        <v>-24800</v>
      </c>
    </row>
    <row r="3498" spans="2:9" ht="15" customHeight="1" x14ac:dyDescent="0.2">
      <c r="E3498"/>
      <c r="F3498" s="20" t="s">
        <v>17</v>
      </c>
      <c r="G3498" s="21"/>
      <c r="H3498" s="22" t="s">
        <v>1303</v>
      </c>
      <c r="I3498" s="23">
        <f>SUBTOTAL(9,I3496:I3497)</f>
        <v>325000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6</v>
      </c>
      <c r="C3500" t="s">
        <v>1197</v>
      </c>
      <c r="D3500" s="3">
        <v>2470</v>
      </c>
      <c r="E3500" t="s">
        <v>1304</v>
      </c>
      <c r="F3500" s="17">
        <v>247024</v>
      </c>
      <c r="G3500" s="18" t="s">
        <v>1141</v>
      </c>
      <c r="I3500" s="1"/>
    </row>
    <row r="3501" spans="2:9" x14ac:dyDescent="0.2">
      <c r="E3501"/>
      <c r="G3501" s="8"/>
      <c r="H3501" s="6" t="s">
        <v>12</v>
      </c>
      <c r="I3501" s="19">
        <v>-17000</v>
      </c>
    </row>
    <row r="3502" spans="2:9" x14ac:dyDescent="0.2">
      <c r="E3502"/>
      <c r="G3502" s="8"/>
      <c r="H3502" s="6" t="s">
        <v>13</v>
      </c>
      <c r="I3502" s="19">
        <v>0</v>
      </c>
    </row>
    <row r="3503" spans="2:9" x14ac:dyDescent="0.2">
      <c r="E3503"/>
      <c r="G3503" s="8"/>
      <c r="H3503" s="6" t="s">
        <v>1204</v>
      </c>
      <c r="I3503" s="19">
        <v>0</v>
      </c>
    </row>
    <row r="3504" spans="2:9" ht="15" customHeight="1" x14ac:dyDescent="0.2">
      <c r="E3504"/>
      <c r="F3504" s="20" t="s">
        <v>17</v>
      </c>
      <c r="G3504" s="21"/>
      <c r="H3504" s="22" t="s">
        <v>1305</v>
      </c>
      <c r="I3504" s="23">
        <f>SUBTOTAL(9,I3501:I3503)</f>
        <v>-17000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6</v>
      </c>
      <c r="C3506" t="s">
        <v>1197</v>
      </c>
      <c r="D3506" s="3">
        <v>2470</v>
      </c>
      <c r="E3506" t="s">
        <v>1304</v>
      </c>
      <c r="F3506" s="17">
        <v>247045</v>
      </c>
      <c r="G3506" s="18" t="s">
        <v>21</v>
      </c>
      <c r="I3506" s="1"/>
    </row>
    <row r="3507" spans="2:9" x14ac:dyDescent="0.2">
      <c r="E3507"/>
      <c r="G3507" s="8"/>
      <c r="H3507" s="6" t="s">
        <v>11</v>
      </c>
      <c r="I3507" s="19">
        <v>12926</v>
      </c>
    </row>
    <row r="3508" spans="2:9" x14ac:dyDescent="0.2">
      <c r="E3508"/>
      <c r="G3508" s="8"/>
      <c r="H3508" s="6" t="s">
        <v>12</v>
      </c>
      <c r="I3508" s="19">
        <v>163640</v>
      </c>
    </row>
    <row r="3509" spans="2:9" ht="15" customHeight="1" x14ac:dyDescent="0.2">
      <c r="E3509"/>
      <c r="F3509" s="20" t="s">
        <v>17</v>
      </c>
      <c r="G3509" s="21"/>
      <c r="H3509" s="22" t="s">
        <v>1306</v>
      </c>
      <c r="I3509" s="23">
        <f>SUBTOTAL(9,I3507:I3508)</f>
        <v>176566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1197</v>
      </c>
      <c r="D3511" s="3">
        <v>2541</v>
      </c>
      <c r="E3511" t="s">
        <v>1307</v>
      </c>
      <c r="F3511" s="17">
        <v>254170</v>
      </c>
      <c r="G3511" s="18" t="s">
        <v>1308</v>
      </c>
      <c r="I3511" s="1"/>
    </row>
    <row r="3512" spans="2:9" x14ac:dyDescent="0.2">
      <c r="E3512"/>
      <c r="G3512" s="8"/>
      <c r="H3512" s="6" t="s">
        <v>12</v>
      </c>
      <c r="I3512" s="19">
        <v>19087000</v>
      </c>
    </row>
    <row r="3513" spans="2:9" x14ac:dyDescent="0.2">
      <c r="E3513"/>
      <c r="G3513" s="8"/>
      <c r="H3513" s="6" t="s">
        <v>1309</v>
      </c>
      <c r="I3513" s="19">
        <v>1950000</v>
      </c>
    </row>
    <row r="3514" spans="2:9" x14ac:dyDescent="0.2">
      <c r="E3514"/>
      <c r="G3514" s="8"/>
      <c r="H3514" s="6" t="s">
        <v>1310</v>
      </c>
      <c r="I3514" s="19">
        <v>100000</v>
      </c>
    </row>
    <row r="3515" spans="2:9" x14ac:dyDescent="0.2">
      <c r="E3515"/>
      <c r="G3515" s="8"/>
      <c r="H3515" s="6" t="s">
        <v>62</v>
      </c>
      <c r="I3515" s="19">
        <v>275000</v>
      </c>
    </row>
    <row r="3516" spans="2:9" x14ac:dyDescent="0.2">
      <c r="E3516"/>
      <c r="G3516" s="8"/>
      <c r="H3516" s="6" t="s">
        <v>1311</v>
      </c>
      <c r="I3516" s="19">
        <v>1770000</v>
      </c>
    </row>
    <row r="3517" spans="2:9" x14ac:dyDescent="0.2">
      <c r="E3517"/>
      <c r="G3517" s="8"/>
      <c r="H3517" s="6" t="s">
        <v>797</v>
      </c>
      <c r="I3517" s="19">
        <v>175000</v>
      </c>
    </row>
    <row r="3518" spans="2:9" x14ac:dyDescent="0.2">
      <c r="E3518"/>
      <c r="G3518" s="8"/>
      <c r="H3518" s="6" t="s">
        <v>1312</v>
      </c>
      <c r="I3518" s="19">
        <v>1700000</v>
      </c>
    </row>
    <row r="3519" spans="2:9" x14ac:dyDescent="0.2">
      <c r="E3519"/>
      <c r="G3519" s="8"/>
      <c r="H3519" s="6" t="s">
        <v>1313</v>
      </c>
      <c r="I3519" s="19">
        <v>750000</v>
      </c>
    </row>
    <row r="3520" spans="2:9" x14ac:dyDescent="0.2">
      <c r="E3520"/>
      <c r="G3520" s="8"/>
      <c r="H3520" s="6" t="s">
        <v>1314</v>
      </c>
      <c r="I3520" s="19">
        <v>-346000</v>
      </c>
    </row>
    <row r="3521" spans="2:9" x14ac:dyDescent="0.2">
      <c r="E3521"/>
      <c r="G3521" s="8"/>
      <c r="H3521" s="6" t="s">
        <v>13</v>
      </c>
      <c r="I3521" s="19">
        <v>19000</v>
      </c>
    </row>
    <row r="3522" spans="2:9" x14ac:dyDescent="0.2">
      <c r="E3522"/>
      <c r="G3522" s="8"/>
      <c r="H3522" s="6" t="s">
        <v>1315</v>
      </c>
      <c r="I3522" s="19">
        <v>1700000</v>
      </c>
    </row>
    <row r="3523" spans="2:9" x14ac:dyDescent="0.2">
      <c r="E3523"/>
      <c r="G3523" s="8"/>
      <c r="H3523" s="6" t="s">
        <v>1204</v>
      </c>
      <c r="I3523" s="19">
        <v>-1010000</v>
      </c>
    </row>
    <row r="3524" spans="2:9" ht="15" customHeight="1" x14ac:dyDescent="0.2">
      <c r="E3524"/>
      <c r="F3524" s="20" t="s">
        <v>17</v>
      </c>
      <c r="G3524" s="21"/>
      <c r="H3524" s="22" t="s">
        <v>1316</v>
      </c>
      <c r="I3524" s="23">
        <f>SUBTOTAL(9,I3512:I3523)</f>
        <v>26170000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6</v>
      </c>
      <c r="C3526" t="s">
        <v>1197</v>
      </c>
      <c r="D3526" s="3">
        <v>2542</v>
      </c>
      <c r="E3526" t="s">
        <v>1317</v>
      </c>
      <c r="F3526" s="17">
        <v>254270</v>
      </c>
      <c r="G3526" s="18" t="s">
        <v>1318</v>
      </c>
      <c r="I3526" s="1"/>
    </row>
    <row r="3527" spans="2:9" x14ac:dyDescent="0.2">
      <c r="E3527"/>
      <c r="G3527" s="8"/>
      <c r="H3527" s="6" t="s">
        <v>12</v>
      </c>
      <c r="I3527" s="19">
        <v>1170000</v>
      </c>
    </row>
    <row r="3528" spans="2:9" x14ac:dyDescent="0.2">
      <c r="E3528"/>
      <c r="G3528" s="8"/>
      <c r="H3528" s="6" t="s">
        <v>13</v>
      </c>
      <c r="I3528" s="19">
        <v>-110000</v>
      </c>
    </row>
    <row r="3529" spans="2:9" x14ac:dyDescent="0.2">
      <c r="E3529"/>
      <c r="G3529" s="8"/>
      <c r="H3529" s="6" t="s">
        <v>1204</v>
      </c>
      <c r="I3529" s="19">
        <v>-355000</v>
      </c>
    </row>
    <row r="3530" spans="2:9" ht="15" customHeight="1" x14ac:dyDescent="0.2">
      <c r="E3530"/>
      <c r="F3530" s="20" t="s">
        <v>17</v>
      </c>
      <c r="G3530" s="21"/>
      <c r="H3530" s="22" t="s">
        <v>1319</v>
      </c>
      <c r="I3530" s="23">
        <f>SUBTOTAL(9,I3527:I3529)</f>
        <v>705000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6</v>
      </c>
      <c r="C3532" t="s">
        <v>1197</v>
      </c>
      <c r="D3532" s="3">
        <v>2543</v>
      </c>
      <c r="E3532" t="s">
        <v>1320</v>
      </c>
      <c r="F3532" s="17">
        <v>254370</v>
      </c>
      <c r="G3532" s="18" t="s">
        <v>1321</v>
      </c>
      <c r="I3532" s="1"/>
    </row>
    <row r="3533" spans="2:9" x14ac:dyDescent="0.2">
      <c r="E3533"/>
      <c r="G3533" s="8"/>
      <c r="H3533" s="6" t="s">
        <v>12</v>
      </c>
      <c r="I3533" s="19">
        <v>266000</v>
      </c>
    </row>
    <row r="3534" spans="2:9" x14ac:dyDescent="0.2">
      <c r="E3534"/>
      <c r="G3534" s="8"/>
      <c r="H3534" s="6" t="s">
        <v>1309</v>
      </c>
      <c r="I3534" s="19">
        <v>280000</v>
      </c>
    </row>
    <row r="3535" spans="2:9" x14ac:dyDescent="0.2">
      <c r="E3535"/>
      <c r="G3535" s="8"/>
      <c r="H3535" s="6" t="s">
        <v>1311</v>
      </c>
      <c r="I3535" s="19">
        <v>140000</v>
      </c>
    </row>
    <row r="3536" spans="2:9" x14ac:dyDescent="0.2">
      <c r="E3536"/>
      <c r="G3536" s="8"/>
      <c r="H3536" s="6" t="s">
        <v>13</v>
      </c>
      <c r="I3536" s="19">
        <v>354000</v>
      </c>
    </row>
    <row r="3537" spans="2:9" x14ac:dyDescent="0.2">
      <c r="E3537"/>
      <c r="G3537" s="8"/>
      <c r="H3537" s="6" t="s">
        <v>1315</v>
      </c>
      <c r="I3537" s="19">
        <v>150000</v>
      </c>
    </row>
    <row r="3538" spans="2:9" x14ac:dyDescent="0.2">
      <c r="E3538"/>
      <c r="G3538" s="8"/>
      <c r="H3538" s="6" t="s">
        <v>1204</v>
      </c>
      <c r="I3538" s="19">
        <v>221000</v>
      </c>
    </row>
    <row r="3539" spans="2:9" ht="15" customHeight="1" x14ac:dyDescent="0.2">
      <c r="E3539"/>
      <c r="F3539" s="20" t="s">
        <v>17</v>
      </c>
      <c r="G3539" s="21"/>
      <c r="H3539" s="22" t="s">
        <v>1322</v>
      </c>
      <c r="I3539" s="23">
        <f>SUBTOTAL(9,I3533:I3538)</f>
        <v>1411000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6</v>
      </c>
      <c r="C3541" t="s">
        <v>1197</v>
      </c>
      <c r="D3541" s="3">
        <v>2543</v>
      </c>
      <c r="E3541" t="s">
        <v>1320</v>
      </c>
      <c r="F3541" s="17">
        <v>254371</v>
      </c>
      <c r="G3541" s="18" t="s">
        <v>1323</v>
      </c>
      <c r="I3541" s="1"/>
    </row>
    <row r="3542" spans="2:9" x14ac:dyDescent="0.2">
      <c r="E3542"/>
      <c r="G3542" s="8"/>
      <c r="H3542" s="6" t="s">
        <v>12</v>
      </c>
      <c r="I3542" s="19">
        <v>24000</v>
      </c>
    </row>
    <row r="3543" spans="2:9" x14ac:dyDescent="0.2">
      <c r="E3543"/>
      <c r="G3543" s="8"/>
      <c r="H3543" s="6" t="s">
        <v>1309</v>
      </c>
      <c r="I3543" s="19">
        <v>5000</v>
      </c>
    </row>
    <row r="3544" spans="2:9" x14ac:dyDescent="0.2">
      <c r="E3544"/>
      <c r="G3544" s="8"/>
      <c r="H3544" s="6" t="s">
        <v>1311</v>
      </c>
      <c r="I3544" s="19">
        <v>1000</v>
      </c>
    </row>
    <row r="3545" spans="2:9" x14ac:dyDescent="0.2">
      <c r="E3545"/>
      <c r="G3545" s="8"/>
      <c r="H3545" s="6" t="s">
        <v>13</v>
      </c>
      <c r="I3545" s="19">
        <v>1000</v>
      </c>
    </row>
    <row r="3546" spans="2:9" x14ac:dyDescent="0.2">
      <c r="E3546"/>
      <c r="G3546" s="8"/>
      <c r="H3546" s="6" t="s">
        <v>1204</v>
      </c>
      <c r="I3546" s="19">
        <v>27000</v>
      </c>
    </row>
    <row r="3547" spans="2:9" ht="15" customHeight="1" x14ac:dyDescent="0.2">
      <c r="E3547"/>
      <c r="F3547" s="20" t="s">
        <v>17</v>
      </c>
      <c r="G3547" s="21"/>
      <c r="H3547" s="22" t="s">
        <v>1324</v>
      </c>
      <c r="I3547" s="23">
        <f>SUBTOTAL(9,I3542:I3546)</f>
        <v>58000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6</v>
      </c>
      <c r="C3549" t="s">
        <v>1197</v>
      </c>
      <c r="D3549" s="3">
        <v>2620</v>
      </c>
      <c r="E3549" t="s">
        <v>1325</v>
      </c>
      <c r="F3549" s="17">
        <v>262070</v>
      </c>
      <c r="G3549" s="18" t="s">
        <v>1326</v>
      </c>
      <c r="I3549" s="1"/>
    </row>
    <row r="3550" spans="2:9" x14ac:dyDescent="0.2">
      <c r="E3550"/>
      <c r="G3550" s="8"/>
      <c r="H3550" s="6" t="s">
        <v>12</v>
      </c>
      <c r="I3550" s="19">
        <v>1650000</v>
      </c>
    </row>
    <row r="3551" spans="2:9" x14ac:dyDescent="0.2">
      <c r="E3551"/>
      <c r="G3551" s="8"/>
      <c r="H3551" s="6" t="s">
        <v>13</v>
      </c>
      <c r="I3551" s="19">
        <v>50000</v>
      </c>
    </row>
    <row r="3552" spans="2:9" x14ac:dyDescent="0.2">
      <c r="E3552"/>
      <c r="G3552" s="8"/>
      <c r="H3552" s="6" t="s">
        <v>1204</v>
      </c>
      <c r="I3552" s="19">
        <v>-30000</v>
      </c>
    </row>
    <row r="3553" spans="2:9" ht="15" customHeight="1" x14ac:dyDescent="0.2">
      <c r="E3553"/>
      <c r="F3553" s="20" t="s">
        <v>17</v>
      </c>
      <c r="G3553" s="21"/>
      <c r="H3553" s="22" t="s">
        <v>1327</v>
      </c>
      <c r="I3553" s="23">
        <f>SUBTOTAL(9,I3550:I3552)</f>
        <v>1670000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6</v>
      </c>
      <c r="C3555" t="s">
        <v>1197</v>
      </c>
      <c r="D3555" s="3">
        <v>2620</v>
      </c>
      <c r="E3555" t="s">
        <v>1325</v>
      </c>
      <c r="F3555" s="17">
        <v>262072</v>
      </c>
      <c r="G3555" s="18" t="s">
        <v>1328</v>
      </c>
      <c r="I3555" s="1"/>
    </row>
    <row r="3556" spans="2:9" x14ac:dyDescent="0.2">
      <c r="E3556"/>
      <c r="G3556" s="8"/>
      <c r="H3556" s="6" t="s">
        <v>12</v>
      </c>
      <c r="I3556" s="19">
        <v>120000</v>
      </c>
    </row>
    <row r="3557" spans="2:9" x14ac:dyDescent="0.2">
      <c r="E3557"/>
      <c r="G3557" s="8"/>
      <c r="H3557" s="6" t="s">
        <v>13</v>
      </c>
      <c r="I3557" s="19">
        <v>-19000</v>
      </c>
    </row>
    <row r="3558" spans="2:9" x14ac:dyDescent="0.2">
      <c r="E3558"/>
      <c r="G3558" s="8"/>
      <c r="H3558" s="6" t="s">
        <v>1204</v>
      </c>
      <c r="I3558" s="19">
        <v>3000</v>
      </c>
    </row>
    <row r="3559" spans="2:9" ht="15" customHeight="1" x14ac:dyDescent="0.2">
      <c r="E3559"/>
      <c r="F3559" s="20" t="s">
        <v>17</v>
      </c>
      <c r="G3559" s="21"/>
      <c r="H3559" s="22" t="s">
        <v>1329</v>
      </c>
      <c r="I3559" s="23">
        <f>SUBTOTAL(9,I3556:I3558)</f>
        <v>104000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6</v>
      </c>
      <c r="C3561" t="s">
        <v>1197</v>
      </c>
      <c r="D3561" s="3">
        <v>2620</v>
      </c>
      <c r="E3561" t="s">
        <v>1325</v>
      </c>
      <c r="F3561" s="17">
        <v>262073</v>
      </c>
      <c r="G3561" s="18" t="s">
        <v>1330</v>
      </c>
      <c r="I3561" s="1"/>
    </row>
    <row r="3562" spans="2:9" x14ac:dyDescent="0.2">
      <c r="E3562"/>
      <c r="G3562" s="8"/>
      <c r="H3562" s="6" t="s">
        <v>12</v>
      </c>
      <c r="I3562" s="19">
        <v>38000</v>
      </c>
    </row>
    <row r="3563" spans="2:9" x14ac:dyDescent="0.2">
      <c r="E3563"/>
      <c r="G3563" s="8"/>
      <c r="H3563" s="6" t="s">
        <v>13</v>
      </c>
      <c r="I3563" s="19">
        <v>-14000</v>
      </c>
    </row>
    <row r="3564" spans="2:9" x14ac:dyDescent="0.2">
      <c r="E3564"/>
      <c r="G3564" s="8"/>
      <c r="H3564" s="6" t="s">
        <v>1204</v>
      </c>
      <c r="I3564" s="19">
        <v>-1000</v>
      </c>
    </row>
    <row r="3565" spans="2:9" ht="15" customHeight="1" x14ac:dyDescent="0.2">
      <c r="E3565"/>
      <c r="F3565" s="20" t="s">
        <v>17</v>
      </c>
      <c r="G3565" s="21"/>
      <c r="H3565" s="22" t="s">
        <v>1331</v>
      </c>
      <c r="I3565" s="23">
        <f>SUBTOTAL(9,I3562:I3564)</f>
        <v>23000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6</v>
      </c>
      <c r="C3567" t="s">
        <v>1197</v>
      </c>
      <c r="D3567" s="3">
        <v>2620</v>
      </c>
      <c r="E3567" t="s">
        <v>1325</v>
      </c>
      <c r="F3567" s="17">
        <v>262076</v>
      </c>
      <c r="G3567" s="18" t="s">
        <v>1332</v>
      </c>
      <c r="I3567" s="1"/>
    </row>
    <row r="3568" spans="2:9" x14ac:dyDescent="0.2">
      <c r="E3568"/>
      <c r="G3568" s="8"/>
      <c r="H3568" s="6" t="s">
        <v>12</v>
      </c>
      <c r="I3568" s="19">
        <v>705000</v>
      </c>
    </row>
    <row r="3569" spans="2:9" x14ac:dyDescent="0.2">
      <c r="E3569"/>
      <c r="G3569" s="8"/>
      <c r="H3569" s="6" t="s">
        <v>13</v>
      </c>
      <c r="I3569" s="19">
        <v>-20000</v>
      </c>
    </row>
    <row r="3570" spans="2:9" x14ac:dyDescent="0.2">
      <c r="E3570"/>
      <c r="G3570" s="8"/>
      <c r="H3570" s="6" t="s">
        <v>1204</v>
      </c>
      <c r="I3570" s="19">
        <v>5000</v>
      </c>
    </row>
    <row r="3571" spans="2:9" ht="15" customHeight="1" x14ac:dyDescent="0.2">
      <c r="E3571"/>
      <c r="F3571" s="20" t="s">
        <v>17</v>
      </c>
      <c r="G3571" s="21"/>
      <c r="H3571" s="22" t="s">
        <v>1333</v>
      </c>
      <c r="I3571" s="23">
        <f>SUBTOTAL(9,I3568:I3570)</f>
        <v>690000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6</v>
      </c>
      <c r="C3573" t="s">
        <v>1197</v>
      </c>
      <c r="D3573" s="3">
        <v>2650</v>
      </c>
      <c r="E3573" t="s">
        <v>1334</v>
      </c>
      <c r="F3573" s="17">
        <v>265070</v>
      </c>
      <c r="G3573" s="18" t="s">
        <v>1335</v>
      </c>
      <c r="I3573" s="1"/>
    </row>
    <row r="3574" spans="2:9" x14ac:dyDescent="0.2">
      <c r="E3574"/>
      <c r="G3574" s="8"/>
      <c r="H3574" s="6" t="s">
        <v>12</v>
      </c>
      <c r="I3574" s="19">
        <v>40565000</v>
      </c>
    </row>
    <row r="3575" spans="2:9" x14ac:dyDescent="0.2">
      <c r="E3575"/>
      <c r="G3575" s="8"/>
      <c r="H3575" s="6" t="s">
        <v>62</v>
      </c>
      <c r="I3575" s="19">
        <v>620000</v>
      </c>
    </row>
    <row r="3576" spans="2:9" x14ac:dyDescent="0.2">
      <c r="E3576"/>
      <c r="G3576" s="8"/>
      <c r="H3576" s="6" t="s">
        <v>1269</v>
      </c>
      <c r="I3576" s="19">
        <v>850000</v>
      </c>
    </row>
    <row r="3577" spans="2:9" x14ac:dyDescent="0.2">
      <c r="E3577"/>
      <c r="G3577" s="8"/>
      <c r="H3577" s="6" t="s">
        <v>13</v>
      </c>
      <c r="I3577" s="19">
        <v>525000</v>
      </c>
    </row>
    <row r="3578" spans="2:9" x14ac:dyDescent="0.2">
      <c r="E3578"/>
      <c r="G3578" s="8"/>
      <c r="H3578" s="6" t="s">
        <v>1204</v>
      </c>
      <c r="I3578" s="19">
        <v>690000</v>
      </c>
    </row>
    <row r="3579" spans="2:9" ht="15" customHeight="1" x14ac:dyDescent="0.2">
      <c r="E3579"/>
      <c r="F3579" s="20" t="s">
        <v>17</v>
      </c>
      <c r="G3579" s="21"/>
      <c r="H3579" s="22" t="s">
        <v>1336</v>
      </c>
      <c r="I3579" s="23">
        <f>SUBTOTAL(9,I3574:I3578)</f>
        <v>43250000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1197</v>
      </c>
      <c r="D3581" s="3">
        <v>2650</v>
      </c>
      <c r="E3581" t="s">
        <v>1334</v>
      </c>
      <c r="F3581" s="17">
        <v>265071</v>
      </c>
      <c r="G3581" s="18" t="s">
        <v>1337</v>
      </c>
      <c r="I3581" s="1"/>
    </row>
    <row r="3582" spans="2:9" x14ac:dyDescent="0.2">
      <c r="E3582"/>
      <c r="G3582" s="8"/>
      <c r="H3582" s="6" t="s">
        <v>12</v>
      </c>
      <c r="I3582" s="19">
        <v>1575000</v>
      </c>
    </row>
    <row r="3583" spans="2:9" x14ac:dyDescent="0.2">
      <c r="E3583"/>
      <c r="G3583" s="8"/>
      <c r="H3583" s="6" t="s">
        <v>62</v>
      </c>
      <c r="I3583" s="19">
        <v>40000</v>
      </c>
    </row>
    <row r="3584" spans="2:9" x14ac:dyDescent="0.2">
      <c r="E3584"/>
      <c r="G3584" s="8"/>
      <c r="H3584" s="6" t="s">
        <v>13</v>
      </c>
      <c r="I3584" s="19">
        <v>-35000</v>
      </c>
    </row>
    <row r="3585" spans="2:9" x14ac:dyDescent="0.2">
      <c r="E3585"/>
      <c r="G3585" s="8"/>
      <c r="H3585" s="6" t="s">
        <v>1204</v>
      </c>
      <c r="I3585" s="19">
        <v>-130000</v>
      </c>
    </row>
    <row r="3586" spans="2:9" ht="15" customHeight="1" x14ac:dyDescent="0.2">
      <c r="E3586"/>
      <c r="F3586" s="20" t="s">
        <v>17</v>
      </c>
      <c r="G3586" s="21"/>
      <c r="H3586" s="22" t="s">
        <v>1338</v>
      </c>
      <c r="I3586" s="23">
        <f>SUBTOTAL(9,I3582:I3585)</f>
        <v>1450000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6</v>
      </c>
      <c r="C3588" t="s">
        <v>1197</v>
      </c>
      <c r="D3588" s="3">
        <v>2650</v>
      </c>
      <c r="E3588" t="s">
        <v>1334</v>
      </c>
      <c r="F3588" s="17">
        <v>265072</v>
      </c>
      <c r="G3588" s="18" t="s">
        <v>1339</v>
      </c>
      <c r="I3588" s="1"/>
    </row>
    <row r="3589" spans="2:9" x14ac:dyDescent="0.2">
      <c r="E3589"/>
      <c r="G3589" s="8"/>
      <c r="H3589" s="6" t="s">
        <v>12</v>
      </c>
      <c r="I3589" s="19">
        <v>1445000</v>
      </c>
    </row>
    <row r="3590" spans="2:9" x14ac:dyDescent="0.2">
      <c r="E3590"/>
      <c r="G3590" s="8"/>
      <c r="H3590" s="6" t="s">
        <v>13</v>
      </c>
      <c r="I3590" s="19">
        <v>421000</v>
      </c>
    </row>
    <row r="3591" spans="2:9" x14ac:dyDescent="0.2">
      <c r="E3591"/>
      <c r="G3591" s="8"/>
      <c r="H3591" s="6" t="s">
        <v>1315</v>
      </c>
      <c r="I3591" s="19">
        <v>23000</v>
      </c>
    </row>
    <row r="3592" spans="2:9" x14ac:dyDescent="0.2">
      <c r="E3592"/>
      <c r="G3592" s="8"/>
      <c r="H3592" s="6" t="s">
        <v>1204</v>
      </c>
      <c r="I3592" s="19">
        <v>-179000</v>
      </c>
    </row>
    <row r="3593" spans="2:9" ht="15" customHeight="1" x14ac:dyDescent="0.2">
      <c r="E3593"/>
      <c r="F3593" s="20" t="s">
        <v>17</v>
      </c>
      <c r="G3593" s="21"/>
      <c r="H3593" s="22" t="s">
        <v>1340</v>
      </c>
      <c r="I3593" s="23">
        <f>SUBTOTAL(9,I3589:I3592)</f>
        <v>1710000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6</v>
      </c>
      <c r="C3595" t="s">
        <v>1197</v>
      </c>
      <c r="D3595" s="3">
        <v>2650</v>
      </c>
      <c r="E3595" t="s">
        <v>1334</v>
      </c>
      <c r="F3595" s="17">
        <v>265075</v>
      </c>
      <c r="G3595" s="18" t="s">
        <v>1341</v>
      </c>
      <c r="I3595" s="1"/>
    </row>
    <row r="3596" spans="2:9" x14ac:dyDescent="0.2">
      <c r="E3596"/>
      <c r="G3596" s="8"/>
      <c r="H3596" s="6" t="s">
        <v>12</v>
      </c>
      <c r="I3596" s="19">
        <v>2730000</v>
      </c>
    </row>
    <row r="3597" spans="2:9" x14ac:dyDescent="0.2">
      <c r="E3597"/>
      <c r="G3597" s="8"/>
      <c r="H3597" s="6" t="s">
        <v>13</v>
      </c>
      <c r="I3597" s="19">
        <v>90000</v>
      </c>
    </row>
    <row r="3598" spans="2:9" x14ac:dyDescent="0.2">
      <c r="E3598"/>
      <c r="G3598" s="8"/>
      <c r="H3598" s="6" t="s">
        <v>1204</v>
      </c>
      <c r="I3598" s="19">
        <v>-120000</v>
      </c>
    </row>
    <row r="3599" spans="2:9" ht="15" customHeight="1" x14ac:dyDescent="0.2">
      <c r="E3599"/>
      <c r="F3599" s="20" t="s">
        <v>17</v>
      </c>
      <c r="G3599" s="21"/>
      <c r="H3599" s="22" t="s">
        <v>1342</v>
      </c>
      <c r="I3599" s="23">
        <f>SUBTOTAL(9,I3596:I3598)</f>
        <v>2700000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6</v>
      </c>
      <c r="C3601" t="s">
        <v>1197</v>
      </c>
      <c r="D3601" s="3">
        <v>2650</v>
      </c>
      <c r="E3601" t="s">
        <v>1334</v>
      </c>
      <c r="F3601" s="17">
        <v>265076</v>
      </c>
      <c r="G3601" s="18" t="s">
        <v>1343</v>
      </c>
      <c r="I3601" s="1"/>
    </row>
    <row r="3602" spans="2:9" x14ac:dyDescent="0.2">
      <c r="E3602"/>
      <c r="G3602" s="8"/>
      <c r="H3602" s="6" t="s">
        <v>12</v>
      </c>
      <c r="I3602" s="19">
        <v>105265</v>
      </c>
    </row>
    <row r="3603" spans="2:9" x14ac:dyDescent="0.2">
      <c r="E3603"/>
      <c r="G3603" s="8"/>
      <c r="H3603" s="6" t="s">
        <v>14</v>
      </c>
      <c r="I3603" s="19">
        <v>-25000</v>
      </c>
    </row>
    <row r="3604" spans="2:9" x14ac:dyDescent="0.2">
      <c r="E3604"/>
      <c r="G3604" s="8"/>
      <c r="H3604" s="6" t="s">
        <v>1204</v>
      </c>
      <c r="I3604" s="19">
        <v>-60265</v>
      </c>
    </row>
    <row r="3605" spans="2:9" ht="15" customHeight="1" x14ac:dyDescent="0.2">
      <c r="E3605"/>
      <c r="F3605" s="20" t="s">
        <v>17</v>
      </c>
      <c r="G3605" s="21"/>
      <c r="H3605" s="22" t="s">
        <v>1344</v>
      </c>
      <c r="I3605" s="23">
        <f>SUBTOTAL(9,I3602:I3604)</f>
        <v>20000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6</v>
      </c>
      <c r="C3607" t="s">
        <v>1197</v>
      </c>
      <c r="D3607" s="3">
        <v>2651</v>
      </c>
      <c r="E3607" t="s">
        <v>1345</v>
      </c>
      <c r="F3607" s="17">
        <v>265170</v>
      </c>
      <c r="G3607" s="18" t="s">
        <v>1346</v>
      </c>
      <c r="I3607" s="1"/>
    </row>
    <row r="3608" spans="2:9" x14ac:dyDescent="0.2">
      <c r="E3608"/>
      <c r="G3608" s="8"/>
      <c r="H3608" s="6" t="s">
        <v>12</v>
      </c>
      <c r="I3608" s="19">
        <v>31380000</v>
      </c>
    </row>
    <row r="3609" spans="2:9" x14ac:dyDescent="0.2">
      <c r="E3609"/>
      <c r="G3609" s="8"/>
      <c r="H3609" s="6" t="s">
        <v>62</v>
      </c>
      <c r="I3609" s="19">
        <v>130000</v>
      </c>
    </row>
    <row r="3610" spans="2:9" x14ac:dyDescent="0.2">
      <c r="E3610"/>
      <c r="G3610" s="8"/>
      <c r="H3610" s="6" t="s">
        <v>13</v>
      </c>
      <c r="I3610" s="19">
        <v>2130000</v>
      </c>
    </row>
    <row r="3611" spans="2:9" x14ac:dyDescent="0.2">
      <c r="E3611"/>
      <c r="G3611" s="8"/>
      <c r="H3611" s="6" t="s">
        <v>1315</v>
      </c>
      <c r="I3611" s="19">
        <v>200000</v>
      </c>
    </row>
    <row r="3612" spans="2:9" x14ac:dyDescent="0.2">
      <c r="E3612"/>
      <c r="G3612" s="8"/>
      <c r="H3612" s="6" t="s">
        <v>1204</v>
      </c>
      <c r="I3612" s="19">
        <v>-480000</v>
      </c>
    </row>
    <row r="3613" spans="2:9" ht="15" customHeight="1" x14ac:dyDescent="0.2">
      <c r="E3613"/>
      <c r="F3613" s="20" t="s">
        <v>17</v>
      </c>
      <c r="G3613" s="21"/>
      <c r="H3613" s="22" t="s">
        <v>1347</v>
      </c>
      <c r="I3613" s="23">
        <f>SUBTOTAL(9,I3608:I3612)</f>
        <v>33360000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6</v>
      </c>
      <c r="C3615" t="s">
        <v>1197</v>
      </c>
      <c r="D3615" s="3">
        <v>2651</v>
      </c>
      <c r="E3615" t="s">
        <v>1345</v>
      </c>
      <c r="F3615" s="17">
        <v>265171</v>
      </c>
      <c r="G3615" s="18" t="s">
        <v>1348</v>
      </c>
      <c r="I3615" s="1"/>
    </row>
    <row r="3616" spans="2:9" x14ac:dyDescent="0.2">
      <c r="E3616"/>
      <c r="G3616" s="8"/>
      <c r="H3616" s="6" t="s">
        <v>12</v>
      </c>
      <c r="I3616" s="19">
        <v>146000</v>
      </c>
    </row>
    <row r="3617" spans="2:9" x14ac:dyDescent="0.2">
      <c r="E3617"/>
      <c r="G3617" s="8"/>
      <c r="H3617" s="6" t="s">
        <v>13</v>
      </c>
      <c r="I3617" s="19">
        <v>-6000</v>
      </c>
    </row>
    <row r="3618" spans="2:9" x14ac:dyDescent="0.2">
      <c r="E3618"/>
      <c r="G3618" s="8"/>
      <c r="H3618" s="6" t="s">
        <v>1204</v>
      </c>
      <c r="I3618" s="19">
        <v>-17000</v>
      </c>
    </row>
    <row r="3619" spans="2:9" ht="15" customHeight="1" x14ac:dyDescent="0.2">
      <c r="E3619"/>
      <c r="F3619" s="20" t="s">
        <v>17</v>
      </c>
      <c r="G3619" s="21"/>
      <c r="H3619" s="22" t="s">
        <v>1349</v>
      </c>
      <c r="I3619" s="23">
        <f>SUBTOTAL(9,I3616:I3618)</f>
        <v>123000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6</v>
      </c>
      <c r="C3621" t="s">
        <v>1197</v>
      </c>
      <c r="D3621" s="3">
        <v>2651</v>
      </c>
      <c r="E3621" t="s">
        <v>1345</v>
      </c>
      <c r="F3621" s="17">
        <v>265172</v>
      </c>
      <c r="G3621" s="18" t="s">
        <v>1350</v>
      </c>
      <c r="I3621" s="1"/>
    </row>
    <row r="3622" spans="2:9" x14ac:dyDescent="0.2">
      <c r="E3622"/>
      <c r="G3622" s="8"/>
      <c r="H3622" s="6" t="s">
        <v>12</v>
      </c>
      <c r="I3622" s="19">
        <v>400000</v>
      </c>
    </row>
    <row r="3623" spans="2:9" x14ac:dyDescent="0.2">
      <c r="E3623"/>
      <c r="G3623" s="8"/>
      <c r="H3623" s="6" t="s">
        <v>13</v>
      </c>
      <c r="I3623" s="19">
        <v>-5000</v>
      </c>
    </row>
    <row r="3624" spans="2:9" x14ac:dyDescent="0.2">
      <c r="E3624"/>
      <c r="G3624" s="8"/>
      <c r="H3624" s="6" t="s">
        <v>1204</v>
      </c>
      <c r="I3624" s="19">
        <v>5000</v>
      </c>
    </row>
    <row r="3625" spans="2:9" ht="15" customHeight="1" x14ac:dyDescent="0.2">
      <c r="E3625"/>
      <c r="F3625" s="20" t="s">
        <v>17</v>
      </c>
      <c r="G3625" s="21"/>
      <c r="H3625" s="22" t="s">
        <v>1351</v>
      </c>
      <c r="I3625" s="23">
        <f>SUBTOTAL(9,I3622:I3624)</f>
        <v>400000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6</v>
      </c>
      <c r="C3627" t="s">
        <v>1197</v>
      </c>
      <c r="D3627" s="3">
        <v>2655</v>
      </c>
      <c r="E3627" t="s">
        <v>1352</v>
      </c>
      <c r="F3627" s="17">
        <v>265570</v>
      </c>
      <c r="G3627" s="18" t="s">
        <v>1353</v>
      </c>
      <c r="I3627" s="1"/>
    </row>
    <row r="3628" spans="2:9" x14ac:dyDescent="0.2">
      <c r="E3628"/>
      <c r="G3628" s="8"/>
      <c r="H3628" s="6" t="s">
        <v>12</v>
      </c>
      <c r="I3628" s="19">
        <v>103950000</v>
      </c>
    </row>
    <row r="3629" spans="2:9" x14ac:dyDescent="0.2">
      <c r="E3629"/>
      <c r="G3629" s="8"/>
      <c r="H3629" s="6" t="s">
        <v>13</v>
      </c>
      <c r="I3629" s="19">
        <v>620000</v>
      </c>
    </row>
    <row r="3630" spans="2:9" x14ac:dyDescent="0.2">
      <c r="E3630"/>
      <c r="G3630" s="8"/>
      <c r="H3630" s="6" t="s">
        <v>1315</v>
      </c>
      <c r="I3630" s="19">
        <v>-30000</v>
      </c>
    </row>
    <row r="3631" spans="2:9" x14ac:dyDescent="0.2">
      <c r="E3631"/>
      <c r="G3631" s="8"/>
      <c r="H3631" s="6" t="s">
        <v>1204</v>
      </c>
      <c r="I3631" s="19">
        <v>-170000</v>
      </c>
    </row>
    <row r="3632" spans="2:9" ht="15" customHeight="1" x14ac:dyDescent="0.2">
      <c r="E3632"/>
      <c r="F3632" s="20" t="s">
        <v>17</v>
      </c>
      <c r="G3632" s="21"/>
      <c r="H3632" s="22" t="s">
        <v>1354</v>
      </c>
      <c r="I3632" s="23">
        <f>SUBTOTAL(9,I3628:I3631)</f>
        <v>104370000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6</v>
      </c>
      <c r="C3634" t="s">
        <v>1197</v>
      </c>
      <c r="D3634" s="3">
        <v>2655</v>
      </c>
      <c r="E3634" t="s">
        <v>1352</v>
      </c>
      <c r="F3634" s="17">
        <v>265575</v>
      </c>
      <c r="G3634" s="18" t="s">
        <v>1355</v>
      </c>
      <c r="I3634" s="1"/>
    </row>
    <row r="3635" spans="2:9" x14ac:dyDescent="0.2">
      <c r="E3635"/>
      <c r="G3635" s="8"/>
      <c r="H3635" s="6" t="s">
        <v>12</v>
      </c>
      <c r="I3635" s="19">
        <v>70000</v>
      </c>
    </row>
    <row r="3636" spans="2:9" x14ac:dyDescent="0.2">
      <c r="E3636"/>
      <c r="G3636" s="8"/>
      <c r="H3636" s="6" t="s">
        <v>13</v>
      </c>
      <c r="I3636" s="19">
        <v>6000</v>
      </c>
    </row>
    <row r="3637" spans="2:9" x14ac:dyDescent="0.2">
      <c r="E3637"/>
      <c r="G3637" s="8"/>
      <c r="H3637" s="6" t="s">
        <v>1204</v>
      </c>
      <c r="I3637" s="19">
        <v>-6000</v>
      </c>
    </row>
    <row r="3638" spans="2:9" ht="15" customHeight="1" x14ac:dyDescent="0.2">
      <c r="E3638"/>
      <c r="F3638" s="20" t="s">
        <v>17</v>
      </c>
      <c r="G3638" s="21"/>
      <c r="H3638" s="22" t="s">
        <v>1356</v>
      </c>
      <c r="I3638" s="23">
        <f>SUBTOTAL(9,I3635:I3637)</f>
        <v>70000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6</v>
      </c>
      <c r="C3640" t="s">
        <v>1197</v>
      </c>
      <c r="D3640" s="3">
        <v>2655</v>
      </c>
      <c r="E3640" t="s">
        <v>1352</v>
      </c>
      <c r="F3640" s="17">
        <v>265576</v>
      </c>
      <c r="G3640" s="18" t="s">
        <v>1357</v>
      </c>
      <c r="I3640" s="1"/>
    </row>
    <row r="3641" spans="2:9" x14ac:dyDescent="0.2">
      <c r="E3641"/>
      <c r="G3641" s="8"/>
      <c r="H3641" s="6" t="s">
        <v>12</v>
      </c>
      <c r="I3641" s="19">
        <v>38000</v>
      </c>
    </row>
    <row r="3642" spans="2:9" x14ac:dyDescent="0.2">
      <c r="E3642"/>
      <c r="G3642" s="8"/>
      <c r="H3642" s="6" t="s">
        <v>13</v>
      </c>
      <c r="I3642" s="19">
        <v>-3000</v>
      </c>
    </row>
    <row r="3643" spans="2:9" x14ac:dyDescent="0.2">
      <c r="E3643"/>
      <c r="G3643" s="8"/>
      <c r="H3643" s="6" t="s">
        <v>1204</v>
      </c>
      <c r="I3643" s="19">
        <v>2000</v>
      </c>
    </row>
    <row r="3644" spans="2:9" ht="15" customHeight="1" x14ac:dyDescent="0.2">
      <c r="E3644"/>
      <c r="F3644" s="20" t="s">
        <v>17</v>
      </c>
      <c r="G3644" s="21"/>
      <c r="H3644" s="22" t="s">
        <v>1358</v>
      </c>
      <c r="I3644" s="23">
        <f>SUBTOTAL(9,I3641:I3643)</f>
        <v>37000</v>
      </c>
    </row>
    <row r="3645" spans="2:9" x14ac:dyDescent="0.2">
      <c r="F3645" s="20"/>
      <c r="G3645" s="24"/>
      <c r="H3645" s="25"/>
      <c r="I3645" s="26"/>
    </row>
    <row r="3646" spans="2:9" ht="15" customHeight="1" x14ac:dyDescent="0.2">
      <c r="B3646" s="2">
        <v>6</v>
      </c>
      <c r="C3646" t="s">
        <v>1197</v>
      </c>
      <c r="D3646" s="3">
        <v>2661</v>
      </c>
      <c r="E3646" t="s">
        <v>1359</v>
      </c>
      <c r="F3646" s="17">
        <v>266170</v>
      </c>
      <c r="G3646" s="18" t="s">
        <v>1360</v>
      </c>
      <c r="I3646" s="1"/>
    </row>
    <row r="3647" spans="2:9" x14ac:dyDescent="0.2">
      <c r="E3647"/>
      <c r="G3647" s="8"/>
      <c r="H3647" s="6" t="s">
        <v>12</v>
      </c>
      <c r="I3647" s="19">
        <v>1576300</v>
      </c>
    </row>
    <row r="3648" spans="2:9" x14ac:dyDescent="0.2">
      <c r="E3648"/>
      <c r="G3648" s="8"/>
      <c r="H3648" s="6" t="s">
        <v>13</v>
      </c>
      <c r="I3648" s="19">
        <v>-26300</v>
      </c>
    </row>
    <row r="3649" spans="2:9" x14ac:dyDescent="0.2">
      <c r="E3649"/>
      <c r="G3649" s="8"/>
      <c r="H3649" s="6" t="s">
        <v>1204</v>
      </c>
      <c r="I3649" s="19">
        <v>10000</v>
      </c>
    </row>
    <row r="3650" spans="2:9" ht="15" customHeight="1" x14ac:dyDescent="0.2">
      <c r="E3650"/>
      <c r="F3650" s="20" t="s">
        <v>17</v>
      </c>
      <c r="G3650" s="21"/>
      <c r="H3650" s="22" t="s">
        <v>1361</v>
      </c>
      <c r="I3650" s="23">
        <f>SUBTOTAL(9,I3647:I3649)</f>
        <v>1560000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6</v>
      </c>
      <c r="C3652" t="s">
        <v>1197</v>
      </c>
      <c r="D3652" s="3">
        <v>2661</v>
      </c>
      <c r="E3652" t="s">
        <v>1359</v>
      </c>
      <c r="F3652" s="17">
        <v>266171</v>
      </c>
      <c r="G3652" s="18" t="s">
        <v>1362</v>
      </c>
      <c r="I3652" s="1"/>
    </row>
    <row r="3653" spans="2:9" x14ac:dyDescent="0.2">
      <c r="E3653"/>
      <c r="G3653" s="8"/>
      <c r="H3653" s="6" t="s">
        <v>12</v>
      </c>
      <c r="I3653" s="19">
        <v>1652400</v>
      </c>
    </row>
    <row r="3654" spans="2:9" x14ac:dyDescent="0.2">
      <c r="E3654"/>
      <c r="G3654" s="8"/>
      <c r="H3654" s="6" t="s">
        <v>13</v>
      </c>
      <c r="I3654" s="19">
        <v>14600</v>
      </c>
    </row>
    <row r="3655" spans="2:9" x14ac:dyDescent="0.2">
      <c r="E3655"/>
      <c r="G3655" s="8"/>
      <c r="H3655" s="6" t="s">
        <v>1204</v>
      </c>
      <c r="I3655" s="19">
        <v>-7000</v>
      </c>
    </row>
    <row r="3656" spans="2:9" ht="15" customHeight="1" x14ac:dyDescent="0.2">
      <c r="E3656"/>
      <c r="F3656" s="20" t="s">
        <v>17</v>
      </c>
      <c r="G3656" s="21"/>
      <c r="H3656" s="22" t="s">
        <v>1363</v>
      </c>
      <c r="I3656" s="23">
        <f>SUBTOTAL(9,I3653:I3655)</f>
        <v>1660000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6</v>
      </c>
      <c r="C3658" t="s">
        <v>1197</v>
      </c>
      <c r="D3658" s="3">
        <v>2661</v>
      </c>
      <c r="E3658" t="s">
        <v>1359</v>
      </c>
      <c r="F3658" s="17">
        <v>266172</v>
      </c>
      <c r="G3658" s="18" t="s">
        <v>1364</v>
      </c>
      <c r="I3658" s="1"/>
    </row>
    <row r="3659" spans="2:9" x14ac:dyDescent="0.2">
      <c r="E3659"/>
      <c r="G3659" s="8"/>
      <c r="H3659" s="6" t="s">
        <v>12</v>
      </c>
      <c r="I3659" s="19">
        <v>5480</v>
      </c>
    </row>
    <row r="3660" spans="2:9" ht="15" customHeight="1" x14ac:dyDescent="0.2">
      <c r="E3660"/>
      <c r="F3660" s="20" t="s">
        <v>17</v>
      </c>
      <c r="G3660" s="21"/>
      <c r="H3660" s="22" t="s">
        <v>1365</v>
      </c>
      <c r="I3660" s="23">
        <f>SUBTOTAL(9,I3659:I3659)</f>
        <v>5480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6</v>
      </c>
      <c r="C3662" t="s">
        <v>1197</v>
      </c>
      <c r="D3662" s="3">
        <v>2661</v>
      </c>
      <c r="E3662" t="s">
        <v>1359</v>
      </c>
      <c r="F3662" s="17">
        <v>266173</v>
      </c>
      <c r="G3662" s="18" t="s">
        <v>1366</v>
      </c>
      <c r="I3662" s="1"/>
    </row>
    <row r="3663" spans="2:9" x14ac:dyDescent="0.2">
      <c r="E3663"/>
      <c r="G3663" s="8"/>
      <c r="H3663" s="6" t="s">
        <v>12</v>
      </c>
      <c r="I3663" s="19">
        <v>117500</v>
      </c>
    </row>
    <row r="3664" spans="2:9" x14ac:dyDescent="0.2">
      <c r="E3664"/>
      <c r="G3664" s="8"/>
      <c r="H3664" s="6" t="s">
        <v>13</v>
      </c>
      <c r="I3664" s="19">
        <v>-2500</v>
      </c>
    </row>
    <row r="3665" spans="2:9" x14ac:dyDescent="0.2">
      <c r="E3665"/>
      <c r="G3665" s="8"/>
      <c r="H3665" s="6" t="s">
        <v>1204</v>
      </c>
      <c r="I3665" s="19">
        <v>1000</v>
      </c>
    </row>
    <row r="3666" spans="2:9" ht="15" customHeight="1" x14ac:dyDescent="0.2">
      <c r="E3666"/>
      <c r="F3666" s="20" t="s">
        <v>17</v>
      </c>
      <c r="G3666" s="21"/>
      <c r="H3666" s="22" t="s">
        <v>1367</v>
      </c>
      <c r="I3666" s="23">
        <f>SUBTOTAL(9,I3663:I3665)</f>
        <v>116000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6</v>
      </c>
      <c r="C3668" t="s">
        <v>1197</v>
      </c>
      <c r="D3668" s="3">
        <v>2661</v>
      </c>
      <c r="E3668" t="s">
        <v>1359</v>
      </c>
      <c r="F3668" s="17">
        <v>266174</v>
      </c>
      <c r="G3668" s="18" t="s">
        <v>1368</v>
      </c>
      <c r="I3668" s="1"/>
    </row>
    <row r="3669" spans="2:9" x14ac:dyDescent="0.2">
      <c r="E3669"/>
      <c r="G3669" s="8"/>
      <c r="H3669" s="6" t="s">
        <v>12</v>
      </c>
      <c r="I3669" s="19">
        <v>759600</v>
      </c>
    </row>
    <row r="3670" spans="2:9" x14ac:dyDescent="0.2">
      <c r="E3670"/>
      <c r="G3670" s="8"/>
      <c r="H3670" s="6" t="s">
        <v>13</v>
      </c>
      <c r="I3670" s="19">
        <v>-4600</v>
      </c>
    </row>
    <row r="3671" spans="2:9" x14ac:dyDescent="0.2">
      <c r="E3671"/>
      <c r="G3671" s="8"/>
      <c r="H3671" s="6" t="s">
        <v>1204</v>
      </c>
      <c r="I3671" s="19">
        <v>-40000</v>
      </c>
    </row>
    <row r="3672" spans="2:9" ht="15" customHeight="1" x14ac:dyDescent="0.2">
      <c r="E3672"/>
      <c r="F3672" s="20" t="s">
        <v>17</v>
      </c>
      <c r="G3672" s="21"/>
      <c r="H3672" s="22" t="s">
        <v>1369</v>
      </c>
      <c r="I3672" s="23">
        <f>SUBTOTAL(9,I3669:I3671)</f>
        <v>715000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6</v>
      </c>
      <c r="C3674" t="s">
        <v>1197</v>
      </c>
      <c r="D3674" s="3">
        <v>2661</v>
      </c>
      <c r="E3674" t="s">
        <v>1359</v>
      </c>
      <c r="F3674" s="17">
        <v>266175</v>
      </c>
      <c r="G3674" s="18" t="s">
        <v>1370</v>
      </c>
      <c r="I3674" s="1"/>
    </row>
    <row r="3675" spans="2:9" x14ac:dyDescent="0.2">
      <c r="E3675"/>
      <c r="G3675" s="8"/>
      <c r="H3675" s="6" t="s">
        <v>12</v>
      </c>
      <c r="I3675" s="19">
        <v>3728300</v>
      </c>
    </row>
    <row r="3676" spans="2:9" x14ac:dyDescent="0.2">
      <c r="E3676"/>
      <c r="G3676" s="8"/>
      <c r="H3676" s="6" t="s">
        <v>13</v>
      </c>
      <c r="I3676" s="19">
        <v>-248300</v>
      </c>
    </row>
    <row r="3677" spans="2:9" x14ac:dyDescent="0.2">
      <c r="E3677"/>
      <c r="G3677" s="8"/>
      <c r="H3677" s="6" t="s">
        <v>1204</v>
      </c>
      <c r="I3677" s="19">
        <v>50000</v>
      </c>
    </row>
    <row r="3678" spans="2:9" ht="15" customHeight="1" x14ac:dyDescent="0.2">
      <c r="E3678"/>
      <c r="F3678" s="20" t="s">
        <v>17</v>
      </c>
      <c r="G3678" s="21"/>
      <c r="H3678" s="22" t="s">
        <v>1371</v>
      </c>
      <c r="I3678" s="23">
        <f>SUBTOTAL(9,I3675:I3677)</f>
        <v>3530000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6</v>
      </c>
      <c r="C3680" t="s">
        <v>1197</v>
      </c>
      <c r="D3680" s="3">
        <v>2661</v>
      </c>
      <c r="E3680" t="s">
        <v>1359</v>
      </c>
      <c r="F3680" s="17">
        <v>266176</v>
      </c>
      <c r="G3680" s="18" t="s">
        <v>1372</v>
      </c>
      <c r="I3680" s="1"/>
    </row>
    <row r="3681" spans="2:9" x14ac:dyDescent="0.2">
      <c r="E3681"/>
      <c r="G3681" s="8"/>
      <c r="H3681" s="6" t="s">
        <v>12</v>
      </c>
      <c r="I3681" s="19">
        <v>318700</v>
      </c>
    </row>
    <row r="3682" spans="2:9" x14ac:dyDescent="0.2">
      <c r="E3682"/>
      <c r="G3682" s="8"/>
      <c r="H3682" s="6" t="s">
        <v>13</v>
      </c>
      <c r="I3682" s="19">
        <v>-33700</v>
      </c>
    </row>
    <row r="3683" spans="2:9" x14ac:dyDescent="0.2">
      <c r="E3683"/>
      <c r="G3683" s="8"/>
      <c r="H3683" s="6" t="s">
        <v>1204</v>
      </c>
      <c r="I3683" s="19">
        <v>-20000</v>
      </c>
    </row>
    <row r="3684" spans="2:9" ht="15" customHeight="1" x14ac:dyDescent="0.2">
      <c r="E3684"/>
      <c r="F3684" s="20" t="s">
        <v>17</v>
      </c>
      <c r="G3684" s="21"/>
      <c r="H3684" s="22" t="s">
        <v>1373</v>
      </c>
      <c r="I3684" s="23">
        <f>SUBTOTAL(9,I3681:I3683)</f>
        <v>265000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6</v>
      </c>
      <c r="C3686" t="s">
        <v>1197</v>
      </c>
      <c r="D3686" s="3">
        <v>2661</v>
      </c>
      <c r="E3686" t="s">
        <v>1359</v>
      </c>
      <c r="F3686" s="17">
        <v>266177</v>
      </c>
      <c r="G3686" s="18" t="s">
        <v>1374</v>
      </c>
      <c r="I3686" s="1"/>
    </row>
    <row r="3687" spans="2:9" x14ac:dyDescent="0.2">
      <c r="E3687"/>
      <c r="G3687" s="8"/>
      <c r="H3687" s="6" t="s">
        <v>12</v>
      </c>
      <c r="I3687" s="19">
        <v>1765600</v>
      </c>
    </row>
    <row r="3688" spans="2:9" x14ac:dyDescent="0.2">
      <c r="E3688"/>
      <c r="G3688" s="8"/>
      <c r="H3688" s="6" t="s">
        <v>13</v>
      </c>
      <c r="I3688" s="19">
        <v>-145600</v>
      </c>
    </row>
    <row r="3689" spans="2:9" x14ac:dyDescent="0.2">
      <c r="E3689"/>
      <c r="G3689" s="8"/>
      <c r="H3689" s="6" t="s">
        <v>1204</v>
      </c>
      <c r="I3689" s="19">
        <v>60000</v>
      </c>
    </row>
    <row r="3690" spans="2:9" ht="15" customHeight="1" x14ac:dyDescent="0.2">
      <c r="E3690"/>
      <c r="F3690" s="20" t="s">
        <v>17</v>
      </c>
      <c r="G3690" s="21"/>
      <c r="H3690" s="22" t="s">
        <v>1375</v>
      </c>
      <c r="I3690" s="23">
        <f>SUBTOTAL(9,I3687:I3689)</f>
        <v>1680000</v>
      </c>
    </row>
    <row r="3691" spans="2:9" x14ac:dyDescent="0.2">
      <c r="F3691" s="20"/>
      <c r="G3691" s="24"/>
      <c r="H3691" s="25"/>
      <c r="I3691" s="26"/>
    </row>
    <row r="3692" spans="2:9" ht="15" customHeight="1" x14ac:dyDescent="0.2">
      <c r="B3692" s="2">
        <v>6</v>
      </c>
      <c r="C3692" t="s">
        <v>1197</v>
      </c>
      <c r="D3692" s="3">
        <v>2661</v>
      </c>
      <c r="E3692" t="s">
        <v>1359</v>
      </c>
      <c r="F3692" s="17">
        <v>266178</v>
      </c>
      <c r="G3692" s="18" t="s">
        <v>1376</v>
      </c>
      <c r="I3692" s="1"/>
    </row>
    <row r="3693" spans="2:9" x14ac:dyDescent="0.2">
      <c r="E3693"/>
      <c r="G3693" s="8"/>
      <c r="H3693" s="6" t="s">
        <v>12</v>
      </c>
      <c r="I3693" s="19">
        <v>814800</v>
      </c>
    </row>
    <row r="3694" spans="2:9" x14ac:dyDescent="0.2">
      <c r="E3694"/>
      <c r="G3694" s="8"/>
      <c r="H3694" s="6" t="s">
        <v>13</v>
      </c>
      <c r="I3694" s="19">
        <v>-24800</v>
      </c>
    </row>
    <row r="3695" spans="2:9" x14ac:dyDescent="0.2">
      <c r="E3695"/>
      <c r="G3695" s="8"/>
      <c r="H3695" s="6" t="s">
        <v>1204</v>
      </c>
      <c r="I3695" s="19">
        <v>25000</v>
      </c>
    </row>
    <row r="3696" spans="2:9" ht="15" customHeight="1" x14ac:dyDescent="0.2">
      <c r="E3696"/>
      <c r="F3696" s="20" t="s">
        <v>17</v>
      </c>
      <c r="G3696" s="21"/>
      <c r="H3696" s="22" t="s">
        <v>1377</v>
      </c>
      <c r="I3696" s="23">
        <f>SUBTOTAL(9,I3693:I3695)</f>
        <v>815000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6</v>
      </c>
      <c r="C3698" t="s">
        <v>1197</v>
      </c>
      <c r="D3698" s="3">
        <v>2661</v>
      </c>
      <c r="E3698" t="s">
        <v>1359</v>
      </c>
      <c r="F3698" s="17">
        <v>266179</v>
      </c>
      <c r="G3698" s="18" t="s">
        <v>1378</v>
      </c>
      <c r="I3698" s="1"/>
    </row>
    <row r="3699" spans="2:9" x14ac:dyDescent="0.2">
      <c r="E3699"/>
      <c r="G3699" s="8"/>
      <c r="H3699" s="6" t="s">
        <v>11</v>
      </c>
      <c r="I3699" s="19">
        <v>12623</v>
      </c>
    </row>
    <row r="3700" spans="2:9" x14ac:dyDescent="0.2">
      <c r="E3700"/>
      <c r="G3700" s="8"/>
      <c r="H3700" s="6" t="s">
        <v>12</v>
      </c>
      <c r="I3700" s="19">
        <v>83730</v>
      </c>
    </row>
    <row r="3701" spans="2:9" x14ac:dyDescent="0.2">
      <c r="E3701"/>
      <c r="G3701" s="8"/>
      <c r="H3701" s="6" t="s">
        <v>13</v>
      </c>
      <c r="I3701" s="19">
        <v>20000</v>
      </c>
    </row>
    <row r="3702" spans="2:9" ht="15" customHeight="1" x14ac:dyDescent="0.2">
      <c r="E3702"/>
      <c r="F3702" s="20" t="s">
        <v>17</v>
      </c>
      <c r="G3702" s="21"/>
      <c r="H3702" s="22" t="s">
        <v>1379</v>
      </c>
      <c r="I3702" s="23">
        <f>SUBTOTAL(9,I3699:I3701)</f>
        <v>116353</v>
      </c>
    </row>
    <row r="3703" spans="2:9" x14ac:dyDescent="0.2">
      <c r="F3703" s="20"/>
      <c r="G3703" s="24"/>
      <c r="H3703" s="25"/>
      <c r="I3703" s="26"/>
    </row>
    <row r="3704" spans="2:9" ht="15" customHeight="1" x14ac:dyDescent="0.2">
      <c r="B3704" s="2">
        <v>6</v>
      </c>
      <c r="C3704" t="s">
        <v>1197</v>
      </c>
      <c r="D3704" s="3">
        <v>2670</v>
      </c>
      <c r="E3704" t="s">
        <v>1380</v>
      </c>
      <c r="F3704" s="17">
        <v>267070</v>
      </c>
      <c r="G3704" s="18" t="s">
        <v>1381</v>
      </c>
      <c r="I3704" s="1"/>
    </row>
    <row r="3705" spans="2:9" x14ac:dyDescent="0.2">
      <c r="E3705"/>
      <c r="G3705" s="8"/>
      <c r="H3705" s="6" t="s">
        <v>12</v>
      </c>
      <c r="I3705" s="19">
        <v>80748000</v>
      </c>
    </row>
    <row r="3706" spans="2:9" x14ac:dyDescent="0.2">
      <c r="E3706"/>
      <c r="G3706" s="8"/>
      <c r="H3706" s="6" t="s">
        <v>1229</v>
      </c>
      <c r="I3706" s="19">
        <v>34000</v>
      </c>
    </row>
    <row r="3707" spans="2:9" x14ac:dyDescent="0.2">
      <c r="E3707"/>
      <c r="G3707" s="8"/>
      <c r="H3707" s="6" t="s">
        <v>13</v>
      </c>
      <c r="I3707" s="19">
        <v>778000</v>
      </c>
    </row>
    <row r="3708" spans="2:9" x14ac:dyDescent="0.2">
      <c r="E3708"/>
      <c r="G3708" s="8"/>
      <c r="H3708" s="6" t="s">
        <v>1204</v>
      </c>
      <c r="I3708" s="19">
        <v>-120000</v>
      </c>
    </row>
    <row r="3709" spans="2:9" ht="15" customHeight="1" x14ac:dyDescent="0.2">
      <c r="E3709"/>
      <c r="F3709" s="20" t="s">
        <v>17</v>
      </c>
      <c r="G3709" s="21"/>
      <c r="H3709" s="22" t="s">
        <v>1382</v>
      </c>
      <c r="I3709" s="23">
        <f>SUBTOTAL(9,I3705:I3708)</f>
        <v>81440000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6</v>
      </c>
      <c r="C3711" t="s">
        <v>1197</v>
      </c>
      <c r="D3711" s="3">
        <v>2670</v>
      </c>
      <c r="E3711" t="s">
        <v>1380</v>
      </c>
      <c r="F3711" s="17">
        <v>267071</v>
      </c>
      <c r="G3711" s="18" t="s">
        <v>1383</v>
      </c>
      <c r="I3711" s="1"/>
    </row>
    <row r="3712" spans="2:9" x14ac:dyDescent="0.2">
      <c r="E3712"/>
      <c r="G3712" s="8"/>
      <c r="H3712" s="6" t="s">
        <v>12</v>
      </c>
      <c r="I3712" s="19">
        <v>159697000</v>
      </c>
    </row>
    <row r="3713" spans="2:9" x14ac:dyDescent="0.2">
      <c r="E3713"/>
      <c r="G3713" s="8"/>
      <c r="H3713" s="6" t="s">
        <v>1229</v>
      </c>
      <c r="I3713" s="19">
        <v>67000</v>
      </c>
    </row>
    <row r="3714" spans="2:9" x14ac:dyDescent="0.2">
      <c r="E3714"/>
      <c r="G3714" s="8"/>
      <c r="H3714" s="6" t="s">
        <v>13</v>
      </c>
      <c r="I3714" s="19">
        <v>1966000</v>
      </c>
    </row>
    <row r="3715" spans="2:9" x14ac:dyDescent="0.2">
      <c r="E3715"/>
      <c r="G3715" s="8"/>
      <c r="H3715" s="6" t="s">
        <v>1384</v>
      </c>
      <c r="I3715" s="19">
        <v>650000</v>
      </c>
    </row>
    <row r="3716" spans="2:9" x14ac:dyDescent="0.2">
      <c r="E3716"/>
      <c r="G3716" s="8"/>
      <c r="H3716" s="6" t="s">
        <v>1204</v>
      </c>
      <c r="I3716" s="19">
        <v>-610000</v>
      </c>
    </row>
    <row r="3717" spans="2:9" ht="15" customHeight="1" x14ac:dyDescent="0.2">
      <c r="E3717"/>
      <c r="F3717" s="20" t="s">
        <v>17</v>
      </c>
      <c r="G3717" s="21"/>
      <c r="H3717" s="22" t="s">
        <v>1385</v>
      </c>
      <c r="I3717" s="23">
        <f>SUBTOTAL(9,I3712:I3716)</f>
        <v>161770000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6</v>
      </c>
      <c r="C3719" t="s">
        <v>1197</v>
      </c>
      <c r="D3719" s="3">
        <v>2670</v>
      </c>
      <c r="E3719" t="s">
        <v>1380</v>
      </c>
      <c r="F3719" s="17">
        <v>267072</v>
      </c>
      <c r="G3719" s="18" t="s">
        <v>1386</v>
      </c>
      <c r="I3719" s="1"/>
    </row>
    <row r="3720" spans="2:9" x14ac:dyDescent="0.2">
      <c r="E3720"/>
      <c r="G3720" s="8"/>
      <c r="H3720" s="6" t="s">
        <v>12</v>
      </c>
      <c r="I3720" s="19">
        <v>6561000</v>
      </c>
    </row>
    <row r="3721" spans="2:9" x14ac:dyDescent="0.2">
      <c r="E3721"/>
      <c r="G3721" s="8"/>
      <c r="H3721" s="6" t="s">
        <v>1229</v>
      </c>
      <c r="I3721" s="19">
        <v>2000</v>
      </c>
    </row>
    <row r="3722" spans="2:9" x14ac:dyDescent="0.2">
      <c r="E3722"/>
      <c r="G3722" s="8"/>
      <c r="H3722" s="6" t="s">
        <v>13</v>
      </c>
      <c r="I3722" s="19">
        <v>197000</v>
      </c>
    </row>
    <row r="3723" spans="2:9" x14ac:dyDescent="0.2">
      <c r="E3723"/>
      <c r="G3723" s="8"/>
      <c r="H3723" s="6" t="s">
        <v>1204</v>
      </c>
      <c r="I3723" s="19">
        <v>-80000</v>
      </c>
    </row>
    <row r="3724" spans="2:9" ht="15" customHeight="1" x14ac:dyDescent="0.2">
      <c r="E3724"/>
      <c r="F3724" s="20" t="s">
        <v>17</v>
      </c>
      <c r="G3724" s="21"/>
      <c r="H3724" s="22" t="s">
        <v>1387</v>
      </c>
      <c r="I3724" s="23">
        <f>SUBTOTAL(9,I3720:I3723)</f>
        <v>6680000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6</v>
      </c>
      <c r="C3726" t="s">
        <v>1197</v>
      </c>
      <c r="D3726" s="3">
        <v>2670</v>
      </c>
      <c r="E3726" t="s">
        <v>1380</v>
      </c>
      <c r="F3726" s="17">
        <v>267073</v>
      </c>
      <c r="G3726" s="18" t="s">
        <v>1388</v>
      </c>
      <c r="I3726" s="1"/>
    </row>
    <row r="3727" spans="2:9" x14ac:dyDescent="0.2">
      <c r="E3727"/>
      <c r="G3727" s="8"/>
      <c r="H3727" s="6" t="s">
        <v>12</v>
      </c>
      <c r="I3727" s="19">
        <v>6246000</v>
      </c>
    </row>
    <row r="3728" spans="2:9" x14ac:dyDescent="0.2">
      <c r="E3728"/>
      <c r="G3728" s="8"/>
      <c r="H3728" s="6" t="s">
        <v>1229</v>
      </c>
      <c r="I3728" s="19">
        <v>508000</v>
      </c>
    </row>
    <row r="3729" spans="2:9" x14ac:dyDescent="0.2">
      <c r="E3729"/>
      <c r="G3729" s="8"/>
      <c r="H3729" s="6" t="s">
        <v>13</v>
      </c>
      <c r="I3729" s="19">
        <v>346000</v>
      </c>
    </row>
    <row r="3730" spans="2:9" x14ac:dyDescent="0.2">
      <c r="E3730"/>
      <c r="G3730" s="8"/>
      <c r="H3730" s="6" t="s">
        <v>1204</v>
      </c>
      <c r="I3730" s="19">
        <v>-80000</v>
      </c>
    </row>
    <row r="3731" spans="2:9" ht="15" customHeight="1" x14ac:dyDescent="0.2">
      <c r="E3731"/>
      <c r="F3731" s="20" t="s">
        <v>17</v>
      </c>
      <c r="G3731" s="21"/>
      <c r="H3731" s="22" t="s">
        <v>1389</v>
      </c>
      <c r="I3731" s="23">
        <f>SUBTOTAL(9,I3727:I3730)</f>
        <v>7020000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6</v>
      </c>
      <c r="C3733" t="s">
        <v>1197</v>
      </c>
      <c r="D3733" s="3">
        <v>2680</v>
      </c>
      <c r="E3733" t="s">
        <v>1390</v>
      </c>
      <c r="F3733" s="17">
        <v>268070</v>
      </c>
      <c r="G3733" s="18" t="s">
        <v>1381</v>
      </c>
      <c r="I3733" s="1"/>
    </row>
    <row r="3734" spans="2:9" x14ac:dyDescent="0.2">
      <c r="E3734"/>
      <c r="G3734" s="8"/>
      <c r="H3734" s="6" t="s">
        <v>12</v>
      </c>
      <c r="I3734" s="19">
        <v>1080000</v>
      </c>
    </row>
    <row r="3735" spans="2:9" x14ac:dyDescent="0.2">
      <c r="E3735"/>
      <c r="G3735" s="8"/>
      <c r="H3735" s="6" t="s">
        <v>13</v>
      </c>
      <c r="I3735" s="19">
        <v>20000</v>
      </c>
    </row>
    <row r="3736" spans="2:9" ht="15" customHeight="1" x14ac:dyDescent="0.2">
      <c r="E3736"/>
      <c r="F3736" s="20" t="s">
        <v>17</v>
      </c>
      <c r="G3736" s="21"/>
      <c r="H3736" s="22" t="s">
        <v>1391</v>
      </c>
      <c r="I3736" s="23">
        <f>SUBTOTAL(9,I3734:I3735)</f>
        <v>1100000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6</v>
      </c>
      <c r="C3738" t="s">
        <v>1197</v>
      </c>
      <c r="D3738" s="3">
        <v>2680</v>
      </c>
      <c r="E3738" t="s">
        <v>1390</v>
      </c>
      <c r="F3738" s="17">
        <v>268071</v>
      </c>
      <c r="G3738" s="18" t="s">
        <v>1383</v>
      </c>
      <c r="I3738" s="1"/>
    </row>
    <row r="3739" spans="2:9" x14ac:dyDescent="0.2">
      <c r="E3739"/>
      <c r="G3739" s="8"/>
      <c r="H3739" s="6" t="s">
        <v>12</v>
      </c>
      <c r="I3739" s="19">
        <v>785000</v>
      </c>
    </row>
    <row r="3740" spans="2:9" x14ac:dyDescent="0.2">
      <c r="E3740"/>
      <c r="G3740" s="8"/>
      <c r="H3740" s="6" t="s">
        <v>13</v>
      </c>
      <c r="I3740" s="19">
        <v>20000</v>
      </c>
    </row>
    <row r="3741" spans="2:9" x14ac:dyDescent="0.2">
      <c r="E3741"/>
      <c r="G3741" s="8"/>
      <c r="H3741" s="6" t="s">
        <v>1204</v>
      </c>
      <c r="I3741" s="19">
        <v>5000</v>
      </c>
    </row>
    <row r="3742" spans="2:9" ht="15" customHeight="1" x14ac:dyDescent="0.2">
      <c r="E3742"/>
      <c r="F3742" s="20" t="s">
        <v>17</v>
      </c>
      <c r="G3742" s="21"/>
      <c r="H3742" s="22" t="s">
        <v>1392</v>
      </c>
      <c r="I3742" s="23">
        <f>SUBTOTAL(9,I3739:I3741)</f>
        <v>810000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6</v>
      </c>
      <c r="C3744" t="s">
        <v>1197</v>
      </c>
      <c r="D3744" s="3">
        <v>2680</v>
      </c>
      <c r="E3744" t="s">
        <v>1390</v>
      </c>
      <c r="F3744" s="17">
        <v>268072</v>
      </c>
      <c r="G3744" s="18" t="s">
        <v>1393</v>
      </c>
      <c r="I3744" s="1"/>
    </row>
    <row r="3745" spans="2:9" x14ac:dyDescent="0.2">
      <c r="E3745"/>
      <c r="G3745" s="8"/>
      <c r="H3745" s="6" t="s">
        <v>12</v>
      </c>
      <c r="I3745" s="19">
        <v>83000</v>
      </c>
    </row>
    <row r="3746" spans="2:9" x14ac:dyDescent="0.2">
      <c r="E3746"/>
      <c r="G3746" s="8"/>
      <c r="H3746" s="6" t="s">
        <v>13</v>
      </c>
      <c r="I3746" s="19">
        <v>3000</v>
      </c>
    </row>
    <row r="3747" spans="2:9" ht="15" customHeight="1" x14ac:dyDescent="0.2">
      <c r="E3747"/>
      <c r="F3747" s="20" t="s">
        <v>17</v>
      </c>
      <c r="G3747" s="21"/>
      <c r="H3747" s="22" t="s">
        <v>1394</v>
      </c>
      <c r="I3747" s="23">
        <f>SUBTOTAL(9,I3745:I3746)</f>
        <v>86000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6</v>
      </c>
      <c r="C3749" t="s">
        <v>1197</v>
      </c>
      <c r="D3749" s="3">
        <v>2680</v>
      </c>
      <c r="E3749" t="s">
        <v>1390</v>
      </c>
      <c r="F3749" s="17">
        <v>268074</v>
      </c>
      <c r="G3749" s="18" t="s">
        <v>1330</v>
      </c>
      <c r="I3749" s="1"/>
    </row>
    <row r="3750" spans="2:9" x14ac:dyDescent="0.2">
      <c r="E3750"/>
      <c r="G3750" s="8"/>
      <c r="H3750" s="6" t="s">
        <v>12</v>
      </c>
      <c r="I3750" s="19">
        <v>1000</v>
      </c>
    </row>
    <row r="3751" spans="2:9" x14ac:dyDescent="0.2">
      <c r="E3751"/>
      <c r="G3751" s="8"/>
      <c r="H3751" s="6" t="s">
        <v>13</v>
      </c>
      <c r="I3751" s="19">
        <v>-800</v>
      </c>
    </row>
    <row r="3752" spans="2:9" x14ac:dyDescent="0.2">
      <c r="E3752"/>
      <c r="G3752" s="8"/>
      <c r="H3752" s="6" t="s">
        <v>1204</v>
      </c>
      <c r="I3752" s="19">
        <v>-100</v>
      </c>
    </row>
    <row r="3753" spans="2:9" ht="15" customHeight="1" x14ac:dyDescent="0.2">
      <c r="E3753"/>
      <c r="F3753" s="20" t="s">
        <v>17</v>
      </c>
      <c r="G3753" s="21"/>
      <c r="H3753" s="22" t="s">
        <v>1395</v>
      </c>
      <c r="I3753" s="23">
        <f>SUBTOTAL(9,I3750:I3752)</f>
        <v>100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6</v>
      </c>
      <c r="C3755" t="s">
        <v>1197</v>
      </c>
      <c r="D3755" s="3">
        <v>2680</v>
      </c>
      <c r="E3755" t="s">
        <v>1390</v>
      </c>
      <c r="F3755" s="17">
        <v>268075</v>
      </c>
      <c r="G3755" s="18" t="s">
        <v>1396</v>
      </c>
      <c r="I3755" s="1"/>
    </row>
    <row r="3756" spans="2:9" x14ac:dyDescent="0.2">
      <c r="E3756"/>
      <c r="G3756" s="8"/>
      <c r="H3756" s="6" t="s">
        <v>12</v>
      </c>
      <c r="I3756" s="19">
        <v>3000</v>
      </c>
    </row>
    <row r="3757" spans="2:9" x14ac:dyDescent="0.2">
      <c r="E3757"/>
      <c r="G3757" s="8"/>
      <c r="H3757" s="6" t="s">
        <v>13</v>
      </c>
      <c r="I3757" s="19">
        <v>600</v>
      </c>
    </row>
    <row r="3758" spans="2:9" x14ac:dyDescent="0.2">
      <c r="E3758"/>
      <c r="G3758" s="8"/>
      <c r="H3758" s="6" t="s">
        <v>1204</v>
      </c>
      <c r="I3758" s="19">
        <v>-700</v>
      </c>
    </row>
    <row r="3759" spans="2:9" ht="15" customHeight="1" x14ac:dyDescent="0.2">
      <c r="E3759"/>
      <c r="F3759" s="20" t="s">
        <v>17</v>
      </c>
      <c r="G3759" s="21"/>
      <c r="H3759" s="22" t="s">
        <v>1397</v>
      </c>
      <c r="I3759" s="23">
        <f>SUBTOTAL(9,I3756:I3758)</f>
        <v>2900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6</v>
      </c>
      <c r="C3761" t="s">
        <v>1197</v>
      </c>
      <c r="D3761" s="3">
        <v>2686</v>
      </c>
      <c r="E3761" t="s">
        <v>1398</v>
      </c>
      <c r="F3761" s="17">
        <v>268670</v>
      </c>
      <c r="G3761" s="18" t="s">
        <v>1399</v>
      </c>
      <c r="I3761" s="1"/>
    </row>
    <row r="3762" spans="2:9" x14ac:dyDescent="0.2">
      <c r="E3762"/>
      <c r="G3762" s="8"/>
      <c r="H3762" s="6" t="s">
        <v>12</v>
      </c>
      <c r="I3762" s="19">
        <v>235000</v>
      </c>
    </row>
    <row r="3763" spans="2:9" x14ac:dyDescent="0.2">
      <c r="E3763"/>
      <c r="G3763" s="8"/>
      <c r="H3763" s="6" t="s">
        <v>13</v>
      </c>
      <c r="I3763" s="19">
        <v>10000</v>
      </c>
    </row>
    <row r="3764" spans="2:9" ht="15" customHeight="1" x14ac:dyDescent="0.2">
      <c r="E3764"/>
      <c r="F3764" s="20" t="s">
        <v>17</v>
      </c>
      <c r="G3764" s="21"/>
      <c r="H3764" s="22" t="s">
        <v>1400</v>
      </c>
      <c r="I3764" s="23">
        <f>SUBTOTAL(9,I3762:I3763)</f>
        <v>245000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6</v>
      </c>
      <c r="C3766" t="s">
        <v>1197</v>
      </c>
      <c r="D3766" s="3">
        <v>3605</v>
      </c>
      <c r="E3766" t="s">
        <v>1217</v>
      </c>
      <c r="F3766" s="17">
        <v>360501</v>
      </c>
      <c r="G3766" s="18" t="s">
        <v>1401</v>
      </c>
      <c r="I3766" s="1"/>
    </row>
    <row r="3767" spans="2:9" x14ac:dyDescent="0.2">
      <c r="E3767"/>
      <c r="G3767" s="8"/>
      <c r="H3767" s="6" t="s">
        <v>12</v>
      </c>
      <c r="I3767" s="19">
        <v>10025</v>
      </c>
    </row>
    <row r="3768" spans="2:9" ht="15" customHeight="1" x14ac:dyDescent="0.2">
      <c r="E3768"/>
      <c r="F3768" s="20" t="s">
        <v>17</v>
      </c>
      <c r="G3768" s="21"/>
      <c r="H3768" s="22" t="s">
        <v>1402</v>
      </c>
      <c r="I3768" s="23">
        <f>SUBTOTAL(9,I3767:I3767)</f>
        <v>10025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6</v>
      </c>
      <c r="C3770" t="s">
        <v>1197</v>
      </c>
      <c r="D3770" s="3">
        <v>3605</v>
      </c>
      <c r="E3770" t="s">
        <v>1217</v>
      </c>
      <c r="F3770" s="17">
        <v>360504</v>
      </c>
      <c r="G3770" s="18" t="s">
        <v>1403</v>
      </c>
      <c r="I3770" s="1"/>
    </row>
    <row r="3771" spans="2:9" x14ac:dyDescent="0.2">
      <c r="E3771"/>
      <c r="G3771" s="8"/>
      <c r="H3771" s="6" t="s">
        <v>12</v>
      </c>
      <c r="I3771" s="19">
        <v>4128</v>
      </c>
    </row>
    <row r="3772" spans="2:9" x14ac:dyDescent="0.2">
      <c r="E3772"/>
      <c r="G3772" s="8"/>
      <c r="H3772" s="6" t="s">
        <v>1204</v>
      </c>
      <c r="I3772" s="19">
        <v>-2100</v>
      </c>
    </row>
    <row r="3773" spans="2:9" ht="15" customHeight="1" x14ac:dyDescent="0.2">
      <c r="E3773"/>
      <c r="F3773" s="20" t="s">
        <v>17</v>
      </c>
      <c r="G3773" s="21"/>
      <c r="H3773" s="22" t="s">
        <v>1404</v>
      </c>
      <c r="I3773" s="23">
        <f>SUBTOTAL(9,I3771:I3772)</f>
        <v>2028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6</v>
      </c>
      <c r="C3775" t="s">
        <v>1197</v>
      </c>
      <c r="D3775" s="3">
        <v>3605</v>
      </c>
      <c r="E3775" t="s">
        <v>1217</v>
      </c>
      <c r="F3775" s="17">
        <v>360505</v>
      </c>
      <c r="G3775" s="18" t="s">
        <v>647</v>
      </c>
      <c r="I3775" s="1"/>
    </row>
    <row r="3776" spans="2:9" x14ac:dyDescent="0.2">
      <c r="E3776"/>
      <c r="G3776" s="8"/>
      <c r="H3776" s="6" t="s">
        <v>12</v>
      </c>
      <c r="I3776" s="19">
        <v>25310</v>
      </c>
    </row>
    <row r="3777" spans="2:9" x14ac:dyDescent="0.2">
      <c r="E3777"/>
      <c r="G3777" s="8"/>
      <c r="H3777" s="6" t="s">
        <v>13</v>
      </c>
      <c r="I3777" s="19">
        <v>-9400</v>
      </c>
    </row>
    <row r="3778" spans="2:9" ht="15" customHeight="1" x14ac:dyDescent="0.2">
      <c r="E3778"/>
      <c r="F3778" s="20" t="s">
        <v>17</v>
      </c>
      <c r="G3778" s="21"/>
      <c r="H3778" s="22" t="s">
        <v>1405</v>
      </c>
      <c r="I3778" s="23">
        <f>SUBTOTAL(9,I3776:I3777)</f>
        <v>15910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6</v>
      </c>
      <c r="C3780" t="s">
        <v>1197</v>
      </c>
      <c r="D3780" s="3">
        <v>3605</v>
      </c>
      <c r="E3780" t="s">
        <v>1217</v>
      </c>
      <c r="F3780" s="17">
        <v>360506</v>
      </c>
      <c r="G3780" s="18" t="s">
        <v>1406</v>
      </c>
      <c r="I3780" s="1"/>
    </row>
    <row r="3781" spans="2:9" x14ac:dyDescent="0.2">
      <c r="E3781"/>
      <c r="G3781" s="8"/>
      <c r="H3781" s="6" t="s">
        <v>12</v>
      </c>
      <c r="I3781" s="19">
        <v>26420</v>
      </c>
    </row>
    <row r="3782" spans="2:9" x14ac:dyDescent="0.2">
      <c r="E3782"/>
      <c r="G3782" s="8"/>
      <c r="H3782" s="6" t="s">
        <v>1204</v>
      </c>
      <c r="I3782" s="19">
        <v>-2000</v>
      </c>
    </row>
    <row r="3783" spans="2:9" ht="15" customHeight="1" x14ac:dyDescent="0.2">
      <c r="E3783"/>
      <c r="F3783" s="20" t="s">
        <v>17</v>
      </c>
      <c r="G3783" s="21"/>
      <c r="H3783" s="22" t="s">
        <v>1407</v>
      </c>
      <c r="I3783" s="23">
        <f>SUBTOTAL(9,I3781:I3782)</f>
        <v>24420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6</v>
      </c>
      <c r="C3785" t="s">
        <v>1197</v>
      </c>
      <c r="D3785" s="3">
        <v>3614</v>
      </c>
      <c r="E3785" t="s">
        <v>1238</v>
      </c>
      <c r="F3785" s="17">
        <v>361401</v>
      </c>
      <c r="G3785" s="18" t="s">
        <v>1408</v>
      </c>
      <c r="I3785" s="1"/>
    </row>
    <row r="3786" spans="2:9" x14ac:dyDescent="0.2">
      <c r="E3786"/>
      <c r="G3786" s="8"/>
      <c r="H3786" s="6" t="s">
        <v>12</v>
      </c>
      <c r="I3786" s="19">
        <v>28000</v>
      </c>
    </row>
    <row r="3787" spans="2:9" x14ac:dyDescent="0.2">
      <c r="E3787"/>
      <c r="G3787" s="8"/>
      <c r="H3787" s="6" t="s">
        <v>13</v>
      </c>
      <c r="I3787" s="19">
        <v>2000</v>
      </c>
    </row>
    <row r="3788" spans="2:9" ht="15" customHeight="1" x14ac:dyDescent="0.2">
      <c r="E3788"/>
      <c r="F3788" s="20" t="s">
        <v>17</v>
      </c>
      <c r="G3788" s="21"/>
      <c r="H3788" s="22" t="s">
        <v>1409</v>
      </c>
      <c r="I3788" s="23">
        <f>SUBTOTAL(9,I3786:I3787)</f>
        <v>30000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6</v>
      </c>
      <c r="C3790" t="s">
        <v>1197</v>
      </c>
      <c r="D3790" s="3">
        <v>3614</v>
      </c>
      <c r="E3790" t="s">
        <v>1238</v>
      </c>
      <c r="F3790" s="17">
        <v>361490</v>
      </c>
      <c r="G3790" s="18" t="s">
        <v>1410</v>
      </c>
      <c r="I3790" s="1"/>
    </row>
    <row r="3791" spans="2:9" x14ac:dyDescent="0.2">
      <c r="E3791"/>
      <c r="G3791" s="8"/>
      <c r="H3791" s="6" t="s">
        <v>12</v>
      </c>
      <c r="I3791" s="19">
        <v>10300000</v>
      </c>
    </row>
    <row r="3792" spans="2:9" x14ac:dyDescent="0.2">
      <c r="E3792"/>
      <c r="G3792" s="8"/>
      <c r="H3792" s="6" t="s">
        <v>13</v>
      </c>
      <c r="I3792" s="19">
        <v>-100000</v>
      </c>
    </row>
    <row r="3793" spans="2:9" x14ac:dyDescent="0.2">
      <c r="E3793"/>
      <c r="G3793" s="8"/>
      <c r="H3793" s="6" t="s">
        <v>1204</v>
      </c>
      <c r="I3793" s="19">
        <v>-100000</v>
      </c>
    </row>
    <row r="3794" spans="2:9" ht="15" customHeight="1" x14ac:dyDescent="0.2">
      <c r="E3794"/>
      <c r="F3794" s="20" t="s">
        <v>17</v>
      </c>
      <c r="G3794" s="21"/>
      <c r="H3794" s="22" t="s">
        <v>1411</v>
      </c>
      <c r="I3794" s="23">
        <f>SUBTOTAL(9,I3791:I3793)</f>
        <v>10100000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6</v>
      </c>
      <c r="C3796" t="s">
        <v>1197</v>
      </c>
      <c r="D3796" s="3">
        <v>3615</v>
      </c>
      <c r="E3796" t="s">
        <v>1244</v>
      </c>
      <c r="F3796" s="17">
        <v>361501</v>
      </c>
      <c r="G3796" s="18" t="s">
        <v>1412</v>
      </c>
      <c r="I3796" s="1"/>
    </row>
    <row r="3797" spans="2:9" x14ac:dyDescent="0.2">
      <c r="E3797"/>
      <c r="G3797" s="8"/>
      <c r="H3797" s="6" t="s">
        <v>12</v>
      </c>
      <c r="I3797" s="19">
        <v>79000</v>
      </c>
    </row>
    <row r="3798" spans="2:9" ht="15" customHeight="1" x14ac:dyDescent="0.2">
      <c r="E3798"/>
      <c r="F3798" s="20" t="s">
        <v>17</v>
      </c>
      <c r="G3798" s="21"/>
      <c r="H3798" s="22" t="s">
        <v>1413</v>
      </c>
      <c r="I3798" s="23">
        <f>SUBTOTAL(9,I3797:I3797)</f>
        <v>79000</v>
      </c>
    </row>
    <row r="3799" spans="2:9" x14ac:dyDescent="0.2">
      <c r="F3799" s="20"/>
      <c r="G3799" s="24"/>
      <c r="H3799" s="25"/>
      <c r="I3799" s="26"/>
    </row>
    <row r="3800" spans="2:9" ht="15" customHeight="1" x14ac:dyDescent="0.2">
      <c r="B3800" s="2">
        <v>6</v>
      </c>
      <c r="C3800" t="s">
        <v>1197</v>
      </c>
      <c r="D3800" s="3">
        <v>3616</v>
      </c>
      <c r="E3800" t="s">
        <v>1246</v>
      </c>
      <c r="F3800" s="17">
        <v>361601</v>
      </c>
      <c r="G3800" s="18" t="s">
        <v>1412</v>
      </c>
      <c r="I3800" s="1"/>
    </row>
    <row r="3801" spans="2:9" x14ac:dyDescent="0.2">
      <c r="E3801"/>
      <c r="G3801" s="8"/>
      <c r="H3801" s="6" t="s">
        <v>12</v>
      </c>
      <c r="I3801" s="19">
        <v>100000</v>
      </c>
    </row>
    <row r="3802" spans="2:9" x14ac:dyDescent="0.2">
      <c r="E3802"/>
      <c r="G3802" s="8"/>
      <c r="H3802" s="6" t="s">
        <v>1204</v>
      </c>
      <c r="I3802" s="19">
        <v>4000</v>
      </c>
    </row>
    <row r="3803" spans="2:9" ht="15" customHeight="1" x14ac:dyDescent="0.2">
      <c r="E3803"/>
      <c r="F3803" s="20" t="s">
        <v>17</v>
      </c>
      <c r="G3803" s="21"/>
      <c r="H3803" s="22" t="s">
        <v>1414</v>
      </c>
      <c r="I3803" s="23">
        <f>SUBTOTAL(9,I3801:I3802)</f>
        <v>104000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6</v>
      </c>
      <c r="C3805" t="s">
        <v>1197</v>
      </c>
      <c r="D3805" s="3">
        <v>3634</v>
      </c>
      <c r="E3805" t="s">
        <v>1256</v>
      </c>
      <c r="F3805" s="17">
        <v>363485</v>
      </c>
      <c r="G3805" s="18" t="s">
        <v>1415</v>
      </c>
      <c r="I3805" s="1"/>
    </row>
    <row r="3806" spans="2:9" x14ac:dyDescent="0.2">
      <c r="E3806"/>
      <c r="G3806" s="8"/>
      <c r="H3806" s="6" t="s">
        <v>12</v>
      </c>
      <c r="I3806" s="19">
        <v>3000</v>
      </c>
    </row>
    <row r="3807" spans="2:9" ht="15" customHeight="1" x14ac:dyDescent="0.2">
      <c r="E3807"/>
      <c r="F3807" s="20" t="s">
        <v>17</v>
      </c>
      <c r="G3807" s="21"/>
      <c r="H3807" s="22" t="s">
        <v>1416</v>
      </c>
      <c r="I3807" s="23">
        <f>SUBTOTAL(9,I3806:I3806)</f>
        <v>3000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6</v>
      </c>
      <c r="C3809" t="s">
        <v>1197</v>
      </c>
      <c r="D3809" s="3">
        <v>3635</v>
      </c>
      <c r="E3809" t="s">
        <v>1417</v>
      </c>
      <c r="F3809" s="17">
        <v>363501</v>
      </c>
      <c r="G3809" s="18" t="s">
        <v>1418</v>
      </c>
      <c r="I3809" s="1"/>
    </row>
    <row r="3810" spans="2:9" x14ac:dyDescent="0.2">
      <c r="E3810"/>
      <c r="G3810" s="8"/>
      <c r="H3810" s="6" t="s">
        <v>12</v>
      </c>
      <c r="I3810" s="19">
        <v>3000</v>
      </c>
    </row>
    <row r="3811" spans="2:9" x14ac:dyDescent="0.2">
      <c r="E3811"/>
      <c r="G3811" s="8"/>
      <c r="H3811" s="6" t="s">
        <v>13</v>
      </c>
      <c r="I3811" s="19">
        <v>100</v>
      </c>
    </row>
    <row r="3812" spans="2:9" ht="15" customHeight="1" x14ac:dyDescent="0.2">
      <c r="E3812"/>
      <c r="F3812" s="20" t="s">
        <v>17</v>
      </c>
      <c r="G3812" s="21"/>
      <c r="H3812" s="22" t="s">
        <v>1419</v>
      </c>
      <c r="I3812" s="23">
        <f>SUBTOTAL(9,I3810:I3811)</f>
        <v>3100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6</v>
      </c>
      <c r="C3814" t="s">
        <v>1197</v>
      </c>
      <c r="D3814" s="3">
        <v>3640</v>
      </c>
      <c r="E3814" t="s">
        <v>1268</v>
      </c>
      <c r="F3814" s="17">
        <v>364004</v>
      </c>
      <c r="G3814" s="18" t="s">
        <v>1420</v>
      </c>
      <c r="I3814" s="1"/>
    </row>
    <row r="3815" spans="2:9" x14ac:dyDescent="0.2">
      <c r="E3815"/>
      <c r="G3815" s="8"/>
      <c r="H3815" s="6" t="s">
        <v>12</v>
      </c>
      <c r="I3815" s="19">
        <v>4875</v>
      </c>
    </row>
    <row r="3816" spans="2:9" ht="15" customHeight="1" x14ac:dyDescent="0.2">
      <c r="E3816"/>
      <c r="F3816" s="20" t="s">
        <v>17</v>
      </c>
      <c r="G3816" s="21"/>
      <c r="H3816" s="22" t="s">
        <v>1421</v>
      </c>
      <c r="I3816" s="23">
        <f>SUBTOTAL(9,I3815:I3815)</f>
        <v>4875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6</v>
      </c>
      <c r="C3818" t="s">
        <v>1197</v>
      </c>
      <c r="D3818" s="3">
        <v>3640</v>
      </c>
      <c r="E3818" t="s">
        <v>1268</v>
      </c>
      <c r="F3818" s="17">
        <v>364005</v>
      </c>
      <c r="G3818" s="18" t="s">
        <v>1166</v>
      </c>
      <c r="I3818" s="1"/>
    </row>
    <row r="3819" spans="2:9" x14ac:dyDescent="0.2">
      <c r="E3819"/>
      <c r="G3819" s="8"/>
      <c r="H3819" s="6" t="s">
        <v>12</v>
      </c>
      <c r="I3819" s="19">
        <v>6790</v>
      </c>
    </row>
    <row r="3820" spans="2:9" ht="15" customHeight="1" x14ac:dyDescent="0.2">
      <c r="E3820"/>
      <c r="F3820" s="20" t="s">
        <v>17</v>
      </c>
      <c r="G3820" s="21"/>
      <c r="H3820" s="22" t="s">
        <v>1422</v>
      </c>
      <c r="I3820" s="23">
        <f>SUBTOTAL(9,I3819:I3819)</f>
        <v>6790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6</v>
      </c>
      <c r="C3822" t="s">
        <v>1197</v>
      </c>
      <c r="D3822" s="3">
        <v>3640</v>
      </c>
      <c r="E3822" t="s">
        <v>1268</v>
      </c>
      <c r="F3822" s="17">
        <v>364006</v>
      </c>
      <c r="G3822" s="18" t="s">
        <v>848</v>
      </c>
      <c r="I3822" s="1"/>
    </row>
    <row r="3823" spans="2:9" x14ac:dyDescent="0.2">
      <c r="E3823"/>
      <c r="G3823" s="8"/>
      <c r="H3823" s="6" t="s">
        <v>12</v>
      </c>
      <c r="I3823" s="19">
        <v>3405</v>
      </c>
    </row>
    <row r="3824" spans="2:9" ht="15" customHeight="1" x14ac:dyDescent="0.2">
      <c r="E3824"/>
      <c r="F3824" s="20" t="s">
        <v>17</v>
      </c>
      <c r="G3824" s="21"/>
      <c r="H3824" s="22" t="s">
        <v>1423</v>
      </c>
      <c r="I3824" s="23">
        <f>SUBTOTAL(9,I3823:I3823)</f>
        <v>3405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6</v>
      </c>
      <c r="C3826" t="s">
        <v>1197</v>
      </c>
      <c r="D3826" s="3">
        <v>3640</v>
      </c>
      <c r="E3826" t="s">
        <v>1268</v>
      </c>
      <c r="F3826" s="17">
        <v>364007</v>
      </c>
      <c r="G3826" s="18" t="s">
        <v>1424</v>
      </c>
      <c r="I3826" s="1"/>
    </row>
    <row r="3827" spans="2:9" x14ac:dyDescent="0.2">
      <c r="E3827"/>
      <c r="G3827" s="8"/>
      <c r="H3827" s="6" t="s">
        <v>12</v>
      </c>
      <c r="I3827" s="19">
        <v>22420</v>
      </c>
    </row>
    <row r="3828" spans="2:9" ht="15" customHeight="1" x14ac:dyDescent="0.2">
      <c r="E3828"/>
      <c r="F3828" s="20" t="s">
        <v>17</v>
      </c>
      <c r="G3828" s="21"/>
      <c r="H3828" s="22" t="s">
        <v>1425</v>
      </c>
      <c r="I3828" s="23">
        <f>SUBTOTAL(9,I3827:I3827)</f>
        <v>22420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6</v>
      </c>
      <c r="C3830" t="s">
        <v>1197</v>
      </c>
      <c r="D3830" s="3">
        <v>3640</v>
      </c>
      <c r="E3830" t="s">
        <v>1268</v>
      </c>
      <c r="F3830" s="17">
        <v>364008</v>
      </c>
      <c r="G3830" s="18" t="s">
        <v>1426</v>
      </c>
      <c r="I3830" s="1"/>
    </row>
    <row r="3831" spans="2:9" x14ac:dyDescent="0.2">
      <c r="E3831"/>
      <c r="G3831" s="8"/>
      <c r="H3831" s="6" t="s">
        <v>12</v>
      </c>
      <c r="I3831" s="19">
        <v>16945</v>
      </c>
    </row>
    <row r="3832" spans="2:9" ht="15" customHeight="1" x14ac:dyDescent="0.2">
      <c r="E3832"/>
      <c r="F3832" s="20" t="s">
        <v>17</v>
      </c>
      <c r="G3832" s="21"/>
      <c r="H3832" s="22" t="s">
        <v>1427</v>
      </c>
      <c r="I3832" s="23">
        <f>SUBTOTAL(9,I3831:I3831)</f>
        <v>16945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6</v>
      </c>
      <c r="C3834" t="s">
        <v>1197</v>
      </c>
      <c r="D3834" s="3">
        <v>3640</v>
      </c>
      <c r="E3834" t="s">
        <v>1268</v>
      </c>
      <c r="F3834" s="17">
        <v>364009</v>
      </c>
      <c r="G3834" s="18" t="s">
        <v>1428</v>
      </c>
      <c r="I3834" s="1"/>
    </row>
    <row r="3835" spans="2:9" x14ac:dyDescent="0.2">
      <c r="E3835"/>
      <c r="G3835" s="8"/>
      <c r="H3835" s="6" t="s">
        <v>12</v>
      </c>
      <c r="I3835" s="19">
        <v>27865</v>
      </c>
    </row>
    <row r="3836" spans="2:9" x14ac:dyDescent="0.2">
      <c r="E3836"/>
      <c r="G3836" s="8"/>
      <c r="H3836" s="6" t="s">
        <v>1204</v>
      </c>
      <c r="I3836" s="19">
        <v>2135</v>
      </c>
    </row>
    <row r="3837" spans="2:9" ht="15" customHeight="1" x14ac:dyDescent="0.2">
      <c r="E3837"/>
      <c r="F3837" s="20" t="s">
        <v>17</v>
      </c>
      <c r="G3837" s="21"/>
      <c r="H3837" s="22" t="s">
        <v>1429</v>
      </c>
      <c r="I3837" s="23">
        <f>SUBTOTAL(9,I3835:I3836)</f>
        <v>30000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6</v>
      </c>
      <c r="C3839" t="s">
        <v>1197</v>
      </c>
      <c r="D3839" s="3">
        <v>3640</v>
      </c>
      <c r="E3839" t="s">
        <v>1268</v>
      </c>
      <c r="F3839" s="17">
        <v>364010</v>
      </c>
      <c r="G3839" s="18" t="s">
        <v>1430</v>
      </c>
      <c r="I3839" s="1"/>
    </row>
    <row r="3840" spans="2:9" x14ac:dyDescent="0.2">
      <c r="E3840"/>
      <c r="G3840" s="8"/>
      <c r="H3840" s="6" t="s">
        <v>1269</v>
      </c>
      <c r="I3840" s="19">
        <v>20000</v>
      </c>
    </row>
    <row r="3841" spans="2:9" x14ac:dyDescent="0.2">
      <c r="E3841"/>
      <c r="G3841" s="8"/>
      <c r="H3841" s="6" t="s">
        <v>1204</v>
      </c>
      <c r="I3841" s="19">
        <v>-9000</v>
      </c>
    </row>
    <row r="3842" spans="2:9" ht="15" customHeight="1" x14ac:dyDescent="0.2">
      <c r="E3842"/>
      <c r="F3842" s="20" t="s">
        <v>17</v>
      </c>
      <c r="G3842" s="21"/>
      <c r="H3842" s="22" t="s">
        <v>1431</v>
      </c>
      <c r="I3842" s="23">
        <f>SUBTOTAL(9,I3840:I3841)</f>
        <v>11000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6</v>
      </c>
      <c r="C3844" t="s">
        <v>1197</v>
      </c>
      <c r="D3844" s="3">
        <v>3642</v>
      </c>
      <c r="E3844" t="s">
        <v>1273</v>
      </c>
      <c r="F3844" s="17">
        <v>364202</v>
      </c>
      <c r="G3844" s="18" t="s">
        <v>1432</v>
      </c>
      <c r="I3844" s="1"/>
    </row>
    <row r="3845" spans="2:9" x14ac:dyDescent="0.2">
      <c r="E3845"/>
      <c r="G3845" s="8"/>
      <c r="H3845" s="6" t="s">
        <v>12</v>
      </c>
      <c r="I3845" s="19">
        <v>8020</v>
      </c>
    </row>
    <row r="3846" spans="2:9" x14ac:dyDescent="0.2">
      <c r="E3846"/>
      <c r="G3846" s="8"/>
      <c r="H3846" s="6" t="s">
        <v>1204</v>
      </c>
      <c r="I3846" s="19">
        <v>-3254</v>
      </c>
    </row>
    <row r="3847" spans="2:9" ht="15" customHeight="1" x14ac:dyDescent="0.2">
      <c r="E3847"/>
      <c r="F3847" s="20" t="s">
        <v>17</v>
      </c>
      <c r="G3847" s="21"/>
      <c r="H3847" s="22" t="s">
        <v>1433</v>
      </c>
      <c r="I3847" s="23">
        <f>SUBTOTAL(9,I3845:I3846)</f>
        <v>4766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6</v>
      </c>
      <c r="C3849" t="s">
        <v>1197</v>
      </c>
      <c r="D3849" s="3">
        <v>3642</v>
      </c>
      <c r="E3849" t="s">
        <v>1273</v>
      </c>
      <c r="F3849" s="17">
        <v>364203</v>
      </c>
      <c r="G3849" s="18" t="s">
        <v>1434</v>
      </c>
      <c r="I3849" s="1"/>
    </row>
    <row r="3850" spans="2:9" x14ac:dyDescent="0.2">
      <c r="E3850"/>
      <c r="G3850" s="8"/>
      <c r="H3850" s="6" t="s">
        <v>12</v>
      </c>
      <c r="I3850" s="19">
        <v>77800</v>
      </c>
    </row>
    <row r="3851" spans="2:9" x14ac:dyDescent="0.2">
      <c r="E3851"/>
      <c r="G3851" s="8"/>
      <c r="H3851" s="6" t="s">
        <v>1204</v>
      </c>
      <c r="I3851" s="19">
        <v>8219</v>
      </c>
    </row>
    <row r="3852" spans="2:9" ht="15" customHeight="1" x14ac:dyDescent="0.2">
      <c r="E3852"/>
      <c r="F3852" s="20" t="s">
        <v>17</v>
      </c>
      <c r="G3852" s="21"/>
      <c r="H3852" s="22" t="s">
        <v>1435</v>
      </c>
      <c r="I3852" s="23">
        <f>SUBTOTAL(9,I3850:I3851)</f>
        <v>86019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6</v>
      </c>
      <c r="C3854" t="s">
        <v>1197</v>
      </c>
      <c r="D3854" s="3">
        <v>5470</v>
      </c>
      <c r="E3854" t="s">
        <v>1304</v>
      </c>
      <c r="F3854" s="17">
        <v>547030</v>
      </c>
      <c r="G3854" s="18" t="s">
        <v>1436</v>
      </c>
      <c r="I3854" s="1"/>
    </row>
    <row r="3855" spans="2:9" x14ac:dyDescent="0.2">
      <c r="E3855"/>
      <c r="G3855" s="8"/>
      <c r="H3855" s="6" t="s">
        <v>12</v>
      </c>
      <c r="I3855" s="19">
        <v>60000</v>
      </c>
    </row>
    <row r="3856" spans="2:9" ht="15" customHeight="1" x14ac:dyDescent="0.2">
      <c r="E3856"/>
      <c r="F3856" s="20" t="s">
        <v>17</v>
      </c>
      <c r="G3856" s="21"/>
      <c r="H3856" s="22" t="s">
        <v>1437</v>
      </c>
      <c r="I3856" s="23">
        <f>SUBTOTAL(9,I3855:I3855)</f>
        <v>60000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6</v>
      </c>
      <c r="C3858" t="s">
        <v>1197</v>
      </c>
      <c r="D3858" s="3">
        <v>5571</v>
      </c>
      <c r="E3858" t="s">
        <v>1438</v>
      </c>
      <c r="F3858" s="17">
        <v>557170</v>
      </c>
      <c r="G3858" s="18" t="s">
        <v>1439</v>
      </c>
      <c r="I3858" s="1"/>
    </row>
    <row r="3859" spans="2:9" x14ac:dyDescent="0.2">
      <c r="E3859"/>
      <c r="G3859" s="8"/>
      <c r="H3859" s="6" t="s">
        <v>12</v>
      </c>
      <c r="I3859" s="19">
        <v>122130</v>
      </c>
    </row>
    <row r="3860" spans="2:9" x14ac:dyDescent="0.2">
      <c r="E3860"/>
      <c r="G3860" s="8"/>
      <c r="H3860" s="6" t="s">
        <v>1204</v>
      </c>
      <c r="I3860" s="19">
        <v>-14304</v>
      </c>
    </row>
    <row r="3861" spans="2:9" ht="15" customHeight="1" x14ac:dyDescent="0.2">
      <c r="E3861"/>
      <c r="F3861" s="20" t="s">
        <v>17</v>
      </c>
      <c r="G3861" s="21"/>
      <c r="H3861" s="22" t="s">
        <v>1440</v>
      </c>
      <c r="I3861" s="23">
        <f>SUBTOTAL(9,I3859:I3860)</f>
        <v>107826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6</v>
      </c>
      <c r="C3863" t="s">
        <v>1197</v>
      </c>
      <c r="D3863" s="3">
        <v>5607</v>
      </c>
      <c r="E3863" t="s">
        <v>1441</v>
      </c>
      <c r="F3863" s="17">
        <v>560780</v>
      </c>
      <c r="G3863" s="18" t="s">
        <v>463</v>
      </c>
      <c r="I3863" s="1"/>
    </row>
    <row r="3864" spans="2:9" x14ac:dyDescent="0.2">
      <c r="E3864"/>
      <c r="G3864" s="8"/>
      <c r="H3864" s="6" t="s">
        <v>12</v>
      </c>
      <c r="I3864" s="19">
        <v>378000</v>
      </c>
    </row>
    <row r="3865" spans="2:9" x14ac:dyDescent="0.2">
      <c r="E3865"/>
      <c r="G3865" s="8"/>
      <c r="H3865" s="6" t="s">
        <v>13</v>
      </c>
      <c r="I3865" s="19">
        <v>196000</v>
      </c>
    </row>
    <row r="3866" spans="2:9" x14ac:dyDescent="0.2">
      <c r="E3866"/>
      <c r="G3866" s="8"/>
      <c r="H3866" s="6" t="s">
        <v>1204</v>
      </c>
      <c r="I3866" s="19">
        <v>-28000</v>
      </c>
    </row>
    <row r="3867" spans="2:9" ht="15" customHeight="1" x14ac:dyDescent="0.2">
      <c r="E3867"/>
      <c r="F3867" s="20" t="s">
        <v>17</v>
      </c>
      <c r="G3867" s="21"/>
      <c r="H3867" s="22" t="s">
        <v>1442</v>
      </c>
      <c r="I3867" s="23">
        <f>SUBTOTAL(9,I3864:I3866)</f>
        <v>546000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6</v>
      </c>
      <c r="C3869" t="s">
        <v>1197</v>
      </c>
      <c r="D3869" s="3">
        <v>5701</v>
      </c>
      <c r="E3869" t="s">
        <v>831</v>
      </c>
      <c r="F3869" s="17">
        <v>570171</v>
      </c>
      <c r="G3869" s="18" t="s">
        <v>1443</v>
      </c>
      <c r="I3869" s="1"/>
    </row>
    <row r="3870" spans="2:9" x14ac:dyDescent="0.2">
      <c r="E3870"/>
      <c r="G3870" s="8"/>
      <c r="H3870" s="6" t="s">
        <v>12</v>
      </c>
      <c r="I3870" s="19">
        <v>879750</v>
      </c>
    </row>
    <row r="3871" spans="2:9" x14ac:dyDescent="0.2">
      <c r="E3871"/>
      <c r="G3871" s="8"/>
      <c r="H3871" s="6" t="s">
        <v>13</v>
      </c>
      <c r="I3871" s="19">
        <v>-109000</v>
      </c>
    </row>
    <row r="3872" spans="2:9" x14ac:dyDescent="0.2">
      <c r="E3872"/>
      <c r="G3872" s="8"/>
      <c r="H3872" s="6" t="s">
        <v>1204</v>
      </c>
      <c r="I3872" s="19">
        <v>-54334</v>
      </c>
    </row>
    <row r="3873" spans="2:9" ht="15" customHeight="1" x14ac:dyDescent="0.2">
      <c r="E3873"/>
      <c r="F3873" s="20" t="s">
        <v>17</v>
      </c>
      <c r="G3873" s="21"/>
      <c r="H3873" s="22" t="s">
        <v>1444</v>
      </c>
      <c r="I3873" s="23">
        <f>SUBTOTAL(9,I3870:I3872)</f>
        <v>716416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6</v>
      </c>
      <c r="C3875" t="s">
        <v>1197</v>
      </c>
      <c r="D3875" s="3">
        <v>5701</v>
      </c>
      <c r="E3875" t="s">
        <v>831</v>
      </c>
      <c r="F3875" s="17">
        <v>570173</v>
      </c>
      <c r="G3875" s="18" t="s">
        <v>1445</v>
      </c>
      <c r="I3875" s="1"/>
    </row>
    <row r="3876" spans="2:9" x14ac:dyDescent="0.2">
      <c r="E3876"/>
      <c r="G3876" s="8"/>
      <c r="H3876" s="6" t="s">
        <v>12</v>
      </c>
      <c r="I3876" s="19">
        <v>205000</v>
      </c>
    </row>
    <row r="3877" spans="2:9" ht="15" customHeight="1" x14ac:dyDescent="0.2">
      <c r="E3877"/>
      <c r="F3877" s="20" t="s">
        <v>17</v>
      </c>
      <c r="G3877" s="21"/>
      <c r="H3877" s="22" t="s">
        <v>1446</v>
      </c>
      <c r="I3877" s="23">
        <f>SUBTOTAL(9,I3876:I3876)</f>
        <v>205000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6</v>
      </c>
      <c r="C3879" t="s">
        <v>1197</v>
      </c>
      <c r="D3879" s="3">
        <v>5701</v>
      </c>
      <c r="E3879" t="s">
        <v>831</v>
      </c>
      <c r="F3879" s="17">
        <v>570180</v>
      </c>
      <c r="G3879" s="18" t="s">
        <v>463</v>
      </c>
      <c r="I3879" s="1"/>
    </row>
    <row r="3880" spans="2:9" x14ac:dyDescent="0.2">
      <c r="E3880"/>
      <c r="G3880" s="8"/>
      <c r="H3880" s="6" t="s">
        <v>12</v>
      </c>
      <c r="I3880" s="19">
        <v>1000</v>
      </c>
    </row>
    <row r="3881" spans="2:9" ht="15" customHeight="1" x14ac:dyDescent="0.2">
      <c r="E3881"/>
      <c r="F3881" s="20" t="s">
        <v>17</v>
      </c>
      <c r="G3881" s="21"/>
      <c r="H3881" s="22" t="s">
        <v>1447</v>
      </c>
      <c r="I3881" s="23">
        <f>SUBTOTAL(9,I3880:I3880)</f>
        <v>1000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6</v>
      </c>
      <c r="C3883" t="s">
        <v>1197</v>
      </c>
      <c r="D3883" s="3">
        <v>5701</v>
      </c>
      <c r="E3883" t="s">
        <v>831</v>
      </c>
      <c r="F3883" s="17">
        <v>570186</v>
      </c>
      <c r="G3883" s="18" t="s">
        <v>1448</v>
      </c>
      <c r="I3883" s="1"/>
    </row>
    <row r="3884" spans="2:9" x14ac:dyDescent="0.2">
      <c r="E3884"/>
      <c r="G3884" s="8"/>
      <c r="H3884" s="6" t="s">
        <v>12</v>
      </c>
      <c r="I3884" s="19">
        <v>1327000</v>
      </c>
    </row>
    <row r="3885" spans="2:9" x14ac:dyDescent="0.2">
      <c r="E3885"/>
      <c r="G3885" s="8"/>
      <c r="H3885" s="6" t="s">
        <v>1204</v>
      </c>
      <c r="I3885" s="19">
        <v>153000</v>
      </c>
    </row>
    <row r="3886" spans="2:9" ht="15" customHeight="1" x14ac:dyDescent="0.2">
      <c r="E3886"/>
      <c r="F3886" s="20" t="s">
        <v>17</v>
      </c>
      <c r="G3886" s="21"/>
      <c r="H3886" s="22" t="s">
        <v>1449</v>
      </c>
      <c r="I3886" s="23">
        <f>SUBTOTAL(9,I3884:I3885)</f>
        <v>1480000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6</v>
      </c>
      <c r="C3888" t="s">
        <v>1197</v>
      </c>
      <c r="D3888" s="3">
        <v>5701</v>
      </c>
      <c r="E3888" t="s">
        <v>831</v>
      </c>
      <c r="F3888" s="17">
        <v>570187</v>
      </c>
      <c r="G3888" s="18" t="s">
        <v>831</v>
      </c>
      <c r="I3888" s="1"/>
    </row>
    <row r="3889" spans="2:9" x14ac:dyDescent="0.2">
      <c r="E3889"/>
      <c r="G3889" s="8"/>
      <c r="H3889" s="6" t="s">
        <v>12</v>
      </c>
      <c r="I3889" s="19">
        <v>18150</v>
      </c>
    </row>
    <row r="3890" spans="2:9" x14ac:dyDescent="0.2">
      <c r="E3890"/>
      <c r="G3890" s="8"/>
      <c r="H3890" s="6" t="s">
        <v>1204</v>
      </c>
      <c r="I3890" s="19">
        <v>4300</v>
      </c>
    </row>
    <row r="3891" spans="2:9" ht="15" customHeight="1" x14ac:dyDescent="0.2">
      <c r="E3891"/>
      <c r="F3891" s="20" t="s">
        <v>17</v>
      </c>
      <c r="G3891" s="21"/>
      <c r="H3891" s="22" t="s">
        <v>1450</v>
      </c>
      <c r="I3891" s="23">
        <f>SUBTOTAL(9,I3889:I3890)</f>
        <v>22450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6</v>
      </c>
      <c r="C3893" t="s">
        <v>1197</v>
      </c>
      <c r="D3893" s="3">
        <v>5701</v>
      </c>
      <c r="E3893" t="s">
        <v>831</v>
      </c>
      <c r="F3893" s="17">
        <v>570188</v>
      </c>
      <c r="G3893" s="18" t="s">
        <v>1451</v>
      </c>
      <c r="I3893" s="1"/>
    </row>
    <row r="3894" spans="2:9" x14ac:dyDescent="0.2">
      <c r="E3894"/>
      <c r="G3894" s="8"/>
      <c r="H3894" s="6" t="s">
        <v>12</v>
      </c>
      <c r="I3894" s="19">
        <v>82000</v>
      </c>
    </row>
    <row r="3895" spans="2:9" x14ac:dyDescent="0.2">
      <c r="E3895"/>
      <c r="G3895" s="8"/>
      <c r="H3895" s="6" t="s">
        <v>13</v>
      </c>
      <c r="I3895" s="19">
        <v>-17000</v>
      </c>
    </row>
    <row r="3896" spans="2:9" x14ac:dyDescent="0.2">
      <c r="E3896"/>
      <c r="G3896" s="8"/>
      <c r="H3896" s="6" t="s">
        <v>1204</v>
      </c>
      <c r="I3896" s="19">
        <v>3000</v>
      </c>
    </row>
    <row r="3897" spans="2:9" ht="15" customHeight="1" x14ac:dyDescent="0.2">
      <c r="E3897"/>
      <c r="F3897" s="20" t="s">
        <v>17</v>
      </c>
      <c r="G3897" s="21"/>
      <c r="H3897" s="22" t="s">
        <v>1452</v>
      </c>
      <c r="I3897" s="23">
        <f>SUBTOTAL(9,I3894:I3896)</f>
        <v>68000</v>
      </c>
    </row>
    <row r="3898" spans="2:9" x14ac:dyDescent="0.2">
      <c r="F3898" s="20"/>
      <c r="G3898" s="24"/>
      <c r="H3898" s="25"/>
      <c r="I3898" s="26"/>
    </row>
    <row r="3899" spans="2:9" ht="15" customHeight="1" x14ac:dyDescent="0.2">
      <c r="B3899" s="2">
        <v>6</v>
      </c>
      <c r="C3899" t="s">
        <v>1197</v>
      </c>
      <c r="D3899" s="3">
        <v>5704</v>
      </c>
      <c r="E3899" t="s">
        <v>1453</v>
      </c>
      <c r="F3899" s="17">
        <v>570470</v>
      </c>
      <c r="G3899" s="18" t="s">
        <v>1454</v>
      </c>
      <c r="I3899" s="1"/>
    </row>
    <row r="3900" spans="2:9" x14ac:dyDescent="0.2">
      <c r="E3900"/>
      <c r="G3900" s="8"/>
      <c r="H3900" s="6" t="s">
        <v>12</v>
      </c>
      <c r="I3900" s="19">
        <v>225000</v>
      </c>
    </row>
    <row r="3901" spans="2:9" x14ac:dyDescent="0.2">
      <c r="E3901"/>
      <c r="G3901" s="8"/>
      <c r="H3901" s="6" t="s">
        <v>13</v>
      </c>
      <c r="I3901" s="19">
        <v>5000</v>
      </c>
    </row>
    <row r="3902" spans="2:9" x14ac:dyDescent="0.2">
      <c r="E3902"/>
      <c r="G3902" s="8"/>
      <c r="H3902" s="6" t="s">
        <v>1204</v>
      </c>
      <c r="I3902" s="19">
        <v>-55000</v>
      </c>
    </row>
    <row r="3903" spans="2:9" ht="15" customHeight="1" x14ac:dyDescent="0.2">
      <c r="E3903"/>
      <c r="F3903" s="20" t="s">
        <v>17</v>
      </c>
      <c r="G3903" s="21"/>
      <c r="H3903" s="22" t="s">
        <v>1455</v>
      </c>
      <c r="I3903" s="23">
        <f>SUBTOTAL(9,I3900:I3902)</f>
        <v>175000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6</v>
      </c>
      <c r="C3905" t="s">
        <v>1197</v>
      </c>
      <c r="D3905" s="3">
        <v>5705</v>
      </c>
      <c r="E3905" t="s">
        <v>1456</v>
      </c>
      <c r="F3905" s="17">
        <v>570570</v>
      </c>
      <c r="G3905" s="18" t="s">
        <v>1457</v>
      </c>
      <c r="I3905" s="1"/>
    </row>
    <row r="3906" spans="2:9" x14ac:dyDescent="0.2">
      <c r="E3906"/>
      <c r="G3906" s="8"/>
      <c r="H3906" s="6" t="s">
        <v>12</v>
      </c>
      <c r="I3906" s="19">
        <v>27000</v>
      </c>
    </row>
    <row r="3907" spans="2:9" x14ac:dyDescent="0.2">
      <c r="E3907"/>
      <c r="G3907" s="8"/>
      <c r="H3907" s="6" t="s">
        <v>1204</v>
      </c>
      <c r="I3907" s="19">
        <v>2000</v>
      </c>
    </row>
    <row r="3908" spans="2:9" ht="15" customHeight="1" x14ac:dyDescent="0.2">
      <c r="E3908"/>
      <c r="F3908" s="20" t="s">
        <v>17</v>
      </c>
      <c r="G3908" s="21"/>
      <c r="H3908" s="22" t="s">
        <v>1458</v>
      </c>
      <c r="I3908" s="23">
        <f>SUBTOTAL(9,I3906:I3907)</f>
        <v>29000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6</v>
      </c>
      <c r="C3910" t="s">
        <v>1197</v>
      </c>
      <c r="D3910" s="3">
        <v>5705</v>
      </c>
      <c r="E3910" t="s">
        <v>1456</v>
      </c>
      <c r="F3910" s="17">
        <v>570571</v>
      </c>
      <c r="G3910" s="18" t="s">
        <v>1459</v>
      </c>
      <c r="I3910" s="1"/>
    </row>
    <row r="3911" spans="2:9" x14ac:dyDescent="0.2">
      <c r="E3911"/>
      <c r="G3911" s="8"/>
      <c r="H3911" s="6" t="s">
        <v>12</v>
      </c>
      <c r="I3911" s="19">
        <v>100</v>
      </c>
    </row>
    <row r="3912" spans="2:9" x14ac:dyDescent="0.2">
      <c r="E3912"/>
      <c r="G3912" s="8"/>
      <c r="H3912" s="6" t="s">
        <v>1204</v>
      </c>
      <c r="I3912" s="19">
        <v>200</v>
      </c>
    </row>
    <row r="3913" spans="2:9" ht="15" customHeight="1" x14ac:dyDescent="0.2">
      <c r="E3913"/>
      <c r="F3913" s="20" t="s">
        <v>17</v>
      </c>
      <c r="G3913" s="21"/>
      <c r="H3913" s="22" t="s">
        <v>1460</v>
      </c>
      <c r="I3913" s="23">
        <f>SUBTOTAL(9,I3911:I3912)</f>
        <v>300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7</v>
      </c>
      <c r="C3915" t="s">
        <v>1461</v>
      </c>
      <c r="D3915" s="3">
        <v>700</v>
      </c>
      <c r="E3915" t="s">
        <v>1461</v>
      </c>
      <c r="F3915" s="17">
        <v>70001</v>
      </c>
      <c r="G3915" s="18" t="s">
        <v>10</v>
      </c>
      <c r="I3915" s="1"/>
    </row>
    <row r="3916" spans="2:9" x14ac:dyDescent="0.2">
      <c r="E3916"/>
      <c r="G3916" s="8"/>
      <c r="H3916" s="6" t="s">
        <v>11</v>
      </c>
      <c r="I3916" s="19">
        <v>8975</v>
      </c>
    </row>
    <row r="3917" spans="2:9" x14ac:dyDescent="0.2">
      <c r="E3917"/>
      <c r="G3917" s="8"/>
      <c r="H3917" s="6" t="s">
        <v>12</v>
      </c>
      <c r="I3917" s="19">
        <v>240716</v>
      </c>
    </row>
    <row r="3918" spans="2:9" x14ac:dyDescent="0.2">
      <c r="E3918"/>
      <c r="G3918" s="8"/>
      <c r="H3918" s="6" t="s">
        <v>13</v>
      </c>
      <c r="I3918" s="19">
        <v>-3152</v>
      </c>
    </row>
    <row r="3919" spans="2:9" x14ac:dyDescent="0.2">
      <c r="E3919"/>
      <c r="G3919" s="8"/>
      <c r="H3919" s="6" t="s">
        <v>15</v>
      </c>
      <c r="I3919" s="19">
        <v>4361</v>
      </c>
    </row>
    <row r="3920" spans="2:9" x14ac:dyDescent="0.2">
      <c r="E3920"/>
      <c r="G3920" s="8"/>
      <c r="H3920" s="6" t="s">
        <v>1462</v>
      </c>
      <c r="I3920" s="19">
        <v>13500</v>
      </c>
    </row>
    <row r="3921" spans="2:9" ht="15" customHeight="1" x14ac:dyDescent="0.2">
      <c r="E3921"/>
      <c r="F3921" s="20" t="s">
        <v>17</v>
      </c>
      <c r="G3921" s="21"/>
      <c r="H3921" s="22" t="s">
        <v>1463</v>
      </c>
      <c r="I3921" s="23">
        <f>SUBTOTAL(9,I3916:I3920)</f>
        <v>264400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1461</v>
      </c>
      <c r="D3923" s="3">
        <v>701</v>
      </c>
      <c r="E3923" t="s">
        <v>1464</v>
      </c>
      <c r="F3923" s="17">
        <v>70121</v>
      </c>
      <c r="G3923" s="18" t="s">
        <v>19</v>
      </c>
      <c r="I3923" s="1"/>
    </row>
    <row r="3924" spans="2:9" x14ac:dyDescent="0.2">
      <c r="E3924"/>
      <c r="G3924" s="8"/>
      <c r="H3924" s="6" t="s">
        <v>11</v>
      </c>
      <c r="I3924" s="19">
        <v>97883</v>
      </c>
    </row>
    <row r="3925" spans="2:9" x14ac:dyDescent="0.2">
      <c r="E3925"/>
      <c r="G3925" s="8"/>
      <c r="H3925" s="6" t="s">
        <v>12</v>
      </c>
      <c r="I3925" s="19">
        <v>767228</v>
      </c>
    </row>
    <row r="3926" spans="2:9" x14ac:dyDescent="0.2">
      <c r="E3926"/>
      <c r="G3926" s="8"/>
      <c r="H3926" s="6" t="s">
        <v>13</v>
      </c>
      <c r="I3926" s="19">
        <v>69000</v>
      </c>
    </row>
    <row r="3927" spans="2:9" x14ac:dyDescent="0.2">
      <c r="E3927"/>
      <c r="G3927" s="8"/>
      <c r="H3927" s="6" t="s">
        <v>1462</v>
      </c>
      <c r="I3927" s="19">
        <v>-18000</v>
      </c>
    </row>
    <row r="3928" spans="2:9" ht="15" customHeight="1" x14ac:dyDescent="0.2">
      <c r="E3928"/>
      <c r="F3928" s="20" t="s">
        <v>17</v>
      </c>
      <c r="G3928" s="21"/>
      <c r="H3928" s="22" t="s">
        <v>1465</v>
      </c>
      <c r="I3928" s="23">
        <f>SUBTOTAL(9,I3924:I3927)</f>
        <v>916111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1461</v>
      </c>
      <c r="D3930" s="3">
        <v>701</v>
      </c>
      <c r="E3930" t="s">
        <v>1464</v>
      </c>
      <c r="F3930" s="17">
        <v>70170</v>
      </c>
      <c r="G3930" s="18" t="s">
        <v>1466</v>
      </c>
      <c r="I3930" s="1"/>
    </row>
    <row r="3931" spans="2:9" x14ac:dyDescent="0.2">
      <c r="E3931"/>
      <c r="G3931" s="8"/>
      <c r="H3931" s="6" t="s">
        <v>12</v>
      </c>
      <c r="I3931" s="19">
        <v>153733</v>
      </c>
    </row>
    <row r="3932" spans="2:9" x14ac:dyDescent="0.2">
      <c r="E3932"/>
      <c r="G3932" s="8"/>
      <c r="H3932" s="6" t="s">
        <v>13</v>
      </c>
      <c r="I3932" s="19">
        <v>2500</v>
      </c>
    </row>
    <row r="3933" spans="2:9" ht="15" customHeight="1" x14ac:dyDescent="0.2">
      <c r="E3933"/>
      <c r="F3933" s="20" t="s">
        <v>17</v>
      </c>
      <c r="G3933" s="21"/>
      <c r="H3933" s="22" t="s">
        <v>1467</v>
      </c>
      <c r="I3933" s="23">
        <f>SUBTOTAL(9,I3931:I3932)</f>
        <v>156233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1461</v>
      </c>
      <c r="D3935" s="3">
        <v>701</v>
      </c>
      <c r="E3935" t="s">
        <v>1464</v>
      </c>
      <c r="F3935" s="17">
        <v>70171</v>
      </c>
      <c r="G3935" s="18" t="s">
        <v>1468</v>
      </c>
      <c r="I3935" s="1"/>
    </row>
    <row r="3936" spans="2:9" x14ac:dyDescent="0.2">
      <c r="E3936"/>
      <c r="G3936" s="8"/>
      <c r="H3936" s="6" t="s">
        <v>12</v>
      </c>
      <c r="I3936" s="19">
        <v>38685</v>
      </c>
    </row>
    <row r="3937" spans="2:9" ht="15" customHeight="1" x14ac:dyDescent="0.2">
      <c r="E3937"/>
      <c r="F3937" s="20" t="s">
        <v>17</v>
      </c>
      <c r="G3937" s="21"/>
      <c r="H3937" s="22" t="s">
        <v>1469</v>
      </c>
      <c r="I3937" s="23">
        <f>SUBTOTAL(9,I3936:I3936)</f>
        <v>38685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1461</v>
      </c>
      <c r="D3939" s="3">
        <v>701</v>
      </c>
      <c r="E3939" t="s">
        <v>1464</v>
      </c>
      <c r="F3939" s="17">
        <v>70172</v>
      </c>
      <c r="G3939" s="18" t="s">
        <v>1470</v>
      </c>
      <c r="I3939" s="1"/>
    </row>
    <row r="3940" spans="2:9" x14ac:dyDescent="0.2">
      <c r="E3940"/>
      <c r="G3940" s="8"/>
      <c r="H3940" s="6" t="s">
        <v>12</v>
      </c>
      <c r="I3940" s="19">
        <v>504884</v>
      </c>
    </row>
    <row r="3941" spans="2:9" x14ac:dyDescent="0.2">
      <c r="E3941"/>
      <c r="G3941" s="8"/>
      <c r="H3941" s="6" t="s">
        <v>13</v>
      </c>
      <c r="I3941" s="19">
        <v>10500</v>
      </c>
    </row>
    <row r="3942" spans="2:9" ht="15" customHeight="1" x14ac:dyDescent="0.2">
      <c r="E3942"/>
      <c r="F3942" s="20" t="s">
        <v>17</v>
      </c>
      <c r="G3942" s="21"/>
      <c r="H3942" s="22" t="s">
        <v>1471</v>
      </c>
      <c r="I3942" s="23">
        <f>SUBTOTAL(9,I3940:I3941)</f>
        <v>515384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1461</v>
      </c>
      <c r="D3944" s="3">
        <v>702</v>
      </c>
      <c r="E3944" t="s">
        <v>1472</v>
      </c>
      <c r="F3944" s="17">
        <v>70221</v>
      </c>
      <c r="G3944" s="18" t="s">
        <v>344</v>
      </c>
      <c r="I3944" s="1"/>
    </row>
    <row r="3945" spans="2:9" x14ac:dyDescent="0.2">
      <c r="E3945"/>
      <c r="G3945" s="8"/>
      <c r="H3945" s="6" t="s">
        <v>11</v>
      </c>
      <c r="I3945" s="19">
        <v>1538</v>
      </c>
    </row>
    <row r="3946" spans="2:9" x14ac:dyDescent="0.2">
      <c r="E3946"/>
      <c r="G3946" s="8"/>
      <c r="H3946" s="6" t="s">
        <v>12</v>
      </c>
      <c r="I3946" s="19">
        <v>27714</v>
      </c>
    </row>
    <row r="3947" spans="2:9" ht="15" customHeight="1" x14ac:dyDescent="0.2">
      <c r="E3947"/>
      <c r="F3947" s="20" t="s">
        <v>17</v>
      </c>
      <c r="G3947" s="21"/>
      <c r="H3947" s="22" t="s">
        <v>1473</v>
      </c>
      <c r="I3947" s="23">
        <f>SUBTOTAL(9,I3945:I3946)</f>
        <v>29252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1461</v>
      </c>
      <c r="D3949" s="3">
        <v>702</v>
      </c>
      <c r="E3949" t="s">
        <v>1472</v>
      </c>
      <c r="F3949" s="17">
        <v>70222</v>
      </c>
      <c r="G3949" s="18" t="s">
        <v>1474</v>
      </c>
      <c r="I3949" s="1"/>
    </row>
    <row r="3950" spans="2:9" x14ac:dyDescent="0.2">
      <c r="E3950"/>
      <c r="G3950" s="8"/>
      <c r="H3950" s="6" t="s">
        <v>12</v>
      </c>
      <c r="I3950" s="19">
        <v>1981000</v>
      </c>
    </row>
    <row r="3951" spans="2:9" x14ac:dyDescent="0.2">
      <c r="E3951"/>
      <c r="G3951" s="8"/>
      <c r="H3951" s="6" t="s">
        <v>13</v>
      </c>
      <c r="I3951" s="19">
        <v>-1747000</v>
      </c>
    </row>
    <row r="3952" spans="2:9" x14ac:dyDescent="0.2">
      <c r="E3952"/>
      <c r="G3952" s="8"/>
      <c r="H3952" s="6" t="s">
        <v>1462</v>
      </c>
      <c r="I3952" s="19">
        <v>-130000</v>
      </c>
    </row>
    <row r="3953" spans="2:9" ht="15" customHeight="1" x14ac:dyDescent="0.2">
      <c r="E3953"/>
      <c r="F3953" s="20" t="s">
        <v>17</v>
      </c>
      <c r="G3953" s="21"/>
      <c r="H3953" s="22" t="s">
        <v>1475</v>
      </c>
      <c r="I3953" s="23">
        <f>SUBTOTAL(9,I3950:I3952)</f>
        <v>104000</v>
      </c>
    </row>
    <row r="3954" spans="2:9" x14ac:dyDescent="0.2">
      <c r="F3954" s="20"/>
      <c r="G3954" s="24"/>
      <c r="H3954" s="25"/>
      <c r="I3954" s="26"/>
    </row>
    <row r="3955" spans="2:9" ht="15" customHeight="1" x14ac:dyDescent="0.2">
      <c r="B3955" s="2">
        <v>7</v>
      </c>
      <c r="C3955" t="s">
        <v>1461</v>
      </c>
      <c r="D3955" s="3">
        <v>702</v>
      </c>
      <c r="E3955" t="s">
        <v>1472</v>
      </c>
      <c r="F3955" s="17">
        <v>70223</v>
      </c>
      <c r="G3955" s="18" t="s">
        <v>1476</v>
      </c>
      <c r="I3955" s="1"/>
    </row>
    <row r="3956" spans="2:9" x14ac:dyDescent="0.2">
      <c r="E3956"/>
      <c r="G3956" s="8"/>
      <c r="H3956" s="6" t="s">
        <v>13</v>
      </c>
      <c r="I3956" s="19">
        <v>51200</v>
      </c>
    </row>
    <row r="3957" spans="2:9" x14ac:dyDescent="0.2">
      <c r="E3957"/>
      <c r="G3957" s="8"/>
      <c r="H3957" s="6" t="s">
        <v>1462</v>
      </c>
      <c r="I3957" s="19">
        <v>-7000</v>
      </c>
    </row>
    <row r="3958" spans="2:9" ht="15" customHeight="1" x14ac:dyDescent="0.2">
      <c r="E3958"/>
      <c r="F3958" s="20" t="s">
        <v>17</v>
      </c>
      <c r="G3958" s="21"/>
      <c r="H3958" s="22" t="s">
        <v>1477</v>
      </c>
      <c r="I3958" s="23">
        <f>SUBTOTAL(9,I3956:I3957)</f>
        <v>44200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1461</v>
      </c>
      <c r="D3960" s="3">
        <v>702</v>
      </c>
      <c r="E3960" t="s">
        <v>1472</v>
      </c>
      <c r="F3960" s="17">
        <v>70270</v>
      </c>
      <c r="G3960" s="18" t="s">
        <v>1478</v>
      </c>
      <c r="I3960" s="1"/>
    </row>
    <row r="3961" spans="2:9" x14ac:dyDescent="0.2">
      <c r="E3961"/>
      <c r="G3961" s="8"/>
      <c r="H3961" s="6" t="s">
        <v>11</v>
      </c>
      <c r="I3961" s="19">
        <v>20</v>
      </c>
    </row>
    <row r="3962" spans="2:9" x14ac:dyDescent="0.2">
      <c r="E3962"/>
      <c r="G3962" s="8"/>
      <c r="H3962" s="6" t="s">
        <v>12</v>
      </c>
      <c r="I3962" s="19">
        <v>4130</v>
      </c>
    </row>
    <row r="3963" spans="2:9" ht="15" customHeight="1" x14ac:dyDescent="0.2">
      <c r="E3963"/>
      <c r="F3963" s="20" t="s">
        <v>17</v>
      </c>
      <c r="G3963" s="21"/>
      <c r="H3963" s="22" t="s">
        <v>1479</v>
      </c>
      <c r="I3963" s="23">
        <f>SUBTOTAL(9,I3961:I3962)</f>
        <v>4150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1461</v>
      </c>
      <c r="D3965" s="3">
        <v>702</v>
      </c>
      <c r="E3965" t="s">
        <v>1472</v>
      </c>
      <c r="F3965" s="17">
        <v>70271</v>
      </c>
      <c r="G3965" s="18" t="s">
        <v>1480</v>
      </c>
      <c r="I3965" s="1"/>
    </row>
    <row r="3966" spans="2:9" x14ac:dyDescent="0.2">
      <c r="E3966"/>
      <c r="G3966" s="8"/>
      <c r="H3966" s="6" t="s">
        <v>13</v>
      </c>
      <c r="I3966" s="19">
        <v>3382000</v>
      </c>
    </row>
    <row r="3967" spans="2:9" x14ac:dyDescent="0.2">
      <c r="E3967"/>
      <c r="G3967" s="8"/>
      <c r="H3967" s="6" t="s">
        <v>1462</v>
      </c>
      <c r="I3967" s="19">
        <v>-427000</v>
      </c>
    </row>
    <row r="3968" spans="2:9" ht="15" customHeight="1" x14ac:dyDescent="0.2">
      <c r="E3968"/>
      <c r="F3968" s="20" t="s">
        <v>17</v>
      </c>
      <c r="G3968" s="21"/>
      <c r="H3968" s="22" t="s">
        <v>1481</v>
      </c>
      <c r="I3968" s="23">
        <f>SUBTOTAL(9,I3966:I3967)</f>
        <v>2955000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1461</v>
      </c>
      <c r="D3970" s="3">
        <v>703</v>
      </c>
      <c r="E3970" t="s">
        <v>990</v>
      </c>
      <c r="F3970" s="17">
        <v>70321</v>
      </c>
      <c r="G3970" s="18" t="s">
        <v>19</v>
      </c>
      <c r="I3970" s="1"/>
    </row>
    <row r="3971" spans="2:9" x14ac:dyDescent="0.2">
      <c r="E3971"/>
      <c r="G3971" s="8"/>
      <c r="H3971" s="6" t="s">
        <v>11</v>
      </c>
      <c r="I3971" s="19">
        <v>5052</v>
      </c>
    </row>
    <row r="3972" spans="2:9" x14ac:dyDescent="0.2">
      <c r="E3972"/>
      <c r="G3972" s="8"/>
      <c r="H3972" s="6" t="s">
        <v>12</v>
      </c>
      <c r="I3972" s="19">
        <v>5929</v>
      </c>
    </row>
    <row r="3973" spans="2:9" x14ac:dyDescent="0.2">
      <c r="E3973"/>
      <c r="G3973" s="8"/>
      <c r="H3973" s="6" t="s">
        <v>62</v>
      </c>
      <c r="I3973" s="19">
        <v>3000</v>
      </c>
    </row>
    <row r="3974" spans="2:9" ht="15" customHeight="1" x14ac:dyDescent="0.2">
      <c r="E3974"/>
      <c r="F3974" s="20" t="s">
        <v>17</v>
      </c>
      <c r="G3974" s="21"/>
      <c r="H3974" s="22" t="s">
        <v>1482</v>
      </c>
      <c r="I3974" s="23">
        <f>SUBTOTAL(9,I3971:I3973)</f>
        <v>13981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1461</v>
      </c>
      <c r="D3976" s="3">
        <v>703</v>
      </c>
      <c r="E3976" t="s">
        <v>990</v>
      </c>
      <c r="F3976" s="17">
        <v>70371</v>
      </c>
      <c r="G3976" s="18" t="s">
        <v>40</v>
      </c>
      <c r="I3976" s="1"/>
    </row>
    <row r="3977" spans="2:9" x14ac:dyDescent="0.2">
      <c r="E3977"/>
      <c r="G3977" s="8"/>
      <c r="H3977" s="6" t="s">
        <v>12</v>
      </c>
      <c r="I3977" s="19">
        <v>60317</v>
      </c>
    </row>
    <row r="3978" spans="2:9" x14ac:dyDescent="0.2">
      <c r="E3978"/>
      <c r="G3978" s="8"/>
      <c r="H3978" s="6" t="s">
        <v>1483</v>
      </c>
      <c r="I3978" s="19">
        <v>77800</v>
      </c>
    </row>
    <row r="3979" spans="2:9" x14ac:dyDescent="0.2">
      <c r="E3979"/>
      <c r="G3979" s="8"/>
      <c r="H3979" s="6" t="s">
        <v>13</v>
      </c>
      <c r="I3979" s="19">
        <v>200000</v>
      </c>
    </row>
    <row r="3980" spans="2:9" x14ac:dyDescent="0.2">
      <c r="E3980"/>
      <c r="G3980" s="8"/>
      <c r="H3980" s="6" t="s">
        <v>1462</v>
      </c>
      <c r="I3980" s="19">
        <v>-23900</v>
      </c>
    </row>
    <row r="3981" spans="2:9" ht="15" customHeight="1" x14ac:dyDescent="0.2">
      <c r="E3981"/>
      <c r="F3981" s="20" t="s">
        <v>17</v>
      </c>
      <c r="G3981" s="21"/>
      <c r="H3981" s="22" t="s">
        <v>1484</v>
      </c>
      <c r="I3981" s="23">
        <f>SUBTOTAL(9,I3977:I3980)</f>
        <v>314217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1461</v>
      </c>
      <c r="D3983" s="3">
        <v>703</v>
      </c>
      <c r="E3983" t="s">
        <v>990</v>
      </c>
      <c r="F3983" s="17">
        <v>70372</v>
      </c>
      <c r="G3983" s="18" t="s">
        <v>1485</v>
      </c>
      <c r="I3983" s="1"/>
    </row>
    <row r="3984" spans="2:9" x14ac:dyDescent="0.2">
      <c r="E3984"/>
      <c r="G3984" s="8"/>
      <c r="H3984" s="6" t="s">
        <v>12</v>
      </c>
      <c r="I3984" s="19">
        <v>20000</v>
      </c>
    </row>
    <row r="3985" spans="2:9" x14ac:dyDescent="0.2">
      <c r="E3985"/>
      <c r="G3985" s="8"/>
      <c r="H3985" s="6" t="s">
        <v>13</v>
      </c>
      <c r="I3985" s="19">
        <v>22000</v>
      </c>
    </row>
    <row r="3986" spans="2:9" ht="15" customHeight="1" x14ac:dyDescent="0.2">
      <c r="E3986"/>
      <c r="F3986" s="20" t="s">
        <v>17</v>
      </c>
      <c r="G3986" s="21"/>
      <c r="H3986" s="22" t="s">
        <v>1486</v>
      </c>
      <c r="I3986" s="23">
        <f>SUBTOTAL(9,I3984:I3985)</f>
        <v>42000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1461</v>
      </c>
      <c r="D3988" s="3">
        <v>704</v>
      </c>
      <c r="E3988" t="s">
        <v>1487</v>
      </c>
      <c r="F3988" s="17">
        <v>70401</v>
      </c>
      <c r="G3988" s="18" t="s">
        <v>10</v>
      </c>
      <c r="I3988" s="1"/>
    </row>
    <row r="3989" spans="2:9" x14ac:dyDescent="0.2">
      <c r="E3989"/>
      <c r="G3989" s="8"/>
      <c r="H3989" s="6" t="s">
        <v>11</v>
      </c>
      <c r="I3989" s="19">
        <v>3236</v>
      </c>
    </row>
    <row r="3990" spans="2:9" x14ac:dyDescent="0.2">
      <c r="E3990"/>
      <c r="G3990" s="8"/>
      <c r="H3990" s="6" t="s">
        <v>12</v>
      </c>
      <c r="I3990" s="19">
        <v>65151</v>
      </c>
    </row>
    <row r="3991" spans="2:9" x14ac:dyDescent="0.2">
      <c r="E3991"/>
      <c r="G3991" s="8"/>
      <c r="H3991" s="6" t="s">
        <v>15</v>
      </c>
      <c r="I3991" s="19">
        <v>735</v>
      </c>
    </row>
    <row r="3992" spans="2:9" ht="15" customHeight="1" x14ac:dyDescent="0.2">
      <c r="E3992"/>
      <c r="F3992" s="20" t="s">
        <v>17</v>
      </c>
      <c r="G3992" s="21"/>
      <c r="H3992" s="22" t="s">
        <v>1488</v>
      </c>
      <c r="I3992" s="23">
        <f>SUBTOTAL(9,I3989:I3991)</f>
        <v>69122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1461</v>
      </c>
      <c r="D3994" s="3">
        <v>704</v>
      </c>
      <c r="E3994" t="s">
        <v>1487</v>
      </c>
      <c r="F3994" s="17">
        <v>70421</v>
      </c>
      <c r="G3994" s="18" t="s">
        <v>19</v>
      </c>
      <c r="I3994" s="1"/>
    </row>
    <row r="3995" spans="2:9" x14ac:dyDescent="0.2">
      <c r="E3995"/>
      <c r="G3995" s="8"/>
      <c r="H3995" s="6" t="s">
        <v>11</v>
      </c>
      <c r="I3995" s="19">
        <v>22270</v>
      </c>
    </row>
    <row r="3996" spans="2:9" x14ac:dyDescent="0.2">
      <c r="E3996"/>
      <c r="G3996" s="8"/>
      <c r="H3996" s="6" t="s">
        <v>12</v>
      </c>
      <c r="I3996" s="19">
        <v>8762</v>
      </c>
    </row>
    <row r="3997" spans="2:9" x14ac:dyDescent="0.2">
      <c r="E3997"/>
      <c r="G3997" s="8"/>
      <c r="H3997" s="6" t="s">
        <v>13</v>
      </c>
      <c r="I3997" s="19">
        <v>-4300</v>
      </c>
    </row>
    <row r="3998" spans="2:9" ht="15" customHeight="1" x14ac:dyDescent="0.2">
      <c r="E3998"/>
      <c r="F3998" s="20" t="s">
        <v>17</v>
      </c>
      <c r="G3998" s="21"/>
      <c r="H3998" s="22" t="s">
        <v>1489</v>
      </c>
      <c r="I3998" s="23">
        <f>SUBTOTAL(9,I3995:I3997)</f>
        <v>26732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1461</v>
      </c>
      <c r="D4000" s="3">
        <v>708</v>
      </c>
      <c r="E4000" t="s">
        <v>1490</v>
      </c>
      <c r="F4000" s="17">
        <v>70801</v>
      </c>
      <c r="G4000" s="18" t="s">
        <v>10</v>
      </c>
      <c r="I4000" s="1"/>
    </row>
    <row r="4001" spans="2:9" x14ac:dyDescent="0.2">
      <c r="E4001"/>
      <c r="G4001" s="8"/>
      <c r="H4001" s="6" t="s">
        <v>11</v>
      </c>
      <c r="I4001" s="19">
        <v>1</v>
      </c>
    </row>
    <row r="4002" spans="2:9" x14ac:dyDescent="0.2">
      <c r="E4002"/>
      <c r="G4002" s="8"/>
      <c r="H4002" s="6" t="s">
        <v>12</v>
      </c>
      <c r="I4002" s="19">
        <v>10060</v>
      </c>
    </row>
    <row r="4003" spans="2:9" x14ac:dyDescent="0.2">
      <c r="E4003"/>
      <c r="G4003" s="8"/>
      <c r="H4003" s="6" t="s">
        <v>15</v>
      </c>
      <c r="I4003" s="19">
        <v>127</v>
      </c>
    </row>
    <row r="4004" spans="2:9" ht="15" customHeight="1" x14ac:dyDescent="0.2">
      <c r="E4004"/>
      <c r="F4004" s="20" t="s">
        <v>17</v>
      </c>
      <c r="G4004" s="21"/>
      <c r="H4004" s="22" t="s">
        <v>1491</v>
      </c>
      <c r="I4004" s="23">
        <f>SUBTOTAL(9,I4001:I4003)</f>
        <v>10188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1461</v>
      </c>
      <c r="D4006" s="3">
        <v>709</v>
      </c>
      <c r="E4006" t="s">
        <v>1492</v>
      </c>
      <c r="F4006" s="17">
        <v>70901</v>
      </c>
      <c r="G4006" s="18" t="s">
        <v>10</v>
      </c>
      <c r="I4006" s="1"/>
    </row>
    <row r="4007" spans="2:9" x14ac:dyDescent="0.2">
      <c r="E4007"/>
      <c r="G4007" s="8"/>
      <c r="H4007" s="6" t="s">
        <v>11</v>
      </c>
      <c r="I4007" s="19">
        <v>90</v>
      </c>
    </row>
    <row r="4008" spans="2:9" x14ac:dyDescent="0.2">
      <c r="E4008"/>
      <c r="G4008" s="8"/>
      <c r="H4008" s="6" t="s">
        <v>12</v>
      </c>
      <c r="I4008" s="19">
        <v>73707</v>
      </c>
    </row>
    <row r="4009" spans="2:9" x14ac:dyDescent="0.2">
      <c r="E4009"/>
      <c r="G4009" s="8"/>
      <c r="H4009" s="6" t="s">
        <v>15</v>
      </c>
      <c r="I4009" s="19">
        <v>1066</v>
      </c>
    </row>
    <row r="4010" spans="2:9" ht="15" customHeight="1" x14ac:dyDescent="0.2">
      <c r="E4010"/>
      <c r="F4010" s="20" t="s">
        <v>17</v>
      </c>
      <c r="G4010" s="21"/>
      <c r="H4010" s="22" t="s">
        <v>1493</v>
      </c>
      <c r="I4010" s="23">
        <f>SUBTOTAL(9,I4007:I4009)</f>
        <v>74863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1461</v>
      </c>
      <c r="D4012" s="3">
        <v>710</v>
      </c>
      <c r="E4012" t="s">
        <v>1494</v>
      </c>
      <c r="F4012" s="17">
        <v>71021</v>
      </c>
      <c r="G4012" s="18" t="s">
        <v>19</v>
      </c>
      <c r="I4012" s="1"/>
    </row>
    <row r="4013" spans="2:9" x14ac:dyDescent="0.2">
      <c r="E4013"/>
      <c r="G4013" s="8"/>
      <c r="H4013" s="6" t="s">
        <v>12</v>
      </c>
      <c r="I4013" s="19">
        <v>221493</v>
      </c>
    </row>
    <row r="4014" spans="2:9" x14ac:dyDescent="0.2">
      <c r="E4014"/>
      <c r="G4014" s="8"/>
      <c r="H4014" s="6" t="s">
        <v>13</v>
      </c>
      <c r="I4014" s="19">
        <v>53000</v>
      </c>
    </row>
    <row r="4015" spans="2:9" x14ac:dyDescent="0.2">
      <c r="E4015"/>
      <c r="G4015" s="8"/>
      <c r="H4015" s="6" t="s">
        <v>1052</v>
      </c>
      <c r="I4015" s="19">
        <v>146200</v>
      </c>
    </row>
    <row r="4016" spans="2:9" x14ac:dyDescent="0.2">
      <c r="E4016"/>
      <c r="G4016" s="8"/>
      <c r="H4016" s="6" t="s">
        <v>1462</v>
      </c>
      <c r="I4016" s="19">
        <v>-23000</v>
      </c>
    </row>
    <row r="4017" spans="2:9" ht="15" customHeight="1" x14ac:dyDescent="0.2">
      <c r="E4017"/>
      <c r="F4017" s="20" t="s">
        <v>17</v>
      </c>
      <c r="G4017" s="21"/>
      <c r="H4017" s="22" t="s">
        <v>1495</v>
      </c>
      <c r="I4017" s="23">
        <f>SUBTOTAL(9,I4013:I4016)</f>
        <v>397693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1461</v>
      </c>
      <c r="D4019" s="3">
        <v>710</v>
      </c>
      <c r="E4019" t="s">
        <v>1494</v>
      </c>
      <c r="F4019" s="17">
        <v>71022</v>
      </c>
      <c r="G4019" s="18" t="s">
        <v>1496</v>
      </c>
      <c r="I4019" s="1"/>
    </row>
    <row r="4020" spans="2:9" x14ac:dyDescent="0.2">
      <c r="E4020"/>
      <c r="G4020" s="8"/>
      <c r="H4020" s="6" t="s">
        <v>12</v>
      </c>
      <c r="I4020" s="19">
        <v>144325</v>
      </c>
    </row>
    <row r="4021" spans="2:9" x14ac:dyDescent="0.2">
      <c r="E4021"/>
      <c r="G4021" s="8"/>
      <c r="H4021" s="6" t="s">
        <v>62</v>
      </c>
      <c r="I4021" s="19">
        <v>36000</v>
      </c>
    </row>
    <row r="4022" spans="2:9" x14ac:dyDescent="0.2">
      <c r="E4022"/>
      <c r="G4022" s="8"/>
      <c r="H4022" s="6" t="s">
        <v>13</v>
      </c>
      <c r="I4022" s="19">
        <v>63400</v>
      </c>
    </row>
    <row r="4023" spans="2:9" x14ac:dyDescent="0.2">
      <c r="E4023"/>
      <c r="G4023" s="8"/>
      <c r="H4023" s="6" t="s">
        <v>1052</v>
      </c>
      <c r="I4023" s="19">
        <v>-117000</v>
      </c>
    </row>
    <row r="4024" spans="2:9" ht="15" customHeight="1" x14ac:dyDescent="0.2">
      <c r="E4024"/>
      <c r="F4024" s="20" t="s">
        <v>17</v>
      </c>
      <c r="G4024" s="21"/>
      <c r="H4024" s="22" t="s">
        <v>1497</v>
      </c>
      <c r="I4024" s="23">
        <f>SUBTOTAL(9,I4020:I4023)</f>
        <v>126725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1461</v>
      </c>
      <c r="D4026" s="3">
        <v>710</v>
      </c>
      <c r="E4026" t="s">
        <v>1494</v>
      </c>
      <c r="F4026" s="17">
        <v>71023</v>
      </c>
      <c r="G4026" s="18" t="s">
        <v>1498</v>
      </c>
      <c r="I4026" s="1"/>
    </row>
    <row r="4027" spans="2:9" x14ac:dyDescent="0.2">
      <c r="E4027"/>
      <c r="G4027" s="8"/>
      <c r="H4027" s="6" t="s">
        <v>12</v>
      </c>
      <c r="I4027" s="19">
        <v>3770000</v>
      </c>
    </row>
    <row r="4028" spans="2:9" x14ac:dyDescent="0.2">
      <c r="E4028"/>
      <c r="G4028" s="8"/>
      <c r="H4028" s="6" t="s">
        <v>62</v>
      </c>
      <c r="I4028" s="19">
        <v>-535000</v>
      </c>
    </row>
    <row r="4029" spans="2:9" x14ac:dyDescent="0.2">
      <c r="E4029"/>
      <c r="G4029" s="8"/>
      <c r="H4029" s="6" t="s">
        <v>13</v>
      </c>
      <c r="I4029" s="19">
        <v>477500</v>
      </c>
    </row>
    <row r="4030" spans="2:9" x14ac:dyDescent="0.2">
      <c r="E4030"/>
      <c r="G4030" s="8"/>
      <c r="H4030" s="6" t="s">
        <v>1462</v>
      </c>
      <c r="I4030" s="19">
        <v>-415065</v>
      </c>
    </row>
    <row r="4031" spans="2:9" ht="15" customHeight="1" x14ac:dyDescent="0.2">
      <c r="E4031"/>
      <c r="F4031" s="20" t="s">
        <v>17</v>
      </c>
      <c r="G4031" s="21"/>
      <c r="H4031" s="22" t="s">
        <v>1499</v>
      </c>
      <c r="I4031" s="23">
        <f>SUBTOTAL(9,I4027:I4030)</f>
        <v>3297435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7</v>
      </c>
      <c r="C4033" t="s">
        <v>1461</v>
      </c>
      <c r="D4033" s="3">
        <v>712</v>
      </c>
      <c r="E4033" t="s">
        <v>1500</v>
      </c>
      <c r="F4033" s="17">
        <v>71201</v>
      </c>
      <c r="G4033" s="18" t="s">
        <v>10</v>
      </c>
      <c r="I4033" s="1"/>
    </row>
    <row r="4034" spans="2:9" x14ac:dyDescent="0.2">
      <c r="E4034"/>
      <c r="G4034" s="8"/>
      <c r="H4034" s="6" t="s">
        <v>11</v>
      </c>
      <c r="I4034" s="19">
        <v>750</v>
      </c>
    </row>
    <row r="4035" spans="2:9" x14ac:dyDescent="0.2">
      <c r="E4035"/>
      <c r="G4035" s="8"/>
      <c r="H4035" s="6" t="s">
        <v>12</v>
      </c>
      <c r="I4035" s="19">
        <v>12473</v>
      </c>
    </row>
    <row r="4036" spans="2:9" x14ac:dyDescent="0.2">
      <c r="E4036"/>
      <c r="G4036" s="8"/>
      <c r="H4036" s="6" t="s">
        <v>15</v>
      </c>
      <c r="I4036" s="19">
        <v>143</v>
      </c>
    </row>
    <row r="4037" spans="2:9" ht="15" customHeight="1" x14ac:dyDescent="0.2">
      <c r="E4037"/>
      <c r="F4037" s="20" t="s">
        <v>17</v>
      </c>
      <c r="G4037" s="21"/>
      <c r="H4037" s="22" t="s">
        <v>1501</v>
      </c>
      <c r="I4037" s="23">
        <f>SUBTOTAL(9,I4034:I4036)</f>
        <v>13366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1461</v>
      </c>
      <c r="D4039" s="3">
        <v>714</v>
      </c>
      <c r="E4039" t="s">
        <v>1502</v>
      </c>
      <c r="F4039" s="17">
        <v>71421</v>
      </c>
      <c r="G4039" s="18" t="s">
        <v>1503</v>
      </c>
      <c r="I4039" s="1"/>
    </row>
    <row r="4040" spans="2:9" x14ac:dyDescent="0.2">
      <c r="E4040"/>
      <c r="G4040" s="8"/>
      <c r="H4040" s="6" t="s">
        <v>11</v>
      </c>
      <c r="I4040" s="19">
        <v>14544</v>
      </c>
    </row>
    <row r="4041" spans="2:9" x14ac:dyDescent="0.2">
      <c r="E4041"/>
      <c r="G4041" s="8"/>
      <c r="H4041" s="6" t="s">
        <v>12</v>
      </c>
      <c r="I4041" s="19">
        <v>98493</v>
      </c>
    </row>
    <row r="4042" spans="2:9" x14ac:dyDescent="0.2">
      <c r="E4042"/>
      <c r="G4042" s="8"/>
      <c r="H4042" s="6" t="s">
        <v>13</v>
      </c>
      <c r="I4042" s="19">
        <v>5500</v>
      </c>
    </row>
    <row r="4043" spans="2:9" ht="15" customHeight="1" x14ac:dyDescent="0.2">
      <c r="E4043"/>
      <c r="F4043" s="20" t="s">
        <v>17</v>
      </c>
      <c r="G4043" s="21"/>
      <c r="H4043" s="22" t="s">
        <v>1504</v>
      </c>
      <c r="I4043" s="23">
        <f>SUBTOTAL(9,I4040:I4042)</f>
        <v>118537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7</v>
      </c>
      <c r="C4045" t="s">
        <v>1461</v>
      </c>
      <c r="D4045" s="3">
        <v>714</v>
      </c>
      <c r="E4045" t="s">
        <v>1502</v>
      </c>
      <c r="F4045" s="17">
        <v>71460</v>
      </c>
      <c r="G4045" s="18" t="s">
        <v>1505</v>
      </c>
      <c r="I4045" s="1"/>
    </row>
    <row r="4046" spans="2:9" x14ac:dyDescent="0.2">
      <c r="E4046"/>
      <c r="G4046" s="8"/>
      <c r="H4046" s="6" t="s">
        <v>11</v>
      </c>
      <c r="I4046" s="19">
        <v>5239</v>
      </c>
    </row>
    <row r="4047" spans="2:9" x14ac:dyDescent="0.2">
      <c r="E4047"/>
      <c r="G4047" s="8"/>
      <c r="H4047" s="6" t="s">
        <v>12</v>
      </c>
      <c r="I4047" s="19">
        <v>95336</v>
      </c>
    </row>
    <row r="4048" spans="2:9" ht="15" customHeight="1" x14ac:dyDescent="0.2">
      <c r="E4048"/>
      <c r="F4048" s="20" t="s">
        <v>17</v>
      </c>
      <c r="G4048" s="21"/>
      <c r="H4048" s="22" t="s">
        <v>1506</v>
      </c>
      <c r="I4048" s="23">
        <f>SUBTOTAL(9,I4046:I4047)</f>
        <v>100575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1461</v>
      </c>
      <c r="D4050" s="3">
        <v>714</v>
      </c>
      <c r="E4050" t="s">
        <v>1502</v>
      </c>
      <c r="F4050" s="17">
        <v>71470</v>
      </c>
      <c r="G4050" s="18" t="s">
        <v>1507</v>
      </c>
      <c r="I4050" s="1"/>
    </row>
    <row r="4051" spans="2:9" x14ac:dyDescent="0.2">
      <c r="E4051"/>
      <c r="G4051" s="8"/>
      <c r="H4051" s="6" t="s">
        <v>11</v>
      </c>
      <c r="I4051" s="19">
        <v>23</v>
      </c>
    </row>
    <row r="4052" spans="2:9" x14ac:dyDescent="0.2">
      <c r="E4052"/>
      <c r="G4052" s="8"/>
      <c r="H4052" s="6" t="s">
        <v>12</v>
      </c>
      <c r="I4052" s="19">
        <v>180553</v>
      </c>
    </row>
    <row r="4053" spans="2:9" ht="15" customHeight="1" x14ac:dyDescent="0.2">
      <c r="E4053"/>
      <c r="F4053" s="20" t="s">
        <v>17</v>
      </c>
      <c r="G4053" s="21"/>
      <c r="H4053" s="22" t="s">
        <v>1508</v>
      </c>
      <c r="I4053" s="23">
        <f>SUBTOTAL(9,I4051:I4052)</f>
        <v>180576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1461</v>
      </c>
      <c r="D4055" s="3">
        <v>714</v>
      </c>
      <c r="E4055" t="s">
        <v>1502</v>
      </c>
      <c r="F4055" s="17">
        <v>71474</v>
      </c>
      <c r="G4055" s="18" t="s">
        <v>1509</v>
      </c>
      <c r="I4055" s="1"/>
    </row>
    <row r="4056" spans="2:9" x14ac:dyDescent="0.2">
      <c r="E4056"/>
      <c r="G4056" s="8"/>
      <c r="H4056" s="6" t="s">
        <v>11</v>
      </c>
      <c r="I4056" s="19">
        <v>3100</v>
      </c>
    </row>
    <row r="4057" spans="2:9" x14ac:dyDescent="0.2">
      <c r="E4057"/>
      <c r="G4057" s="8"/>
      <c r="H4057" s="6" t="s">
        <v>12</v>
      </c>
      <c r="I4057" s="19">
        <v>20700</v>
      </c>
    </row>
    <row r="4058" spans="2:9" ht="15" customHeight="1" x14ac:dyDescent="0.2">
      <c r="E4058"/>
      <c r="F4058" s="20" t="s">
        <v>17</v>
      </c>
      <c r="G4058" s="21"/>
      <c r="H4058" s="22" t="s">
        <v>1510</v>
      </c>
      <c r="I4058" s="23">
        <f>SUBTOTAL(9,I4056:I4057)</f>
        <v>23800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1461</v>
      </c>
      <c r="D4060" s="3">
        <v>714</v>
      </c>
      <c r="E4060" t="s">
        <v>1502</v>
      </c>
      <c r="F4060" s="17">
        <v>71479</v>
      </c>
      <c r="G4060" s="18" t="s">
        <v>1511</v>
      </c>
      <c r="I4060" s="1"/>
    </row>
    <row r="4061" spans="2:9" x14ac:dyDescent="0.2">
      <c r="E4061"/>
      <c r="G4061" s="8"/>
      <c r="H4061" s="6" t="s">
        <v>11</v>
      </c>
      <c r="I4061" s="19">
        <v>18340</v>
      </c>
    </row>
    <row r="4062" spans="2:9" x14ac:dyDescent="0.2">
      <c r="E4062"/>
      <c r="G4062" s="8"/>
      <c r="H4062" s="6" t="s">
        <v>12</v>
      </c>
      <c r="I4062" s="19">
        <v>64135</v>
      </c>
    </row>
    <row r="4063" spans="2:9" x14ac:dyDescent="0.2">
      <c r="E4063"/>
      <c r="G4063" s="8"/>
      <c r="H4063" s="6" t="s">
        <v>13</v>
      </c>
      <c r="I4063" s="19">
        <v>40000</v>
      </c>
    </row>
    <row r="4064" spans="2:9" x14ac:dyDescent="0.2">
      <c r="E4064"/>
      <c r="G4064" s="8"/>
      <c r="H4064" s="6" t="s">
        <v>14</v>
      </c>
      <c r="I4064" s="19">
        <v>22500</v>
      </c>
    </row>
    <row r="4065" spans="2:9" x14ac:dyDescent="0.2">
      <c r="E4065"/>
      <c r="G4065" s="8"/>
      <c r="H4065" s="6" t="s">
        <v>1462</v>
      </c>
      <c r="I4065" s="19">
        <v>-21000</v>
      </c>
    </row>
    <row r="4066" spans="2:9" ht="15" customHeight="1" x14ac:dyDescent="0.2">
      <c r="E4066"/>
      <c r="F4066" s="20" t="s">
        <v>17</v>
      </c>
      <c r="G4066" s="21"/>
      <c r="H4066" s="22" t="s">
        <v>1512</v>
      </c>
      <c r="I4066" s="23">
        <f>SUBTOTAL(9,I4061:I4065)</f>
        <v>123975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1461</v>
      </c>
      <c r="D4068" s="3">
        <v>717</v>
      </c>
      <c r="E4068" t="s">
        <v>1513</v>
      </c>
      <c r="F4068" s="17">
        <v>71721</v>
      </c>
      <c r="G4068" s="18" t="s">
        <v>19</v>
      </c>
      <c r="I4068" s="1"/>
    </row>
    <row r="4069" spans="2:9" x14ac:dyDescent="0.2">
      <c r="E4069"/>
      <c r="G4069" s="8"/>
      <c r="H4069" s="6" t="s">
        <v>11</v>
      </c>
      <c r="I4069" s="19">
        <v>756</v>
      </c>
    </row>
    <row r="4070" spans="2:9" x14ac:dyDescent="0.2">
      <c r="E4070"/>
      <c r="G4070" s="8"/>
      <c r="H4070" s="6" t="s">
        <v>12</v>
      </c>
      <c r="I4070" s="19">
        <v>11781</v>
      </c>
    </row>
    <row r="4071" spans="2:9" ht="15" customHeight="1" x14ac:dyDescent="0.2">
      <c r="E4071"/>
      <c r="F4071" s="20" t="s">
        <v>17</v>
      </c>
      <c r="G4071" s="21"/>
      <c r="H4071" s="22" t="s">
        <v>1514</v>
      </c>
      <c r="I4071" s="23">
        <f>SUBTOTAL(9,I4069:I4070)</f>
        <v>12537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1461</v>
      </c>
      <c r="D4073" s="3">
        <v>717</v>
      </c>
      <c r="E4073" t="s">
        <v>1513</v>
      </c>
      <c r="F4073" s="17">
        <v>71770</v>
      </c>
      <c r="G4073" s="18" t="s">
        <v>243</v>
      </c>
      <c r="I4073" s="1"/>
    </row>
    <row r="4074" spans="2:9" x14ac:dyDescent="0.2">
      <c r="E4074"/>
      <c r="G4074" s="8"/>
      <c r="H4074" s="6" t="s">
        <v>12</v>
      </c>
      <c r="I4074" s="19">
        <v>61941</v>
      </c>
    </row>
    <row r="4075" spans="2:9" ht="15" customHeight="1" x14ac:dyDescent="0.2">
      <c r="E4075"/>
      <c r="F4075" s="20" t="s">
        <v>17</v>
      </c>
      <c r="G4075" s="21"/>
      <c r="H4075" s="22" t="s">
        <v>1515</v>
      </c>
      <c r="I4075" s="23">
        <f>SUBTOTAL(9,I4074:I4074)</f>
        <v>61941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7</v>
      </c>
      <c r="C4077" t="s">
        <v>1461</v>
      </c>
      <c r="D4077" s="3">
        <v>732</v>
      </c>
      <c r="E4077" t="s">
        <v>1516</v>
      </c>
      <c r="F4077" s="17">
        <v>73221</v>
      </c>
      <c r="G4077" s="18" t="s">
        <v>19</v>
      </c>
      <c r="I4077" s="1"/>
    </row>
    <row r="4078" spans="2:9" x14ac:dyDescent="0.2">
      <c r="E4078"/>
      <c r="G4078" s="8"/>
      <c r="H4078" s="6" t="s">
        <v>11</v>
      </c>
      <c r="I4078" s="19">
        <v>11800</v>
      </c>
    </row>
    <row r="4079" spans="2:9" x14ac:dyDescent="0.2">
      <c r="E4079"/>
      <c r="G4079" s="8"/>
      <c r="H4079" s="6" t="s">
        <v>12</v>
      </c>
      <c r="I4079" s="19">
        <v>19411</v>
      </c>
    </row>
    <row r="4080" spans="2:9" x14ac:dyDescent="0.2">
      <c r="E4080"/>
      <c r="G4080" s="8"/>
      <c r="H4080" s="6" t="s">
        <v>13</v>
      </c>
      <c r="I4080" s="19">
        <v>22900</v>
      </c>
    </row>
    <row r="4081" spans="2:9" ht="15" customHeight="1" x14ac:dyDescent="0.2">
      <c r="E4081"/>
      <c r="F4081" s="20" t="s">
        <v>17</v>
      </c>
      <c r="G4081" s="21"/>
      <c r="H4081" s="22" t="s">
        <v>1517</v>
      </c>
      <c r="I4081" s="23">
        <f>SUBTOTAL(9,I4078:I4080)</f>
        <v>54111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1461</v>
      </c>
      <c r="D4083" s="3">
        <v>732</v>
      </c>
      <c r="E4083" t="s">
        <v>1516</v>
      </c>
      <c r="F4083" s="17">
        <v>73270</v>
      </c>
      <c r="G4083" s="18" t="s">
        <v>1518</v>
      </c>
      <c r="I4083" s="1"/>
    </row>
    <row r="4084" spans="2:9" x14ac:dyDescent="0.2">
      <c r="E4084"/>
      <c r="G4084" s="8"/>
      <c r="H4084" s="6" t="s">
        <v>11</v>
      </c>
      <c r="I4084" s="19">
        <v>1771616</v>
      </c>
    </row>
    <row r="4085" spans="2:9" x14ac:dyDescent="0.2">
      <c r="E4085"/>
      <c r="G4085" s="8"/>
      <c r="H4085" s="6" t="s">
        <v>12</v>
      </c>
      <c r="I4085" s="19">
        <v>4680955</v>
      </c>
    </row>
    <row r="4086" spans="2:9" x14ac:dyDescent="0.2">
      <c r="E4086"/>
      <c r="G4086" s="8"/>
      <c r="H4086" s="6" t="s">
        <v>13</v>
      </c>
      <c r="I4086" s="19">
        <v>592400</v>
      </c>
    </row>
    <row r="4087" spans="2:9" x14ac:dyDescent="0.2">
      <c r="E4087"/>
      <c r="G4087" s="8"/>
      <c r="H4087" s="6" t="s">
        <v>14</v>
      </c>
      <c r="I4087" s="19">
        <v>102500</v>
      </c>
    </row>
    <row r="4088" spans="2:9" ht="15" customHeight="1" x14ac:dyDescent="0.2">
      <c r="E4088"/>
      <c r="F4088" s="20" t="s">
        <v>17</v>
      </c>
      <c r="G4088" s="21"/>
      <c r="H4088" s="22" t="s">
        <v>1519</v>
      </c>
      <c r="I4088" s="23">
        <f>SUBTOTAL(9,I4084:I4087)</f>
        <v>7147471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7</v>
      </c>
      <c r="C4090" t="s">
        <v>1461</v>
      </c>
      <c r="D4090" s="3">
        <v>732</v>
      </c>
      <c r="E4090" t="s">
        <v>1516</v>
      </c>
      <c r="F4090" s="17">
        <v>73271</v>
      </c>
      <c r="G4090" s="18" t="s">
        <v>1520</v>
      </c>
      <c r="I4090" s="1"/>
    </row>
    <row r="4091" spans="2:9" x14ac:dyDescent="0.2">
      <c r="E4091"/>
      <c r="G4091" s="8"/>
      <c r="H4091" s="6" t="s">
        <v>12</v>
      </c>
      <c r="I4091" s="19">
        <v>577671</v>
      </c>
    </row>
    <row r="4092" spans="2:9" ht="15" customHeight="1" x14ac:dyDescent="0.2">
      <c r="E4092"/>
      <c r="F4092" s="20" t="s">
        <v>17</v>
      </c>
      <c r="G4092" s="21"/>
      <c r="H4092" s="22" t="s">
        <v>1521</v>
      </c>
      <c r="I4092" s="23">
        <f>SUBTOTAL(9,I4091:I4091)</f>
        <v>577671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1461</v>
      </c>
      <c r="D4094" s="3">
        <v>732</v>
      </c>
      <c r="E4094" t="s">
        <v>1516</v>
      </c>
      <c r="F4094" s="17">
        <v>73272</v>
      </c>
      <c r="G4094" s="18" t="s">
        <v>1522</v>
      </c>
      <c r="I4094" s="1"/>
    </row>
    <row r="4095" spans="2:9" x14ac:dyDescent="0.2">
      <c r="E4095"/>
      <c r="G4095" s="8"/>
      <c r="H4095" s="6" t="s">
        <v>12</v>
      </c>
      <c r="I4095" s="19">
        <v>58657436</v>
      </c>
    </row>
    <row r="4096" spans="2:9" x14ac:dyDescent="0.2">
      <c r="E4096"/>
      <c r="G4096" s="8"/>
      <c r="H4096" s="6" t="s">
        <v>62</v>
      </c>
      <c r="I4096" s="19">
        <v>18900</v>
      </c>
    </row>
    <row r="4097" spans="2:9" x14ac:dyDescent="0.2">
      <c r="E4097"/>
      <c r="G4097" s="8"/>
      <c r="H4097" s="6" t="s">
        <v>797</v>
      </c>
      <c r="I4097" s="19">
        <v>53800</v>
      </c>
    </row>
    <row r="4098" spans="2:9" x14ac:dyDescent="0.2">
      <c r="E4098"/>
      <c r="G4098" s="8"/>
      <c r="H4098" s="6" t="s">
        <v>13</v>
      </c>
      <c r="I4098" s="19">
        <v>620100</v>
      </c>
    </row>
    <row r="4099" spans="2:9" x14ac:dyDescent="0.2">
      <c r="E4099"/>
      <c r="G4099" s="8"/>
      <c r="H4099" s="6" t="s">
        <v>14</v>
      </c>
      <c r="I4099" s="19">
        <v>134675</v>
      </c>
    </row>
    <row r="4100" spans="2:9" x14ac:dyDescent="0.2">
      <c r="E4100"/>
      <c r="G4100" s="8"/>
      <c r="H4100" s="6" t="s">
        <v>1462</v>
      </c>
      <c r="I4100" s="19">
        <v>-10764</v>
      </c>
    </row>
    <row r="4101" spans="2:9" ht="15" customHeight="1" x14ac:dyDescent="0.2">
      <c r="E4101"/>
      <c r="F4101" s="20" t="s">
        <v>17</v>
      </c>
      <c r="G4101" s="21"/>
      <c r="H4101" s="22" t="s">
        <v>1523</v>
      </c>
      <c r="I4101" s="23">
        <f>SUBTOTAL(9,I4095:I4100)</f>
        <v>59474147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1461</v>
      </c>
      <c r="D4103" s="3">
        <v>732</v>
      </c>
      <c r="E4103" t="s">
        <v>1516</v>
      </c>
      <c r="F4103" s="17">
        <v>73273</v>
      </c>
      <c r="G4103" s="18" t="s">
        <v>1524</v>
      </c>
      <c r="I4103" s="1"/>
    </row>
    <row r="4104" spans="2:9" x14ac:dyDescent="0.2">
      <c r="E4104"/>
      <c r="G4104" s="8"/>
      <c r="H4104" s="6" t="s">
        <v>12</v>
      </c>
      <c r="I4104" s="19">
        <v>20658153</v>
      </c>
    </row>
    <row r="4105" spans="2:9" x14ac:dyDescent="0.2">
      <c r="E4105"/>
      <c r="G4105" s="8"/>
      <c r="H4105" s="6" t="s">
        <v>62</v>
      </c>
      <c r="I4105" s="19">
        <v>6600</v>
      </c>
    </row>
    <row r="4106" spans="2:9" x14ac:dyDescent="0.2">
      <c r="E4106"/>
      <c r="G4106" s="8"/>
      <c r="H4106" s="6" t="s">
        <v>797</v>
      </c>
      <c r="I4106" s="19">
        <v>19000</v>
      </c>
    </row>
    <row r="4107" spans="2:9" x14ac:dyDescent="0.2">
      <c r="E4107"/>
      <c r="G4107" s="8"/>
      <c r="H4107" s="6" t="s">
        <v>13</v>
      </c>
      <c r="I4107" s="19">
        <v>218300</v>
      </c>
    </row>
    <row r="4108" spans="2:9" x14ac:dyDescent="0.2">
      <c r="E4108"/>
      <c r="G4108" s="8"/>
      <c r="H4108" s="6" t="s">
        <v>14</v>
      </c>
      <c r="I4108" s="19">
        <v>47430</v>
      </c>
    </row>
    <row r="4109" spans="2:9" x14ac:dyDescent="0.2">
      <c r="E4109"/>
      <c r="G4109" s="8"/>
      <c r="H4109" s="6" t="s">
        <v>1462</v>
      </c>
      <c r="I4109" s="19">
        <v>-3814</v>
      </c>
    </row>
    <row r="4110" spans="2:9" ht="15" customHeight="1" x14ac:dyDescent="0.2">
      <c r="E4110"/>
      <c r="F4110" s="20" t="s">
        <v>17</v>
      </c>
      <c r="G4110" s="21"/>
      <c r="H4110" s="22" t="s">
        <v>1525</v>
      </c>
      <c r="I4110" s="23">
        <f>SUBTOTAL(9,I4104:I4109)</f>
        <v>20945669</v>
      </c>
    </row>
    <row r="4111" spans="2:9" x14ac:dyDescent="0.2">
      <c r="F4111" s="20"/>
      <c r="G4111" s="24"/>
      <c r="H4111" s="25"/>
      <c r="I4111" s="26"/>
    </row>
    <row r="4112" spans="2:9" ht="15" customHeight="1" x14ac:dyDescent="0.2">
      <c r="B4112" s="2">
        <v>7</v>
      </c>
      <c r="C4112" t="s">
        <v>1461</v>
      </c>
      <c r="D4112" s="3">
        <v>732</v>
      </c>
      <c r="E4112" t="s">
        <v>1516</v>
      </c>
      <c r="F4112" s="17">
        <v>73274</v>
      </c>
      <c r="G4112" s="18" t="s">
        <v>1526</v>
      </c>
      <c r="I4112" s="1"/>
    </row>
    <row r="4113" spans="2:9" x14ac:dyDescent="0.2">
      <c r="E4113"/>
      <c r="G4113" s="8"/>
      <c r="H4113" s="6" t="s">
        <v>12</v>
      </c>
      <c r="I4113" s="19">
        <v>15618812</v>
      </c>
    </row>
    <row r="4114" spans="2:9" x14ac:dyDescent="0.2">
      <c r="E4114"/>
      <c r="G4114" s="8"/>
      <c r="H4114" s="6" t="s">
        <v>62</v>
      </c>
      <c r="I4114" s="19">
        <v>5000</v>
      </c>
    </row>
    <row r="4115" spans="2:9" x14ac:dyDescent="0.2">
      <c r="E4115"/>
      <c r="G4115" s="8"/>
      <c r="H4115" s="6" t="s">
        <v>797</v>
      </c>
      <c r="I4115" s="19">
        <v>14400</v>
      </c>
    </row>
    <row r="4116" spans="2:9" x14ac:dyDescent="0.2">
      <c r="E4116"/>
      <c r="G4116" s="8"/>
      <c r="H4116" s="6" t="s">
        <v>13</v>
      </c>
      <c r="I4116" s="19">
        <v>165100</v>
      </c>
    </row>
    <row r="4117" spans="2:9" x14ac:dyDescent="0.2">
      <c r="E4117"/>
      <c r="G4117" s="8"/>
      <c r="H4117" s="6" t="s">
        <v>14</v>
      </c>
      <c r="I4117" s="19">
        <v>35859</v>
      </c>
    </row>
    <row r="4118" spans="2:9" x14ac:dyDescent="0.2">
      <c r="E4118"/>
      <c r="G4118" s="8"/>
      <c r="H4118" s="6" t="s">
        <v>1462</v>
      </c>
      <c r="I4118" s="19">
        <v>-2865</v>
      </c>
    </row>
    <row r="4119" spans="2:9" ht="15" customHeight="1" x14ac:dyDescent="0.2">
      <c r="E4119"/>
      <c r="F4119" s="20" t="s">
        <v>17</v>
      </c>
      <c r="G4119" s="21"/>
      <c r="H4119" s="22" t="s">
        <v>1527</v>
      </c>
      <c r="I4119" s="23">
        <f>SUBTOTAL(9,I4113:I4118)</f>
        <v>15836306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7</v>
      </c>
      <c r="C4121" t="s">
        <v>1461</v>
      </c>
      <c r="D4121" s="3">
        <v>732</v>
      </c>
      <c r="E4121" t="s">
        <v>1516</v>
      </c>
      <c r="F4121" s="17">
        <v>73275</v>
      </c>
      <c r="G4121" s="18" t="s">
        <v>1528</v>
      </c>
      <c r="I4121" s="1"/>
    </row>
    <row r="4122" spans="2:9" x14ac:dyDescent="0.2">
      <c r="E4122"/>
      <c r="G4122" s="8"/>
      <c r="H4122" s="6" t="s">
        <v>12</v>
      </c>
      <c r="I4122" s="19">
        <v>13953434</v>
      </c>
    </row>
    <row r="4123" spans="2:9" x14ac:dyDescent="0.2">
      <c r="E4123"/>
      <c r="G4123" s="8"/>
      <c r="H4123" s="6" t="s">
        <v>62</v>
      </c>
      <c r="I4123" s="19">
        <v>4500</v>
      </c>
    </row>
    <row r="4124" spans="2:9" x14ac:dyDescent="0.2">
      <c r="E4124"/>
      <c r="G4124" s="8"/>
      <c r="H4124" s="6" t="s">
        <v>797</v>
      </c>
      <c r="I4124" s="19">
        <v>12800</v>
      </c>
    </row>
    <row r="4125" spans="2:9" x14ac:dyDescent="0.2">
      <c r="E4125"/>
      <c r="G4125" s="8"/>
      <c r="H4125" s="6" t="s">
        <v>13</v>
      </c>
      <c r="I4125" s="19">
        <v>147600</v>
      </c>
    </row>
    <row r="4126" spans="2:9" x14ac:dyDescent="0.2">
      <c r="E4126"/>
      <c r="G4126" s="8"/>
      <c r="H4126" s="6" t="s">
        <v>14</v>
      </c>
      <c r="I4126" s="19">
        <v>32036</v>
      </c>
    </row>
    <row r="4127" spans="2:9" x14ac:dyDescent="0.2">
      <c r="E4127"/>
      <c r="G4127" s="8"/>
      <c r="H4127" s="6" t="s">
        <v>1462</v>
      </c>
      <c r="I4127" s="19">
        <v>-2557</v>
      </c>
    </row>
    <row r="4128" spans="2:9" ht="15" customHeight="1" x14ac:dyDescent="0.2">
      <c r="E4128"/>
      <c r="F4128" s="20" t="s">
        <v>17</v>
      </c>
      <c r="G4128" s="21"/>
      <c r="H4128" s="22" t="s">
        <v>1529</v>
      </c>
      <c r="I4128" s="23">
        <f>SUBTOTAL(9,I4122:I4127)</f>
        <v>14147813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7</v>
      </c>
      <c r="C4130" t="s">
        <v>1461</v>
      </c>
      <c r="D4130" s="3">
        <v>732</v>
      </c>
      <c r="E4130" t="s">
        <v>1516</v>
      </c>
      <c r="F4130" s="17">
        <v>73276</v>
      </c>
      <c r="G4130" s="18" t="s">
        <v>1530</v>
      </c>
      <c r="I4130" s="1"/>
    </row>
    <row r="4131" spans="2:9" x14ac:dyDescent="0.2">
      <c r="E4131"/>
      <c r="G4131" s="8"/>
      <c r="H4131" s="6" t="s">
        <v>12</v>
      </c>
      <c r="I4131" s="19">
        <v>41655690</v>
      </c>
    </row>
    <row r="4132" spans="2:9" x14ac:dyDescent="0.2">
      <c r="E4132"/>
      <c r="G4132" s="8"/>
      <c r="H4132" s="6" t="s">
        <v>13</v>
      </c>
      <c r="I4132" s="19">
        <v>-1495000</v>
      </c>
    </row>
    <row r="4133" spans="2:9" x14ac:dyDescent="0.2">
      <c r="E4133"/>
      <c r="G4133" s="8"/>
      <c r="H4133" s="6" t="s">
        <v>1462</v>
      </c>
      <c r="I4133" s="19">
        <v>299200</v>
      </c>
    </row>
    <row r="4134" spans="2:9" ht="15" customHeight="1" x14ac:dyDescent="0.2">
      <c r="E4134"/>
      <c r="F4134" s="20" t="s">
        <v>17</v>
      </c>
      <c r="G4134" s="21"/>
      <c r="H4134" s="22" t="s">
        <v>1531</v>
      </c>
      <c r="I4134" s="23">
        <f>SUBTOTAL(9,I4131:I4133)</f>
        <v>40459890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1461</v>
      </c>
      <c r="D4136" s="3">
        <v>732</v>
      </c>
      <c r="E4136" t="s">
        <v>1516</v>
      </c>
      <c r="F4136" s="17">
        <v>73277</v>
      </c>
      <c r="G4136" s="18" t="s">
        <v>1532</v>
      </c>
      <c r="I4136" s="1"/>
    </row>
    <row r="4137" spans="2:9" x14ac:dyDescent="0.2">
      <c r="E4137"/>
      <c r="G4137" s="8"/>
      <c r="H4137" s="6" t="s">
        <v>12</v>
      </c>
      <c r="I4137" s="19">
        <v>3280994</v>
      </c>
    </row>
    <row r="4138" spans="2:9" x14ac:dyDescent="0.2">
      <c r="E4138"/>
      <c r="G4138" s="8"/>
      <c r="H4138" s="6" t="s">
        <v>13</v>
      </c>
      <c r="I4138" s="19">
        <v>594700</v>
      </c>
    </row>
    <row r="4139" spans="2:9" x14ac:dyDescent="0.2">
      <c r="E4139"/>
      <c r="G4139" s="8"/>
      <c r="H4139" s="6" t="s">
        <v>1462</v>
      </c>
      <c r="I4139" s="19">
        <v>719000</v>
      </c>
    </row>
    <row r="4140" spans="2:9" ht="15" customHeight="1" x14ac:dyDescent="0.2">
      <c r="E4140"/>
      <c r="F4140" s="20" t="s">
        <v>17</v>
      </c>
      <c r="G4140" s="21"/>
      <c r="H4140" s="22" t="s">
        <v>1533</v>
      </c>
      <c r="I4140" s="23">
        <f>SUBTOTAL(9,I4137:I4139)</f>
        <v>4594694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7</v>
      </c>
      <c r="C4142" t="s">
        <v>1461</v>
      </c>
      <c r="D4142" s="3">
        <v>732</v>
      </c>
      <c r="E4142" t="s">
        <v>1516</v>
      </c>
      <c r="F4142" s="17">
        <v>73278</v>
      </c>
      <c r="G4142" s="18" t="s">
        <v>1534</v>
      </c>
      <c r="I4142" s="1"/>
    </row>
    <row r="4143" spans="2:9" x14ac:dyDescent="0.2">
      <c r="E4143"/>
      <c r="G4143" s="8"/>
      <c r="H4143" s="6" t="s">
        <v>12</v>
      </c>
      <c r="I4143" s="19">
        <v>1325489</v>
      </c>
    </row>
    <row r="4144" spans="2:9" ht="15" customHeight="1" x14ac:dyDescent="0.2">
      <c r="E4144"/>
      <c r="F4144" s="20" t="s">
        <v>17</v>
      </c>
      <c r="G4144" s="21"/>
      <c r="H4144" s="22" t="s">
        <v>1535</v>
      </c>
      <c r="I4144" s="23">
        <f>SUBTOTAL(9,I4143:I4143)</f>
        <v>1325489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7</v>
      </c>
      <c r="C4146" t="s">
        <v>1461</v>
      </c>
      <c r="D4146" s="3">
        <v>732</v>
      </c>
      <c r="E4146" t="s">
        <v>1516</v>
      </c>
      <c r="F4146" s="17">
        <v>73280</v>
      </c>
      <c r="G4146" s="18" t="s">
        <v>1536</v>
      </c>
      <c r="I4146" s="1"/>
    </row>
    <row r="4147" spans="2:9" x14ac:dyDescent="0.2">
      <c r="E4147"/>
      <c r="G4147" s="8"/>
      <c r="H4147" s="6" t="s">
        <v>12</v>
      </c>
      <c r="I4147" s="19">
        <v>8127934</v>
      </c>
    </row>
    <row r="4148" spans="2:9" x14ac:dyDescent="0.2">
      <c r="E4148"/>
      <c r="G4148" s="8"/>
      <c r="H4148" s="6" t="s">
        <v>1462</v>
      </c>
      <c r="I4148" s="19">
        <v>222000</v>
      </c>
    </row>
    <row r="4149" spans="2:9" ht="15" customHeight="1" x14ac:dyDescent="0.2">
      <c r="E4149"/>
      <c r="F4149" s="20" t="s">
        <v>17</v>
      </c>
      <c r="G4149" s="21"/>
      <c r="H4149" s="22" t="s">
        <v>1537</v>
      </c>
      <c r="I4149" s="23">
        <f>SUBTOTAL(9,I4147:I4148)</f>
        <v>8349934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7</v>
      </c>
      <c r="C4151" t="s">
        <v>1461</v>
      </c>
      <c r="D4151" s="3">
        <v>732</v>
      </c>
      <c r="E4151" t="s">
        <v>1516</v>
      </c>
      <c r="F4151" s="17">
        <v>73281</v>
      </c>
      <c r="G4151" s="18" t="s">
        <v>1538</v>
      </c>
      <c r="I4151" s="1"/>
    </row>
    <row r="4152" spans="2:9" x14ac:dyDescent="0.2">
      <c r="E4152"/>
      <c r="G4152" s="8"/>
      <c r="H4152" s="6" t="s">
        <v>12</v>
      </c>
      <c r="I4152" s="19">
        <v>176000</v>
      </c>
    </row>
    <row r="4153" spans="2:9" ht="15" customHeight="1" x14ac:dyDescent="0.2">
      <c r="E4153"/>
      <c r="F4153" s="20" t="s">
        <v>17</v>
      </c>
      <c r="G4153" s="21"/>
      <c r="H4153" s="22" t="s">
        <v>1539</v>
      </c>
      <c r="I4153" s="23">
        <f>SUBTOTAL(9,I4152:I4152)</f>
        <v>176000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1461</v>
      </c>
      <c r="D4155" s="3">
        <v>732</v>
      </c>
      <c r="E4155" t="s">
        <v>1516</v>
      </c>
      <c r="F4155" s="17">
        <v>73282</v>
      </c>
      <c r="G4155" s="18" t="s">
        <v>1540</v>
      </c>
      <c r="I4155" s="1"/>
    </row>
    <row r="4156" spans="2:9" x14ac:dyDescent="0.2">
      <c r="E4156"/>
      <c r="G4156" s="8"/>
      <c r="H4156" s="6" t="s">
        <v>12</v>
      </c>
      <c r="I4156" s="19">
        <v>7859447</v>
      </c>
    </row>
    <row r="4157" spans="2:9" ht="15" customHeight="1" x14ac:dyDescent="0.2">
      <c r="E4157"/>
      <c r="F4157" s="20" t="s">
        <v>17</v>
      </c>
      <c r="G4157" s="21"/>
      <c r="H4157" s="22" t="s">
        <v>1541</v>
      </c>
      <c r="I4157" s="23">
        <f>SUBTOTAL(9,I4156:I4156)</f>
        <v>7859447</v>
      </c>
    </row>
    <row r="4158" spans="2:9" x14ac:dyDescent="0.2">
      <c r="F4158" s="20"/>
      <c r="G4158" s="24"/>
      <c r="H4158" s="25"/>
      <c r="I4158" s="26"/>
    </row>
    <row r="4159" spans="2:9" ht="15" customHeight="1" x14ac:dyDescent="0.2">
      <c r="B4159" s="2">
        <v>7</v>
      </c>
      <c r="C4159" t="s">
        <v>1461</v>
      </c>
      <c r="D4159" s="3">
        <v>732</v>
      </c>
      <c r="E4159" t="s">
        <v>1516</v>
      </c>
      <c r="F4159" s="17">
        <v>73283</v>
      </c>
      <c r="G4159" s="18" t="s">
        <v>1542</v>
      </c>
      <c r="I4159" s="1"/>
    </row>
    <row r="4160" spans="2:9" x14ac:dyDescent="0.2">
      <c r="E4160"/>
      <c r="G4160" s="8"/>
      <c r="H4160" s="6" t="s">
        <v>12</v>
      </c>
      <c r="I4160" s="19">
        <v>339000</v>
      </c>
    </row>
    <row r="4161" spans="2:9" x14ac:dyDescent="0.2">
      <c r="E4161"/>
      <c r="G4161" s="8"/>
      <c r="H4161" s="6" t="s">
        <v>1462</v>
      </c>
      <c r="I4161" s="19">
        <v>-230000</v>
      </c>
    </row>
    <row r="4162" spans="2:9" ht="15" customHeight="1" x14ac:dyDescent="0.2">
      <c r="E4162"/>
      <c r="F4162" s="20" t="s">
        <v>17</v>
      </c>
      <c r="G4162" s="21"/>
      <c r="H4162" s="22" t="s">
        <v>1543</v>
      </c>
      <c r="I4162" s="23">
        <f>SUBTOTAL(9,I4160:I4161)</f>
        <v>109000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7</v>
      </c>
      <c r="C4164" t="s">
        <v>1461</v>
      </c>
      <c r="D4164" s="3">
        <v>732</v>
      </c>
      <c r="E4164" t="s">
        <v>1516</v>
      </c>
      <c r="F4164" s="17">
        <v>73286</v>
      </c>
      <c r="G4164" s="18" t="s">
        <v>1544</v>
      </c>
      <c r="I4164" s="1"/>
    </row>
    <row r="4165" spans="2:9" x14ac:dyDescent="0.2">
      <c r="E4165"/>
      <c r="G4165" s="8"/>
      <c r="H4165" s="6" t="s">
        <v>12</v>
      </c>
      <c r="I4165" s="19">
        <v>1800000</v>
      </c>
    </row>
    <row r="4166" spans="2:9" x14ac:dyDescent="0.2">
      <c r="E4166"/>
      <c r="G4166" s="8"/>
      <c r="H4166" s="6" t="s">
        <v>13</v>
      </c>
      <c r="I4166" s="19">
        <v>1718000</v>
      </c>
    </row>
    <row r="4167" spans="2:9" x14ac:dyDescent="0.2">
      <c r="E4167"/>
      <c r="G4167" s="8"/>
      <c r="H4167" s="6" t="s">
        <v>1462</v>
      </c>
      <c r="I4167" s="19">
        <v>2500000</v>
      </c>
    </row>
    <row r="4168" spans="2:9" ht="15" customHeight="1" x14ac:dyDescent="0.2">
      <c r="E4168"/>
      <c r="F4168" s="20" t="s">
        <v>17</v>
      </c>
      <c r="G4168" s="21"/>
      <c r="H4168" s="22" t="s">
        <v>1545</v>
      </c>
      <c r="I4168" s="23">
        <f>SUBTOTAL(9,I4165:I4167)</f>
        <v>6018000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1461</v>
      </c>
      <c r="D4170" s="3">
        <v>733</v>
      </c>
      <c r="E4170" t="s">
        <v>1546</v>
      </c>
      <c r="F4170" s="17">
        <v>73321</v>
      </c>
      <c r="G4170" s="18" t="s">
        <v>1547</v>
      </c>
      <c r="I4170" s="1"/>
    </row>
    <row r="4171" spans="2:9" x14ac:dyDescent="0.2">
      <c r="E4171"/>
      <c r="G4171" s="8"/>
      <c r="H4171" s="6" t="s">
        <v>12</v>
      </c>
      <c r="I4171" s="19">
        <v>12760</v>
      </c>
    </row>
    <row r="4172" spans="2:9" ht="15" customHeight="1" x14ac:dyDescent="0.2">
      <c r="E4172"/>
      <c r="F4172" s="20" t="s">
        <v>17</v>
      </c>
      <c r="G4172" s="21"/>
      <c r="H4172" s="22" t="s">
        <v>1548</v>
      </c>
      <c r="I4172" s="23">
        <f>SUBTOTAL(9,I4171:I4171)</f>
        <v>12760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1461</v>
      </c>
      <c r="D4174" s="3">
        <v>733</v>
      </c>
      <c r="E4174" t="s">
        <v>1546</v>
      </c>
      <c r="F4174" s="17">
        <v>73370</v>
      </c>
      <c r="G4174" s="18" t="s">
        <v>1549</v>
      </c>
      <c r="I4174" s="1"/>
    </row>
    <row r="4175" spans="2:9" x14ac:dyDescent="0.2">
      <c r="E4175"/>
      <c r="G4175" s="8"/>
      <c r="H4175" s="6" t="s">
        <v>12</v>
      </c>
      <c r="I4175" s="19">
        <v>135308</v>
      </c>
    </row>
    <row r="4176" spans="2:9" x14ac:dyDescent="0.2">
      <c r="E4176"/>
      <c r="G4176" s="8"/>
      <c r="H4176" s="6" t="s">
        <v>14</v>
      </c>
      <c r="I4176" s="19">
        <v>3000</v>
      </c>
    </row>
    <row r="4177" spans="2:9" x14ac:dyDescent="0.2">
      <c r="E4177"/>
      <c r="G4177" s="8"/>
      <c r="H4177" s="6" t="s">
        <v>1462</v>
      </c>
      <c r="I4177" s="19">
        <v>-120000</v>
      </c>
    </row>
    <row r="4178" spans="2:9" ht="15" customHeight="1" x14ac:dyDescent="0.2">
      <c r="E4178"/>
      <c r="F4178" s="20" t="s">
        <v>17</v>
      </c>
      <c r="G4178" s="21"/>
      <c r="H4178" s="22" t="s">
        <v>1550</v>
      </c>
      <c r="I4178" s="23">
        <f>SUBTOTAL(9,I4175:I4177)</f>
        <v>18308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7</v>
      </c>
      <c r="C4180" t="s">
        <v>1461</v>
      </c>
      <c r="D4180" s="3">
        <v>733</v>
      </c>
      <c r="E4180" t="s">
        <v>1546</v>
      </c>
      <c r="F4180" s="17">
        <v>73372</v>
      </c>
      <c r="G4180" s="18" t="s">
        <v>1551</v>
      </c>
      <c r="I4180" s="1"/>
    </row>
    <row r="4181" spans="2:9" x14ac:dyDescent="0.2">
      <c r="E4181"/>
      <c r="G4181" s="8"/>
      <c r="H4181" s="6" t="s">
        <v>11</v>
      </c>
      <c r="I4181" s="19">
        <v>3280</v>
      </c>
    </row>
    <row r="4182" spans="2:9" ht="15" customHeight="1" x14ac:dyDescent="0.2">
      <c r="E4182"/>
      <c r="F4182" s="20" t="s">
        <v>17</v>
      </c>
      <c r="G4182" s="21"/>
      <c r="H4182" s="22" t="s">
        <v>1552</v>
      </c>
      <c r="I4182" s="23">
        <f>SUBTOTAL(9,I4181:I4181)</f>
        <v>3280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1461</v>
      </c>
      <c r="D4184" s="3">
        <v>733</v>
      </c>
      <c r="E4184" t="s">
        <v>1546</v>
      </c>
      <c r="F4184" s="17">
        <v>73379</v>
      </c>
      <c r="G4184" s="18" t="s">
        <v>1553</v>
      </c>
      <c r="I4184" s="1"/>
    </row>
    <row r="4185" spans="2:9" x14ac:dyDescent="0.2">
      <c r="E4185"/>
      <c r="G4185" s="8"/>
      <c r="H4185" s="6" t="s">
        <v>12</v>
      </c>
      <c r="I4185" s="19">
        <v>3362</v>
      </c>
    </row>
    <row r="4186" spans="2:9" ht="15" customHeight="1" x14ac:dyDescent="0.2">
      <c r="E4186"/>
      <c r="F4186" s="20" t="s">
        <v>17</v>
      </c>
      <c r="G4186" s="21"/>
      <c r="H4186" s="22" t="s">
        <v>1554</v>
      </c>
      <c r="I4186" s="23">
        <f>SUBTOTAL(9,I4185:I4185)</f>
        <v>3362</v>
      </c>
    </row>
    <row r="4187" spans="2:9" x14ac:dyDescent="0.2">
      <c r="F4187" s="20"/>
      <c r="G4187" s="24"/>
      <c r="H4187" s="25"/>
      <c r="I4187" s="26"/>
    </row>
    <row r="4188" spans="2:9" ht="15" customHeight="1" x14ac:dyDescent="0.2">
      <c r="B4188" s="2">
        <v>7</v>
      </c>
      <c r="C4188" t="s">
        <v>1461</v>
      </c>
      <c r="D4188" s="3">
        <v>734</v>
      </c>
      <c r="E4188" t="s">
        <v>1555</v>
      </c>
      <c r="F4188" s="17">
        <v>73401</v>
      </c>
      <c r="G4188" s="18" t="s">
        <v>10</v>
      </c>
      <c r="I4188" s="1"/>
    </row>
    <row r="4189" spans="2:9" x14ac:dyDescent="0.2">
      <c r="E4189"/>
      <c r="G4189" s="8"/>
      <c r="H4189" s="6" t="s">
        <v>12</v>
      </c>
      <c r="I4189" s="19">
        <v>80588</v>
      </c>
    </row>
    <row r="4190" spans="2:9" x14ac:dyDescent="0.2">
      <c r="E4190"/>
      <c r="G4190" s="8"/>
      <c r="H4190" s="6" t="s">
        <v>15</v>
      </c>
      <c r="I4190" s="19">
        <v>1776</v>
      </c>
    </row>
    <row r="4191" spans="2:9" ht="15" customHeight="1" x14ac:dyDescent="0.2">
      <c r="E4191"/>
      <c r="F4191" s="20" t="s">
        <v>17</v>
      </c>
      <c r="G4191" s="21"/>
      <c r="H4191" s="22" t="s">
        <v>1556</v>
      </c>
      <c r="I4191" s="23">
        <f>SUBTOTAL(9,I4189:I4190)</f>
        <v>82364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1461</v>
      </c>
      <c r="D4193" s="3">
        <v>734</v>
      </c>
      <c r="E4193" t="s">
        <v>1555</v>
      </c>
      <c r="F4193" s="17">
        <v>73421</v>
      </c>
      <c r="G4193" s="18" t="s">
        <v>171</v>
      </c>
      <c r="I4193" s="1"/>
    </row>
    <row r="4194" spans="2:9" x14ac:dyDescent="0.2">
      <c r="E4194"/>
      <c r="G4194" s="8"/>
      <c r="H4194" s="6" t="s">
        <v>11</v>
      </c>
      <c r="I4194" s="19">
        <v>2549</v>
      </c>
    </row>
    <row r="4195" spans="2:9" x14ac:dyDescent="0.2">
      <c r="E4195"/>
      <c r="G4195" s="8"/>
      <c r="H4195" s="6" t="s">
        <v>12</v>
      </c>
      <c r="I4195" s="19">
        <v>59879</v>
      </c>
    </row>
    <row r="4196" spans="2:9" x14ac:dyDescent="0.2">
      <c r="E4196"/>
      <c r="G4196" s="8"/>
      <c r="H4196" s="6" t="s">
        <v>1462</v>
      </c>
      <c r="I4196" s="19">
        <v>-2500</v>
      </c>
    </row>
    <row r="4197" spans="2:9" ht="15" customHeight="1" x14ac:dyDescent="0.2">
      <c r="E4197"/>
      <c r="F4197" s="20" t="s">
        <v>17</v>
      </c>
      <c r="G4197" s="21"/>
      <c r="H4197" s="22" t="s">
        <v>1557</v>
      </c>
      <c r="I4197" s="23">
        <f>SUBTOTAL(9,I4194:I4196)</f>
        <v>59928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7</v>
      </c>
      <c r="C4199" t="s">
        <v>1461</v>
      </c>
      <c r="D4199" s="3">
        <v>734</v>
      </c>
      <c r="E4199" t="s">
        <v>1555</v>
      </c>
      <c r="F4199" s="17">
        <v>73470</v>
      </c>
      <c r="G4199" s="18" t="s">
        <v>1558</v>
      </c>
      <c r="I4199" s="1"/>
    </row>
    <row r="4200" spans="2:9" x14ac:dyDescent="0.2">
      <c r="E4200"/>
      <c r="G4200" s="8"/>
      <c r="H4200" s="6" t="s">
        <v>12</v>
      </c>
      <c r="I4200" s="19">
        <v>2965</v>
      </c>
    </row>
    <row r="4201" spans="2:9" x14ac:dyDescent="0.2">
      <c r="E4201"/>
      <c r="G4201" s="8"/>
      <c r="H4201" s="6" t="s">
        <v>13</v>
      </c>
      <c r="I4201" s="19">
        <v>10000</v>
      </c>
    </row>
    <row r="4202" spans="2:9" ht="15" customHeight="1" x14ac:dyDescent="0.2">
      <c r="E4202"/>
      <c r="F4202" s="20" t="s">
        <v>17</v>
      </c>
      <c r="G4202" s="21"/>
      <c r="H4202" s="22" t="s">
        <v>1559</v>
      </c>
      <c r="I4202" s="23">
        <f>SUBTOTAL(9,I4200:I4201)</f>
        <v>12965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1461</v>
      </c>
      <c r="D4204" s="3">
        <v>734</v>
      </c>
      <c r="E4204" t="s">
        <v>1555</v>
      </c>
      <c r="F4204" s="17">
        <v>73471</v>
      </c>
      <c r="G4204" s="18" t="s">
        <v>1560</v>
      </c>
      <c r="I4204" s="1"/>
    </row>
    <row r="4205" spans="2:9" x14ac:dyDescent="0.2">
      <c r="E4205"/>
      <c r="G4205" s="8"/>
      <c r="H4205" s="6" t="s">
        <v>12</v>
      </c>
      <c r="I4205" s="19">
        <v>111844</v>
      </c>
    </row>
    <row r="4206" spans="2:9" x14ac:dyDescent="0.2">
      <c r="E4206"/>
      <c r="G4206" s="8"/>
      <c r="H4206" s="6" t="s">
        <v>1462</v>
      </c>
      <c r="I4206" s="19">
        <v>38600</v>
      </c>
    </row>
    <row r="4207" spans="2:9" ht="15" customHeight="1" x14ac:dyDescent="0.2">
      <c r="E4207"/>
      <c r="F4207" s="20" t="s">
        <v>17</v>
      </c>
      <c r="G4207" s="21"/>
      <c r="H4207" s="22" t="s">
        <v>1561</v>
      </c>
      <c r="I4207" s="23">
        <f>SUBTOTAL(9,I4205:I4206)</f>
        <v>150444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7</v>
      </c>
      <c r="C4209" t="s">
        <v>1461</v>
      </c>
      <c r="D4209" s="3">
        <v>734</v>
      </c>
      <c r="E4209" t="s">
        <v>1555</v>
      </c>
      <c r="F4209" s="17">
        <v>73472</v>
      </c>
      <c r="G4209" s="18" t="s">
        <v>1562</v>
      </c>
      <c r="I4209" s="1"/>
    </row>
    <row r="4210" spans="2:9" x14ac:dyDescent="0.2">
      <c r="E4210"/>
      <c r="G4210" s="8"/>
      <c r="H4210" s="6" t="s">
        <v>12</v>
      </c>
      <c r="I4210" s="19">
        <v>13224</v>
      </c>
    </row>
    <row r="4211" spans="2:9" ht="15" customHeight="1" x14ac:dyDescent="0.2">
      <c r="E4211"/>
      <c r="F4211" s="20" t="s">
        <v>17</v>
      </c>
      <c r="G4211" s="21"/>
      <c r="H4211" s="22" t="s">
        <v>1563</v>
      </c>
      <c r="I4211" s="23">
        <f>SUBTOTAL(9,I4210:I4210)</f>
        <v>13224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7</v>
      </c>
      <c r="C4213" t="s">
        <v>1461</v>
      </c>
      <c r="D4213" s="3">
        <v>737</v>
      </c>
      <c r="E4213" t="s">
        <v>1564</v>
      </c>
      <c r="F4213" s="17">
        <v>73770</v>
      </c>
      <c r="G4213" s="18" t="s">
        <v>1300</v>
      </c>
      <c r="I4213" s="1"/>
    </row>
    <row r="4214" spans="2:9" x14ac:dyDescent="0.2">
      <c r="E4214"/>
      <c r="G4214" s="8"/>
      <c r="H4214" s="6" t="s">
        <v>12</v>
      </c>
      <c r="I4214" s="19">
        <v>131006</v>
      </c>
    </row>
    <row r="4215" spans="2:9" x14ac:dyDescent="0.2">
      <c r="E4215"/>
      <c r="G4215" s="8"/>
      <c r="H4215" s="6" t="s">
        <v>1462</v>
      </c>
      <c r="I4215" s="19">
        <v>-50000</v>
      </c>
    </row>
    <row r="4216" spans="2:9" ht="15" customHeight="1" x14ac:dyDescent="0.2">
      <c r="E4216"/>
      <c r="F4216" s="20" t="s">
        <v>17</v>
      </c>
      <c r="G4216" s="21"/>
      <c r="H4216" s="22" t="s">
        <v>1565</v>
      </c>
      <c r="I4216" s="23">
        <f>SUBTOTAL(9,I4214:I4215)</f>
        <v>81006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7</v>
      </c>
      <c r="C4218" t="s">
        <v>1461</v>
      </c>
      <c r="D4218" s="3">
        <v>740</v>
      </c>
      <c r="E4218" t="s">
        <v>1566</v>
      </c>
      <c r="F4218" s="17">
        <v>74001</v>
      </c>
      <c r="G4218" s="18" t="s">
        <v>10</v>
      </c>
      <c r="I4218" s="1"/>
    </row>
    <row r="4219" spans="2:9" x14ac:dyDescent="0.2">
      <c r="E4219"/>
      <c r="G4219" s="8"/>
      <c r="H4219" s="6" t="s">
        <v>11</v>
      </c>
      <c r="I4219" s="19">
        <v>24680</v>
      </c>
    </row>
    <row r="4220" spans="2:9" x14ac:dyDescent="0.2">
      <c r="E4220"/>
      <c r="G4220" s="8"/>
      <c r="H4220" s="6" t="s">
        <v>12</v>
      </c>
      <c r="I4220" s="19">
        <v>1311863</v>
      </c>
    </row>
    <row r="4221" spans="2:9" x14ac:dyDescent="0.2">
      <c r="E4221"/>
      <c r="G4221" s="8"/>
      <c r="H4221" s="6" t="s">
        <v>13</v>
      </c>
      <c r="I4221" s="19">
        <v>92000</v>
      </c>
    </row>
    <row r="4222" spans="2:9" x14ac:dyDescent="0.2">
      <c r="E4222"/>
      <c r="G4222" s="8"/>
      <c r="H4222" s="6" t="s">
        <v>15</v>
      </c>
      <c r="I4222" s="19">
        <v>19755</v>
      </c>
    </row>
    <row r="4223" spans="2:9" x14ac:dyDescent="0.2">
      <c r="E4223"/>
      <c r="G4223" s="8"/>
      <c r="H4223" s="6" t="s">
        <v>1462</v>
      </c>
      <c r="I4223" s="19">
        <v>30900</v>
      </c>
    </row>
    <row r="4224" spans="2:9" ht="15" customHeight="1" x14ac:dyDescent="0.2">
      <c r="E4224"/>
      <c r="F4224" s="20" t="s">
        <v>17</v>
      </c>
      <c r="G4224" s="21"/>
      <c r="H4224" s="22" t="s">
        <v>1567</v>
      </c>
      <c r="I4224" s="23">
        <f>SUBTOTAL(9,I4219:I4223)</f>
        <v>1479198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7</v>
      </c>
      <c r="C4226" t="s">
        <v>1461</v>
      </c>
      <c r="D4226" s="3">
        <v>740</v>
      </c>
      <c r="E4226" t="s">
        <v>1566</v>
      </c>
      <c r="F4226" s="17">
        <v>74021</v>
      </c>
      <c r="G4226" s="18" t="s">
        <v>19</v>
      </c>
      <c r="I4226" s="1"/>
    </row>
    <row r="4227" spans="2:9" x14ac:dyDescent="0.2">
      <c r="E4227"/>
      <c r="G4227" s="8"/>
      <c r="H4227" s="6" t="s">
        <v>11</v>
      </c>
      <c r="I4227" s="19">
        <v>17266</v>
      </c>
    </row>
    <row r="4228" spans="2:9" x14ac:dyDescent="0.2">
      <c r="E4228"/>
      <c r="G4228" s="8"/>
      <c r="H4228" s="6" t="s">
        <v>12</v>
      </c>
      <c r="I4228" s="19">
        <v>49235</v>
      </c>
    </row>
    <row r="4229" spans="2:9" x14ac:dyDescent="0.2">
      <c r="E4229"/>
      <c r="G4229" s="8"/>
      <c r="H4229" s="6" t="s">
        <v>62</v>
      </c>
      <c r="I4229" s="19">
        <v>75000</v>
      </c>
    </row>
    <row r="4230" spans="2:9" x14ac:dyDescent="0.2">
      <c r="E4230"/>
      <c r="G4230" s="8"/>
      <c r="H4230" s="6" t="s">
        <v>13</v>
      </c>
      <c r="I4230" s="19">
        <v>2500</v>
      </c>
    </row>
    <row r="4231" spans="2:9" x14ac:dyDescent="0.2">
      <c r="E4231"/>
      <c r="G4231" s="8"/>
      <c r="H4231" s="6" t="s">
        <v>1568</v>
      </c>
      <c r="I4231" s="19">
        <v>138000</v>
      </c>
    </row>
    <row r="4232" spans="2:9" x14ac:dyDescent="0.2">
      <c r="E4232"/>
      <c r="G4232" s="8"/>
      <c r="H4232" s="6" t="s">
        <v>1569</v>
      </c>
      <c r="I4232" s="19">
        <v>2000</v>
      </c>
    </row>
    <row r="4233" spans="2:9" x14ac:dyDescent="0.2">
      <c r="E4233"/>
      <c r="G4233" s="8"/>
      <c r="H4233" s="6" t="s">
        <v>1462</v>
      </c>
      <c r="I4233" s="19">
        <v>-70200</v>
      </c>
    </row>
    <row r="4234" spans="2:9" ht="15" customHeight="1" x14ac:dyDescent="0.2">
      <c r="E4234"/>
      <c r="F4234" s="20" t="s">
        <v>17</v>
      </c>
      <c r="G4234" s="21"/>
      <c r="H4234" s="22" t="s">
        <v>1570</v>
      </c>
      <c r="I4234" s="23">
        <f>SUBTOTAL(9,I4227:I4233)</f>
        <v>213801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7</v>
      </c>
      <c r="C4236" t="s">
        <v>1461</v>
      </c>
      <c r="D4236" s="3">
        <v>740</v>
      </c>
      <c r="E4236" t="s">
        <v>1566</v>
      </c>
      <c r="F4236" s="17">
        <v>74060</v>
      </c>
      <c r="G4236" s="18" t="s">
        <v>1571</v>
      </c>
      <c r="I4236" s="1"/>
    </row>
    <row r="4237" spans="2:9" x14ac:dyDescent="0.2">
      <c r="E4237"/>
      <c r="G4237" s="8"/>
      <c r="H4237" s="6" t="s">
        <v>12</v>
      </c>
      <c r="I4237" s="19">
        <v>87149</v>
      </c>
    </row>
    <row r="4238" spans="2:9" ht="15" customHeight="1" x14ac:dyDescent="0.2">
      <c r="E4238"/>
      <c r="F4238" s="20" t="s">
        <v>17</v>
      </c>
      <c r="G4238" s="21"/>
      <c r="H4238" s="22" t="s">
        <v>1572</v>
      </c>
      <c r="I4238" s="23">
        <f>SUBTOTAL(9,I4237:I4237)</f>
        <v>87149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7</v>
      </c>
      <c r="C4240" t="s">
        <v>1461</v>
      </c>
      <c r="D4240" s="3">
        <v>740</v>
      </c>
      <c r="E4240" t="s">
        <v>1566</v>
      </c>
      <c r="F4240" s="17">
        <v>74070</v>
      </c>
      <c r="G4240" s="18" t="s">
        <v>1573</v>
      </c>
      <c r="I4240" s="1"/>
    </row>
    <row r="4241" spans="2:9" x14ac:dyDescent="0.2">
      <c r="E4241"/>
      <c r="G4241" s="8"/>
      <c r="H4241" s="6" t="s">
        <v>12</v>
      </c>
      <c r="I4241" s="19">
        <v>69056</v>
      </c>
    </row>
    <row r="4242" spans="2:9" ht="15" customHeight="1" x14ac:dyDescent="0.2">
      <c r="E4242"/>
      <c r="F4242" s="20" t="s">
        <v>17</v>
      </c>
      <c r="G4242" s="21"/>
      <c r="H4242" s="22" t="s">
        <v>1574</v>
      </c>
      <c r="I4242" s="23">
        <f>SUBTOTAL(9,I4241:I4241)</f>
        <v>69056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7</v>
      </c>
      <c r="C4244" t="s">
        <v>1461</v>
      </c>
      <c r="D4244" s="3">
        <v>741</v>
      </c>
      <c r="E4244" t="s">
        <v>1575</v>
      </c>
      <c r="F4244" s="17">
        <v>74101</v>
      </c>
      <c r="G4244" s="18" t="s">
        <v>10</v>
      </c>
      <c r="I4244" s="1"/>
    </row>
    <row r="4245" spans="2:9" x14ac:dyDescent="0.2">
      <c r="E4245"/>
      <c r="G4245" s="8"/>
      <c r="H4245" s="6" t="s">
        <v>11</v>
      </c>
      <c r="I4245" s="19">
        <v>5620</v>
      </c>
    </row>
    <row r="4246" spans="2:9" x14ac:dyDescent="0.2">
      <c r="E4246"/>
      <c r="G4246" s="8"/>
      <c r="H4246" s="6" t="s">
        <v>12</v>
      </c>
      <c r="I4246" s="19">
        <v>221733</v>
      </c>
    </row>
    <row r="4247" spans="2:9" x14ac:dyDescent="0.2">
      <c r="E4247"/>
      <c r="G4247" s="8"/>
      <c r="H4247" s="6" t="s">
        <v>15</v>
      </c>
      <c r="I4247" s="19">
        <v>3117</v>
      </c>
    </row>
    <row r="4248" spans="2:9" ht="15" customHeight="1" x14ac:dyDescent="0.2">
      <c r="E4248"/>
      <c r="F4248" s="20" t="s">
        <v>17</v>
      </c>
      <c r="G4248" s="21"/>
      <c r="H4248" s="22" t="s">
        <v>1576</v>
      </c>
      <c r="I4248" s="23">
        <f>SUBTOTAL(9,I4245:I4247)</f>
        <v>230470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7</v>
      </c>
      <c r="C4250" t="s">
        <v>1461</v>
      </c>
      <c r="D4250" s="3">
        <v>741</v>
      </c>
      <c r="E4250" t="s">
        <v>1575</v>
      </c>
      <c r="F4250" s="17">
        <v>74170</v>
      </c>
      <c r="G4250" s="18" t="s">
        <v>1577</v>
      </c>
      <c r="I4250" s="1"/>
    </row>
    <row r="4251" spans="2:9" x14ac:dyDescent="0.2">
      <c r="E4251"/>
      <c r="G4251" s="8"/>
      <c r="H4251" s="6" t="s">
        <v>12</v>
      </c>
      <c r="I4251" s="19">
        <v>48798</v>
      </c>
    </row>
    <row r="4252" spans="2:9" x14ac:dyDescent="0.2">
      <c r="E4252"/>
      <c r="G4252" s="8"/>
      <c r="H4252" s="6" t="s">
        <v>1462</v>
      </c>
      <c r="I4252" s="19">
        <v>-8000</v>
      </c>
    </row>
    <row r="4253" spans="2:9" ht="15" customHeight="1" x14ac:dyDescent="0.2">
      <c r="E4253"/>
      <c r="F4253" s="20" t="s">
        <v>17</v>
      </c>
      <c r="G4253" s="21"/>
      <c r="H4253" s="22" t="s">
        <v>1578</v>
      </c>
      <c r="I4253" s="23">
        <f>SUBTOTAL(9,I4251:I4252)</f>
        <v>40798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1461</v>
      </c>
      <c r="D4255" s="3">
        <v>741</v>
      </c>
      <c r="E4255" t="s">
        <v>1575</v>
      </c>
      <c r="F4255" s="17">
        <v>74171</v>
      </c>
      <c r="G4255" s="18" t="s">
        <v>1579</v>
      </c>
      <c r="I4255" s="1"/>
    </row>
    <row r="4256" spans="2:9" x14ac:dyDescent="0.2">
      <c r="E4256"/>
      <c r="G4256" s="8"/>
      <c r="H4256" s="6" t="s">
        <v>12</v>
      </c>
      <c r="I4256" s="19">
        <v>21294</v>
      </c>
    </row>
    <row r="4257" spans="2:9" ht="15" customHeight="1" x14ac:dyDescent="0.2">
      <c r="E4257"/>
      <c r="F4257" s="20" t="s">
        <v>17</v>
      </c>
      <c r="G4257" s="21"/>
      <c r="H4257" s="22" t="s">
        <v>1580</v>
      </c>
      <c r="I4257" s="23">
        <f>SUBTOTAL(9,I4256:I4256)</f>
        <v>21294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7</v>
      </c>
      <c r="C4259" t="s">
        <v>1461</v>
      </c>
      <c r="D4259" s="3">
        <v>742</v>
      </c>
      <c r="E4259" t="s">
        <v>1581</v>
      </c>
      <c r="F4259" s="17">
        <v>74201</v>
      </c>
      <c r="G4259" s="18" t="s">
        <v>10</v>
      </c>
      <c r="I4259" s="1"/>
    </row>
    <row r="4260" spans="2:9" x14ac:dyDescent="0.2">
      <c r="E4260"/>
      <c r="G4260" s="8"/>
      <c r="H4260" s="6" t="s">
        <v>11</v>
      </c>
      <c r="I4260" s="19">
        <v>7485</v>
      </c>
    </row>
    <row r="4261" spans="2:9" x14ac:dyDescent="0.2">
      <c r="E4261"/>
      <c r="G4261" s="8"/>
      <c r="H4261" s="6" t="s">
        <v>12</v>
      </c>
      <c r="I4261" s="19">
        <v>161587</v>
      </c>
    </row>
    <row r="4262" spans="2:9" x14ac:dyDescent="0.2">
      <c r="E4262"/>
      <c r="G4262" s="8"/>
      <c r="H4262" s="6" t="s">
        <v>15</v>
      </c>
      <c r="I4262" s="19">
        <v>2911</v>
      </c>
    </row>
    <row r="4263" spans="2:9" ht="15" customHeight="1" x14ac:dyDescent="0.2">
      <c r="E4263"/>
      <c r="F4263" s="20" t="s">
        <v>17</v>
      </c>
      <c r="G4263" s="21"/>
      <c r="H4263" s="22" t="s">
        <v>1582</v>
      </c>
      <c r="I4263" s="23">
        <f>SUBTOTAL(9,I4260:I4262)</f>
        <v>171983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7</v>
      </c>
      <c r="C4265" t="s">
        <v>1461</v>
      </c>
      <c r="D4265" s="3">
        <v>742</v>
      </c>
      <c r="E4265" t="s">
        <v>1581</v>
      </c>
      <c r="F4265" s="17">
        <v>74221</v>
      </c>
      <c r="G4265" s="18" t="s">
        <v>19</v>
      </c>
      <c r="I4265" s="1"/>
    </row>
    <row r="4266" spans="2:9" x14ac:dyDescent="0.2">
      <c r="E4266"/>
      <c r="G4266" s="8"/>
      <c r="H4266" s="6" t="s">
        <v>11</v>
      </c>
      <c r="I4266" s="19">
        <v>10340</v>
      </c>
    </row>
    <row r="4267" spans="2:9" x14ac:dyDescent="0.2">
      <c r="E4267"/>
      <c r="G4267" s="8"/>
      <c r="H4267" s="6" t="s">
        <v>12</v>
      </c>
      <c r="I4267" s="19">
        <v>15763</v>
      </c>
    </row>
    <row r="4268" spans="2:9" ht="15" customHeight="1" x14ac:dyDescent="0.2">
      <c r="E4268"/>
      <c r="F4268" s="20" t="s">
        <v>17</v>
      </c>
      <c r="G4268" s="21"/>
      <c r="H4268" s="22" t="s">
        <v>1583</v>
      </c>
      <c r="I4268" s="23">
        <f>SUBTOTAL(9,I4266:I4267)</f>
        <v>26103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1461</v>
      </c>
      <c r="D4270" s="3">
        <v>744</v>
      </c>
      <c r="E4270" t="s">
        <v>1584</v>
      </c>
      <c r="F4270" s="17">
        <v>74401</v>
      </c>
      <c r="G4270" s="18" t="s">
        <v>10</v>
      </c>
      <c r="I4270" s="1"/>
    </row>
    <row r="4271" spans="2:9" x14ac:dyDescent="0.2">
      <c r="E4271"/>
      <c r="G4271" s="8"/>
      <c r="H4271" s="6" t="s">
        <v>11</v>
      </c>
      <c r="I4271" s="19">
        <v>426</v>
      </c>
    </row>
    <row r="4272" spans="2:9" x14ac:dyDescent="0.2">
      <c r="E4272"/>
      <c r="G4272" s="8"/>
      <c r="H4272" s="6" t="s">
        <v>12</v>
      </c>
      <c r="I4272" s="19">
        <v>178849</v>
      </c>
    </row>
    <row r="4273" spans="2:9" x14ac:dyDescent="0.2">
      <c r="E4273"/>
      <c r="G4273" s="8"/>
      <c r="H4273" s="6" t="s">
        <v>15</v>
      </c>
      <c r="I4273" s="19">
        <v>2136</v>
      </c>
    </row>
    <row r="4274" spans="2:9" ht="15" customHeight="1" x14ac:dyDescent="0.2">
      <c r="E4274"/>
      <c r="F4274" s="20" t="s">
        <v>17</v>
      </c>
      <c r="G4274" s="21"/>
      <c r="H4274" s="22" t="s">
        <v>1585</v>
      </c>
      <c r="I4274" s="23">
        <f>SUBTOTAL(9,I4271:I4273)</f>
        <v>181411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7</v>
      </c>
      <c r="C4276" t="s">
        <v>1461</v>
      </c>
      <c r="D4276" s="3">
        <v>744</v>
      </c>
      <c r="E4276" t="s">
        <v>1584</v>
      </c>
      <c r="F4276" s="17">
        <v>74421</v>
      </c>
      <c r="G4276" s="18" t="s">
        <v>19</v>
      </c>
      <c r="I4276" s="1"/>
    </row>
    <row r="4277" spans="2:9" x14ac:dyDescent="0.2">
      <c r="E4277"/>
      <c r="G4277" s="8"/>
      <c r="H4277" s="6" t="s">
        <v>11</v>
      </c>
      <c r="I4277" s="19">
        <v>12833</v>
      </c>
    </row>
    <row r="4278" spans="2:9" x14ac:dyDescent="0.2">
      <c r="E4278"/>
      <c r="G4278" s="8"/>
      <c r="H4278" s="6" t="s">
        <v>12</v>
      </c>
      <c r="I4278" s="19">
        <v>150966</v>
      </c>
    </row>
    <row r="4279" spans="2:9" ht="15" customHeight="1" x14ac:dyDescent="0.2">
      <c r="E4279"/>
      <c r="F4279" s="20" t="s">
        <v>17</v>
      </c>
      <c r="G4279" s="21"/>
      <c r="H4279" s="22" t="s">
        <v>1586</v>
      </c>
      <c r="I4279" s="23">
        <f>SUBTOTAL(9,I4277:I4278)</f>
        <v>163799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1461</v>
      </c>
      <c r="D4281" s="3">
        <v>745</v>
      </c>
      <c r="E4281" t="s">
        <v>1587</v>
      </c>
      <c r="F4281" s="17">
        <v>74501</v>
      </c>
      <c r="G4281" s="18" t="s">
        <v>10</v>
      </c>
      <c r="I4281" s="1"/>
    </row>
    <row r="4282" spans="2:9" x14ac:dyDescent="0.2">
      <c r="E4282"/>
      <c r="G4282" s="8"/>
      <c r="H4282" s="6" t="s">
        <v>11</v>
      </c>
      <c r="I4282" s="19">
        <v>26903</v>
      </c>
    </row>
    <row r="4283" spans="2:9" x14ac:dyDescent="0.2">
      <c r="E4283"/>
      <c r="G4283" s="8"/>
      <c r="H4283" s="6" t="s">
        <v>12</v>
      </c>
      <c r="I4283" s="19">
        <v>1263746</v>
      </c>
    </row>
    <row r="4284" spans="2:9" x14ac:dyDescent="0.2">
      <c r="E4284"/>
      <c r="G4284" s="8"/>
      <c r="H4284" s="6" t="s">
        <v>13</v>
      </c>
      <c r="I4284" s="19">
        <v>331200</v>
      </c>
    </row>
    <row r="4285" spans="2:9" x14ac:dyDescent="0.2">
      <c r="E4285"/>
      <c r="G4285" s="8"/>
      <c r="H4285" s="6" t="s">
        <v>15</v>
      </c>
      <c r="I4285" s="19">
        <v>24181</v>
      </c>
    </row>
    <row r="4286" spans="2:9" x14ac:dyDescent="0.2">
      <c r="E4286"/>
      <c r="G4286" s="8"/>
      <c r="H4286" s="6" t="s">
        <v>1462</v>
      </c>
      <c r="I4286" s="19">
        <v>-42000</v>
      </c>
    </row>
    <row r="4287" spans="2:9" ht="15" customHeight="1" x14ac:dyDescent="0.2">
      <c r="E4287"/>
      <c r="F4287" s="20" t="s">
        <v>17</v>
      </c>
      <c r="G4287" s="21"/>
      <c r="H4287" s="22" t="s">
        <v>1588</v>
      </c>
      <c r="I4287" s="23">
        <f>SUBTOTAL(9,I4282:I4286)</f>
        <v>1604030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7</v>
      </c>
      <c r="C4289" t="s">
        <v>1461</v>
      </c>
      <c r="D4289" s="3">
        <v>745</v>
      </c>
      <c r="E4289" t="s">
        <v>1587</v>
      </c>
      <c r="F4289" s="17">
        <v>74521</v>
      </c>
      <c r="G4289" s="18" t="s">
        <v>19</v>
      </c>
      <c r="I4289" s="1"/>
    </row>
    <row r="4290" spans="2:9" x14ac:dyDescent="0.2">
      <c r="E4290"/>
      <c r="G4290" s="8"/>
      <c r="H4290" s="6" t="s">
        <v>11</v>
      </c>
      <c r="I4290" s="19">
        <v>28978</v>
      </c>
    </row>
    <row r="4291" spans="2:9" x14ac:dyDescent="0.2">
      <c r="E4291"/>
      <c r="G4291" s="8"/>
      <c r="H4291" s="6" t="s">
        <v>12</v>
      </c>
      <c r="I4291" s="19">
        <v>150242</v>
      </c>
    </row>
    <row r="4292" spans="2:9" ht="15" customHeight="1" x14ac:dyDescent="0.2">
      <c r="E4292"/>
      <c r="F4292" s="20" t="s">
        <v>17</v>
      </c>
      <c r="G4292" s="21"/>
      <c r="H4292" s="22" t="s">
        <v>1589</v>
      </c>
      <c r="I4292" s="23">
        <f>SUBTOTAL(9,I4290:I4291)</f>
        <v>179220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7</v>
      </c>
      <c r="C4294" t="s">
        <v>1461</v>
      </c>
      <c r="D4294" s="3">
        <v>745</v>
      </c>
      <c r="E4294" t="s">
        <v>1587</v>
      </c>
      <c r="F4294" s="17">
        <v>74545</v>
      </c>
      <c r="G4294" s="18" t="s">
        <v>21</v>
      </c>
      <c r="I4294" s="1"/>
    </row>
    <row r="4295" spans="2:9" x14ac:dyDescent="0.2">
      <c r="E4295"/>
      <c r="G4295" s="8"/>
      <c r="H4295" s="6" t="s">
        <v>11</v>
      </c>
      <c r="I4295" s="19">
        <v>20341</v>
      </c>
    </row>
    <row r="4296" spans="2:9" x14ac:dyDescent="0.2">
      <c r="E4296"/>
      <c r="G4296" s="8"/>
      <c r="H4296" s="6" t="s">
        <v>12</v>
      </c>
      <c r="I4296" s="19">
        <v>13147</v>
      </c>
    </row>
    <row r="4297" spans="2:9" ht="15" customHeight="1" x14ac:dyDescent="0.2">
      <c r="E4297"/>
      <c r="F4297" s="20" t="s">
        <v>17</v>
      </c>
      <c r="G4297" s="21"/>
      <c r="H4297" s="22" t="s">
        <v>1590</v>
      </c>
      <c r="I4297" s="23">
        <f>SUBTOTAL(9,I4295:I4296)</f>
        <v>33488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7</v>
      </c>
      <c r="C4299" t="s">
        <v>1461</v>
      </c>
      <c r="D4299" s="3">
        <v>746</v>
      </c>
      <c r="E4299" t="s">
        <v>1591</v>
      </c>
      <c r="F4299" s="17">
        <v>74601</v>
      </c>
      <c r="G4299" s="18" t="s">
        <v>10</v>
      </c>
      <c r="I4299" s="1"/>
    </row>
    <row r="4300" spans="2:9" x14ac:dyDescent="0.2">
      <c r="E4300"/>
      <c r="G4300" s="8"/>
      <c r="H4300" s="6" t="s">
        <v>11</v>
      </c>
      <c r="I4300" s="19">
        <v>6148</v>
      </c>
    </row>
    <row r="4301" spans="2:9" x14ac:dyDescent="0.2">
      <c r="E4301"/>
      <c r="G4301" s="8"/>
      <c r="H4301" s="6" t="s">
        <v>12</v>
      </c>
      <c r="I4301" s="19">
        <v>323656</v>
      </c>
    </row>
    <row r="4302" spans="2:9" x14ac:dyDescent="0.2">
      <c r="E4302"/>
      <c r="G4302" s="8"/>
      <c r="H4302" s="6" t="s">
        <v>13</v>
      </c>
      <c r="I4302" s="19">
        <v>45200</v>
      </c>
    </row>
    <row r="4303" spans="2:9" x14ac:dyDescent="0.2">
      <c r="E4303"/>
      <c r="G4303" s="8"/>
      <c r="H4303" s="6" t="s">
        <v>15</v>
      </c>
      <c r="I4303" s="19">
        <v>6558</v>
      </c>
    </row>
    <row r="4304" spans="2:9" ht="15" customHeight="1" x14ac:dyDescent="0.2">
      <c r="E4304"/>
      <c r="F4304" s="20" t="s">
        <v>17</v>
      </c>
      <c r="G4304" s="21"/>
      <c r="H4304" s="22" t="s">
        <v>1592</v>
      </c>
      <c r="I4304" s="23">
        <f>SUBTOTAL(9,I4300:I4303)</f>
        <v>381562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1461</v>
      </c>
      <c r="D4306" s="3">
        <v>746</v>
      </c>
      <c r="E4306" t="s">
        <v>1591</v>
      </c>
      <c r="F4306" s="17">
        <v>74621</v>
      </c>
      <c r="G4306" s="18" t="s">
        <v>19</v>
      </c>
      <c r="I4306" s="1"/>
    </row>
    <row r="4307" spans="2:9" x14ac:dyDescent="0.2">
      <c r="E4307"/>
      <c r="G4307" s="8"/>
      <c r="H4307" s="6" t="s">
        <v>12</v>
      </c>
      <c r="I4307" s="19">
        <v>31601</v>
      </c>
    </row>
    <row r="4308" spans="2:9" ht="15" customHeight="1" x14ac:dyDescent="0.2">
      <c r="E4308"/>
      <c r="F4308" s="20" t="s">
        <v>17</v>
      </c>
      <c r="G4308" s="21"/>
      <c r="H4308" s="22" t="s">
        <v>1593</v>
      </c>
      <c r="I4308" s="23">
        <f>SUBTOTAL(9,I4307:I4307)</f>
        <v>31601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1461</v>
      </c>
      <c r="D4310" s="3">
        <v>747</v>
      </c>
      <c r="E4310" t="s">
        <v>1594</v>
      </c>
      <c r="F4310" s="17">
        <v>74701</v>
      </c>
      <c r="G4310" s="18" t="s">
        <v>10</v>
      </c>
      <c r="I4310" s="1"/>
    </row>
    <row r="4311" spans="2:9" x14ac:dyDescent="0.2">
      <c r="E4311"/>
      <c r="G4311" s="8"/>
      <c r="H4311" s="6" t="s">
        <v>11</v>
      </c>
      <c r="I4311" s="19">
        <v>50</v>
      </c>
    </row>
    <row r="4312" spans="2:9" x14ac:dyDescent="0.2">
      <c r="E4312"/>
      <c r="G4312" s="8"/>
      <c r="H4312" s="6" t="s">
        <v>12</v>
      </c>
      <c r="I4312" s="19">
        <v>111365</v>
      </c>
    </row>
    <row r="4313" spans="2:9" x14ac:dyDescent="0.2">
      <c r="E4313"/>
      <c r="G4313" s="8"/>
      <c r="H4313" s="6" t="s">
        <v>13</v>
      </c>
      <c r="I4313" s="19">
        <v>11600</v>
      </c>
    </row>
    <row r="4314" spans="2:9" x14ac:dyDescent="0.2">
      <c r="E4314"/>
      <c r="G4314" s="8"/>
      <c r="H4314" s="6" t="s">
        <v>15</v>
      </c>
      <c r="I4314" s="19">
        <v>2019</v>
      </c>
    </row>
    <row r="4315" spans="2:9" ht="15" customHeight="1" x14ac:dyDescent="0.2">
      <c r="E4315"/>
      <c r="F4315" s="20" t="s">
        <v>17</v>
      </c>
      <c r="G4315" s="21"/>
      <c r="H4315" s="22" t="s">
        <v>1595</v>
      </c>
      <c r="I4315" s="23">
        <f>SUBTOTAL(9,I4311:I4314)</f>
        <v>125034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7</v>
      </c>
      <c r="C4317" t="s">
        <v>1461</v>
      </c>
      <c r="D4317" s="3">
        <v>747</v>
      </c>
      <c r="E4317" t="s">
        <v>1594</v>
      </c>
      <c r="F4317" s="17">
        <v>74721</v>
      </c>
      <c r="G4317" s="18" t="s">
        <v>19</v>
      </c>
      <c r="I4317" s="1"/>
    </row>
    <row r="4318" spans="2:9" x14ac:dyDescent="0.2">
      <c r="E4318"/>
      <c r="G4318" s="8"/>
      <c r="H4318" s="6" t="s">
        <v>11</v>
      </c>
      <c r="I4318" s="19">
        <v>871</v>
      </c>
    </row>
    <row r="4319" spans="2:9" x14ac:dyDescent="0.2">
      <c r="E4319"/>
      <c r="G4319" s="8"/>
      <c r="H4319" s="6" t="s">
        <v>12</v>
      </c>
      <c r="I4319" s="19">
        <v>13466</v>
      </c>
    </row>
    <row r="4320" spans="2:9" ht="15" customHeight="1" x14ac:dyDescent="0.2">
      <c r="E4320"/>
      <c r="F4320" s="20" t="s">
        <v>17</v>
      </c>
      <c r="G4320" s="21"/>
      <c r="H4320" s="22" t="s">
        <v>1596</v>
      </c>
      <c r="I4320" s="23">
        <f>SUBTOTAL(9,I4318:I4319)</f>
        <v>14337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1461</v>
      </c>
      <c r="D4322" s="3">
        <v>747</v>
      </c>
      <c r="E4322" t="s">
        <v>1594</v>
      </c>
      <c r="F4322" s="17">
        <v>74745</v>
      </c>
      <c r="G4322" s="18" t="s">
        <v>21</v>
      </c>
      <c r="I4322" s="1"/>
    </row>
    <row r="4323" spans="2:9" x14ac:dyDescent="0.2">
      <c r="E4323"/>
      <c r="G4323" s="8"/>
      <c r="H4323" s="6" t="s">
        <v>11</v>
      </c>
      <c r="I4323" s="19">
        <v>5747</v>
      </c>
    </row>
    <row r="4324" spans="2:9" x14ac:dyDescent="0.2">
      <c r="E4324"/>
      <c r="G4324" s="8"/>
      <c r="H4324" s="6" t="s">
        <v>12</v>
      </c>
      <c r="I4324" s="19">
        <v>4735</v>
      </c>
    </row>
    <row r="4325" spans="2:9" ht="15" customHeight="1" x14ac:dyDescent="0.2">
      <c r="E4325"/>
      <c r="F4325" s="20" t="s">
        <v>17</v>
      </c>
      <c r="G4325" s="21"/>
      <c r="H4325" s="22" t="s">
        <v>1597</v>
      </c>
      <c r="I4325" s="23">
        <f>SUBTOTAL(9,I4323:I4324)</f>
        <v>10482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7</v>
      </c>
      <c r="C4327" t="s">
        <v>1461</v>
      </c>
      <c r="D4327" s="3">
        <v>748</v>
      </c>
      <c r="E4327" t="s">
        <v>1598</v>
      </c>
      <c r="F4327" s="17">
        <v>74801</v>
      </c>
      <c r="G4327" s="18" t="s">
        <v>10</v>
      </c>
      <c r="I4327" s="1"/>
    </row>
    <row r="4328" spans="2:9" x14ac:dyDescent="0.2">
      <c r="E4328"/>
      <c r="G4328" s="8"/>
      <c r="H4328" s="6" t="s">
        <v>11</v>
      </c>
      <c r="I4328" s="19">
        <v>3925</v>
      </c>
    </row>
    <row r="4329" spans="2:9" x14ac:dyDescent="0.2">
      <c r="E4329"/>
      <c r="G4329" s="8"/>
      <c r="H4329" s="6" t="s">
        <v>12</v>
      </c>
      <c r="I4329" s="19">
        <v>162047</v>
      </c>
    </row>
    <row r="4330" spans="2:9" x14ac:dyDescent="0.2">
      <c r="E4330"/>
      <c r="G4330" s="8"/>
      <c r="H4330" s="6" t="s">
        <v>15</v>
      </c>
      <c r="I4330" s="19">
        <v>2596</v>
      </c>
    </row>
    <row r="4331" spans="2:9" ht="15" customHeight="1" x14ac:dyDescent="0.2">
      <c r="E4331"/>
      <c r="F4331" s="20" t="s">
        <v>17</v>
      </c>
      <c r="G4331" s="21"/>
      <c r="H4331" s="22" t="s">
        <v>1599</v>
      </c>
      <c r="I4331" s="23">
        <f>SUBTOTAL(9,I4328:I4330)</f>
        <v>168568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7</v>
      </c>
      <c r="C4333" t="s">
        <v>1461</v>
      </c>
      <c r="D4333" s="3">
        <v>749</v>
      </c>
      <c r="E4333" t="s">
        <v>1600</v>
      </c>
      <c r="F4333" s="17">
        <v>74901</v>
      </c>
      <c r="G4333" s="18" t="s">
        <v>10</v>
      </c>
      <c r="I4333" s="1"/>
    </row>
    <row r="4334" spans="2:9" x14ac:dyDescent="0.2">
      <c r="E4334"/>
      <c r="G4334" s="8"/>
      <c r="H4334" s="6" t="s">
        <v>11</v>
      </c>
      <c r="I4334" s="19">
        <v>1660</v>
      </c>
    </row>
    <row r="4335" spans="2:9" x14ac:dyDescent="0.2">
      <c r="E4335"/>
      <c r="G4335" s="8"/>
      <c r="H4335" s="6" t="s">
        <v>12</v>
      </c>
      <c r="I4335" s="19">
        <v>40258</v>
      </c>
    </row>
    <row r="4336" spans="2:9" x14ac:dyDescent="0.2">
      <c r="E4336"/>
      <c r="G4336" s="8"/>
      <c r="H4336" s="6" t="s">
        <v>15</v>
      </c>
      <c r="I4336" s="19">
        <v>583</v>
      </c>
    </row>
    <row r="4337" spans="2:9" ht="15" customHeight="1" x14ac:dyDescent="0.2">
      <c r="E4337"/>
      <c r="F4337" s="20" t="s">
        <v>17</v>
      </c>
      <c r="G4337" s="21"/>
      <c r="H4337" s="22" t="s">
        <v>1601</v>
      </c>
      <c r="I4337" s="23">
        <f>SUBTOTAL(9,I4334:I4336)</f>
        <v>42501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7</v>
      </c>
      <c r="C4339" t="s">
        <v>1461</v>
      </c>
      <c r="D4339" s="3">
        <v>761</v>
      </c>
      <c r="E4339" t="s">
        <v>1602</v>
      </c>
      <c r="F4339" s="17">
        <v>76121</v>
      </c>
      <c r="G4339" s="18" t="s">
        <v>1547</v>
      </c>
      <c r="I4339" s="1"/>
    </row>
    <row r="4340" spans="2:9" x14ac:dyDescent="0.2">
      <c r="E4340"/>
      <c r="G4340" s="8"/>
      <c r="H4340" s="6" t="s">
        <v>11</v>
      </c>
      <c r="I4340" s="19">
        <v>23218</v>
      </c>
    </row>
    <row r="4341" spans="2:9" x14ac:dyDescent="0.2">
      <c r="E4341"/>
      <c r="G4341" s="8"/>
      <c r="H4341" s="6" t="s">
        <v>12</v>
      </c>
      <c r="I4341" s="19">
        <v>334745</v>
      </c>
    </row>
    <row r="4342" spans="2:9" x14ac:dyDescent="0.2">
      <c r="E4342"/>
      <c r="G4342" s="8"/>
      <c r="H4342" s="6" t="s">
        <v>13</v>
      </c>
      <c r="I4342" s="19">
        <v>40000</v>
      </c>
    </row>
    <row r="4343" spans="2:9" x14ac:dyDescent="0.2">
      <c r="E4343"/>
      <c r="G4343" s="8"/>
      <c r="H4343" s="6" t="s">
        <v>14</v>
      </c>
      <c r="I4343" s="19">
        <v>-2000</v>
      </c>
    </row>
    <row r="4344" spans="2:9" x14ac:dyDescent="0.2">
      <c r="E4344"/>
      <c r="G4344" s="8"/>
      <c r="H4344" s="6" t="s">
        <v>1462</v>
      </c>
      <c r="I4344" s="19">
        <v>-10000</v>
      </c>
    </row>
    <row r="4345" spans="2:9" ht="15" customHeight="1" x14ac:dyDescent="0.2">
      <c r="E4345"/>
      <c r="F4345" s="20" t="s">
        <v>17</v>
      </c>
      <c r="G4345" s="21"/>
      <c r="H4345" s="22" t="s">
        <v>1603</v>
      </c>
      <c r="I4345" s="23">
        <f>SUBTOTAL(9,I4340:I4344)</f>
        <v>385963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7</v>
      </c>
      <c r="C4347" t="s">
        <v>1461</v>
      </c>
      <c r="D4347" s="3">
        <v>761</v>
      </c>
      <c r="E4347" t="s">
        <v>1602</v>
      </c>
      <c r="F4347" s="17">
        <v>76160</v>
      </c>
      <c r="G4347" s="18" t="s">
        <v>1604</v>
      </c>
      <c r="I4347" s="1"/>
    </row>
    <row r="4348" spans="2:9" x14ac:dyDescent="0.2">
      <c r="E4348"/>
      <c r="G4348" s="8"/>
      <c r="H4348" s="6" t="s">
        <v>12</v>
      </c>
      <c r="I4348" s="19">
        <v>9273</v>
      </c>
    </row>
    <row r="4349" spans="2:9" ht="15" customHeight="1" x14ac:dyDescent="0.2">
      <c r="E4349"/>
      <c r="F4349" s="20" t="s">
        <v>17</v>
      </c>
      <c r="G4349" s="21"/>
      <c r="H4349" s="22" t="s">
        <v>1605</v>
      </c>
      <c r="I4349" s="23">
        <f>SUBTOTAL(9,I4348:I4348)</f>
        <v>9273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7</v>
      </c>
      <c r="C4351" t="s">
        <v>1461</v>
      </c>
      <c r="D4351" s="3">
        <v>761</v>
      </c>
      <c r="E4351" t="s">
        <v>1602</v>
      </c>
      <c r="F4351" s="17">
        <v>76161</v>
      </c>
      <c r="G4351" s="18" t="s">
        <v>1606</v>
      </c>
      <c r="I4351" s="1"/>
    </row>
    <row r="4352" spans="2:9" x14ac:dyDescent="0.2">
      <c r="E4352"/>
      <c r="G4352" s="8"/>
      <c r="H4352" s="6" t="s">
        <v>12</v>
      </c>
      <c r="I4352" s="19">
        <v>932308</v>
      </c>
    </row>
    <row r="4353" spans="2:9" x14ac:dyDescent="0.2">
      <c r="E4353"/>
      <c r="G4353" s="8"/>
      <c r="H4353" s="6" t="s">
        <v>13</v>
      </c>
      <c r="I4353" s="19">
        <v>-9900</v>
      </c>
    </row>
    <row r="4354" spans="2:9" ht="15" customHeight="1" x14ac:dyDescent="0.2">
      <c r="E4354"/>
      <c r="F4354" s="20" t="s">
        <v>17</v>
      </c>
      <c r="G4354" s="21"/>
      <c r="H4354" s="22" t="s">
        <v>1607</v>
      </c>
      <c r="I4354" s="23">
        <f>SUBTOTAL(9,I4352:I4353)</f>
        <v>922408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7</v>
      </c>
      <c r="C4356" t="s">
        <v>1461</v>
      </c>
      <c r="D4356" s="3">
        <v>761</v>
      </c>
      <c r="E4356" t="s">
        <v>1602</v>
      </c>
      <c r="F4356" s="17">
        <v>76163</v>
      </c>
      <c r="G4356" s="18" t="s">
        <v>1608</v>
      </c>
      <c r="I4356" s="1"/>
    </row>
    <row r="4357" spans="2:9" x14ac:dyDescent="0.2">
      <c r="E4357"/>
      <c r="G4357" s="8"/>
      <c r="H4357" s="6" t="s">
        <v>11</v>
      </c>
      <c r="I4357" s="19">
        <v>2250000</v>
      </c>
    </row>
    <row r="4358" spans="2:9" x14ac:dyDescent="0.2">
      <c r="E4358"/>
      <c r="G4358" s="8"/>
      <c r="H4358" s="6" t="s">
        <v>12</v>
      </c>
      <c r="I4358" s="19">
        <v>3264567</v>
      </c>
    </row>
    <row r="4359" spans="2:9" x14ac:dyDescent="0.2">
      <c r="E4359"/>
      <c r="G4359" s="8"/>
      <c r="H4359" s="6" t="s">
        <v>13</v>
      </c>
      <c r="I4359" s="19">
        <v>-76000</v>
      </c>
    </row>
    <row r="4360" spans="2:9" x14ac:dyDescent="0.2">
      <c r="E4360"/>
      <c r="G4360" s="8"/>
      <c r="H4360" s="6" t="s">
        <v>1462</v>
      </c>
      <c r="I4360" s="19">
        <v>-75000</v>
      </c>
    </row>
    <row r="4361" spans="2:9" ht="15" customHeight="1" x14ac:dyDescent="0.2">
      <c r="E4361"/>
      <c r="F4361" s="20" t="s">
        <v>17</v>
      </c>
      <c r="G4361" s="21"/>
      <c r="H4361" s="22" t="s">
        <v>1609</v>
      </c>
      <c r="I4361" s="23">
        <f>SUBTOTAL(9,I4357:I4360)</f>
        <v>5363567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7</v>
      </c>
      <c r="C4363" t="s">
        <v>1461</v>
      </c>
      <c r="D4363" s="3">
        <v>761</v>
      </c>
      <c r="E4363" t="s">
        <v>1602</v>
      </c>
      <c r="F4363" s="17">
        <v>76164</v>
      </c>
      <c r="G4363" s="18" t="s">
        <v>1610</v>
      </c>
      <c r="I4363" s="1"/>
    </row>
    <row r="4364" spans="2:9" x14ac:dyDescent="0.2">
      <c r="E4364"/>
      <c r="G4364" s="8"/>
      <c r="H4364" s="6" t="s">
        <v>12</v>
      </c>
      <c r="I4364" s="19">
        <v>728000</v>
      </c>
    </row>
    <row r="4365" spans="2:9" x14ac:dyDescent="0.2">
      <c r="E4365"/>
      <c r="G4365" s="8"/>
      <c r="H4365" s="6" t="s">
        <v>13</v>
      </c>
      <c r="I4365" s="19">
        <v>42400</v>
      </c>
    </row>
    <row r="4366" spans="2:9" x14ac:dyDescent="0.2">
      <c r="E4366"/>
      <c r="G4366" s="8"/>
      <c r="H4366" s="6" t="s">
        <v>1462</v>
      </c>
      <c r="I4366" s="19">
        <v>-20400</v>
      </c>
    </row>
    <row r="4367" spans="2:9" ht="15" customHeight="1" x14ac:dyDescent="0.2">
      <c r="E4367"/>
      <c r="F4367" s="20" t="s">
        <v>17</v>
      </c>
      <c r="G4367" s="21"/>
      <c r="H4367" s="22" t="s">
        <v>1611</v>
      </c>
      <c r="I4367" s="23">
        <f>SUBTOTAL(9,I4364:I4366)</f>
        <v>750000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7</v>
      </c>
      <c r="C4369" t="s">
        <v>1461</v>
      </c>
      <c r="D4369" s="3">
        <v>761</v>
      </c>
      <c r="E4369" t="s">
        <v>1602</v>
      </c>
      <c r="F4369" s="17">
        <v>76165</v>
      </c>
      <c r="G4369" s="18" t="s">
        <v>1612</v>
      </c>
      <c r="I4369" s="1"/>
    </row>
    <row r="4370" spans="2:9" x14ac:dyDescent="0.2">
      <c r="E4370"/>
      <c r="G4370" s="8"/>
      <c r="H4370" s="6" t="s">
        <v>12</v>
      </c>
      <c r="I4370" s="19">
        <v>2625071</v>
      </c>
    </row>
    <row r="4371" spans="2:9" x14ac:dyDescent="0.2">
      <c r="E4371"/>
      <c r="G4371" s="8"/>
      <c r="H4371" s="6" t="s">
        <v>13</v>
      </c>
      <c r="I4371" s="19">
        <v>152988</v>
      </c>
    </row>
    <row r="4372" spans="2:9" x14ac:dyDescent="0.2">
      <c r="E4372"/>
      <c r="G4372" s="8"/>
      <c r="H4372" s="6" t="s">
        <v>1462</v>
      </c>
      <c r="I4372" s="19">
        <v>53000</v>
      </c>
    </row>
    <row r="4373" spans="2:9" ht="15" customHeight="1" x14ac:dyDescent="0.2">
      <c r="E4373"/>
      <c r="F4373" s="20" t="s">
        <v>17</v>
      </c>
      <c r="G4373" s="21"/>
      <c r="H4373" s="22" t="s">
        <v>1613</v>
      </c>
      <c r="I4373" s="23">
        <f>SUBTOTAL(9,I4370:I4372)</f>
        <v>2831059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7</v>
      </c>
      <c r="C4375" t="s">
        <v>1461</v>
      </c>
      <c r="D4375" s="3">
        <v>761</v>
      </c>
      <c r="E4375" t="s">
        <v>1602</v>
      </c>
      <c r="F4375" s="17">
        <v>76167</v>
      </c>
      <c r="G4375" s="18" t="s">
        <v>1614</v>
      </c>
      <c r="I4375" s="1"/>
    </row>
    <row r="4376" spans="2:9" x14ac:dyDescent="0.2">
      <c r="E4376"/>
      <c r="G4376" s="8"/>
      <c r="H4376" s="6" t="s">
        <v>12</v>
      </c>
      <c r="I4376" s="19">
        <v>75269</v>
      </c>
    </row>
    <row r="4377" spans="2:9" ht="15" customHeight="1" x14ac:dyDescent="0.2">
      <c r="E4377"/>
      <c r="F4377" s="20" t="s">
        <v>17</v>
      </c>
      <c r="G4377" s="21"/>
      <c r="H4377" s="22" t="s">
        <v>1615</v>
      </c>
      <c r="I4377" s="23">
        <f>SUBTOTAL(9,I4376:I4376)</f>
        <v>75269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7</v>
      </c>
      <c r="C4379" t="s">
        <v>1461</v>
      </c>
      <c r="D4379" s="3">
        <v>761</v>
      </c>
      <c r="E4379" t="s">
        <v>1602</v>
      </c>
      <c r="F4379" s="17">
        <v>76168</v>
      </c>
      <c r="G4379" s="18" t="s">
        <v>1616</v>
      </c>
      <c r="I4379" s="1"/>
    </row>
    <row r="4380" spans="2:9" x14ac:dyDescent="0.2">
      <c r="E4380"/>
      <c r="G4380" s="8"/>
      <c r="H4380" s="6" t="s">
        <v>12</v>
      </c>
      <c r="I4380" s="19">
        <v>489591</v>
      </c>
    </row>
    <row r="4381" spans="2:9" x14ac:dyDescent="0.2">
      <c r="E4381"/>
      <c r="G4381" s="8"/>
      <c r="H4381" s="6" t="s">
        <v>62</v>
      </c>
      <c r="I4381" s="19">
        <v>30000</v>
      </c>
    </row>
    <row r="4382" spans="2:9" x14ac:dyDescent="0.2">
      <c r="E4382"/>
      <c r="G4382" s="8"/>
      <c r="H4382" s="6" t="s">
        <v>1462</v>
      </c>
      <c r="I4382" s="19">
        <v>-3500</v>
      </c>
    </row>
    <row r="4383" spans="2:9" ht="15" customHeight="1" x14ac:dyDescent="0.2">
      <c r="E4383"/>
      <c r="F4383" s="20" t="s">
        <v>17</v>
      </c>
      <c r="G4383" s="21"/>
      <c r="H4383" s="22" t="s">
        <v>1617</v>
      </c>
      <c r="I4383" s="23">
        <f>SUBTOTAL(9,I4380:I4382)</f>
        <v>516091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7</v>
      </c>
      <c r="C4385" t="s">
        <v>1461</v>
      </c>
      <c r="D4385" s="3">
        <v>761</v>
      </c>
      <c r="E4385" t="s">
        <v>1602</v>
      </c>
      <c r="F4385" s="17">
        <v>76169</v>
      </c>
      <c r="G4385" s="18" t="s">
        <v>1618</v>
      </c>
      <c r="I4385" s="1"/>
    </row>
    <row r="4386" spans="2:9" x14ac:dyDescent="0.2">
      <c r="E4386"/>
      <c r="G4386" s="8"/>
      <c r="H4386" s="6" t="s">
        <v>11</v>
      </c>
      <c r="I4386" s="19">
        <v>298552</v>
      </c>
    </row>
    <row r="4387" spans="2:9" x14ac:dyDescent="0.2">
      <c r="E4387"/>
      <c r="G4387" s="8"/>
      <c r="H4387" s="6" t="s">
        <v>12</v>
      </c>
      <c r="I4387" s="19">
        <v>806835</v>
      </c>
    </row>
    <row r="4388" spans="2:9" x14ac:dyDescent="0.2">
      <c r="E4388"/>
      <c r="G4388" s="8"/>
      <c r="H4388" s="6" t="s">
        <v>13</v>
      </c>
      <c r="I4388" s="19">
        <v>-100000</v>
      </c>
    </row>
    <row r="4389" spans="2:9" x14ac:dyDescent="0.2">
      <c r="E4389"/>
      <c r="G4389" s="8"/>
      <c r="H4389" s="6" t="s">
        <v>1462</v>
      </c>
      <c r="I4389" s="19">
        <v>-10000</v>
      </c>
    </row>
    <row r="4390" spans="2:9" ht="15" customHeight="1" x14ac:dyDescent="0.2">
      <c r="E4390"/>
      <c r="F4390" s="20" t="s">
        <v>17</v>
      </c>
      <c r="G4390" s="21"/>
      <c r="H4390" s="22" t="s">
        <v>1619</v>
      </c>
      <c r="I4390" s="23">
        <f>SUBTOTAL(9,I4386:I4389)</f>
        <v>995387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7</v>
      </c>
      <c r="C4392" t="s">
        <v>1461</v>
      </c>
      <c r="D4392" s="3">
        <v>761</v>
      </c>
      <c r="E4392" t="s">
        <v>1602</v>
      </c>
      <c r="F4392" s="17">
        <v>76171</v>
      </c>
      <c r="G4392" s="18" t="s">
        <v>1620</v>
      </c>
      <c r="I4392" s="1"/>
    </row>
    <row r="4393" spans="2:9" x14ac:dyDescent="0.2">
      <c r="E4393"/>
      <c r="G4393" s="8"/>
      <c r="H4393" s="6" t="s">
        <v>12</v>
      </c>
      <c r="I4393" s="19">
        <v>73544</v>
      </c>
    </row>
    <row r="4394" spans="2:9" x14ac:dyDescent="0.2">
      <c r="E4394"/>
      <c r="G4394" s="8"/>
      <c r="H4394" s="6" t="s">
        <v>1462</v>
      </c>
      <c r="I4394" s="19">
        <v>-25000</v>
      </c>
    </row>
    <row r="4395" spans="2:9" ht="15" customHeight="1" x14ac:dyDescent="0.2">
      <c r="E4395"/>
      <c r="F4395" s="20" t="s">
        <v>17</v>
      </c>
      <c r="G4395" s="21"/>
      <c r="H4395" s="22" t="s">
        <v>1621</v>
      </c>
      <c r="I4395" s="23">
        <f>SUBTOTAL(9,I4393:I4394)</f>
        <v>48544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7</v>
      </c>
      <c r="C4397" t="s">
        <v>1461</v>
      </c>
      <c r="D4397" s="3">
        <v>761</v>
      </c>
      <c r="E4397" t="s">
        <v>1602</v>
      </c>
      <c r="F4397" s="17">
        <v>76172</v>
      </c>
      <c r="G4397" s="18" t="s">
        <v>1622</v>
      </c>
      <c r="I4397" s="1"/>
    </row>
    <row r="4398" spans="2:9" x14ac:dyDescent="0.2">
      <c r="E4398"/>
      <c r="G4398" s="8"/>
      <c r="H4398" s="6" t="s">
        <v>12</v>
      </c>
      <c r="I4398" s="19">
        <v>85843</v>
      </c>
    </row>
    <row r="4399" spans="2:9" ht="15" customHeight="1" x14ac:dyDescent="0.2">
      <c r="E4399"/>
      <c r="F4399" s="20" t="s">
        <v>17</v>
      </c>
      <c r="G4399" s="21"/>
      <c r="H4399" s="22" t="s">
        <v>1623</v>
      </c>
      <c r="I4399" s="23">
        <f>SUBTOTAL(9,I4398:I4398)</f>
        <v>85843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7</v>
      </c>
      <c r="C4401" t="s">
        <v>1461</v>
      </c>
      <c r="D4401" s="3">
        <v>761</v>
      </c>
      <c r="E4401" t="s">
        <v>1602</v>
      </c>
      <c r="F4401" s="17">
        <v>76173</v>
      </c>
      <c r="G4401" s="18" t="s">
        <v>1624</v>
      </c>
      <c r="I4401" s="1"/>
    </row>
    <row r="4402" spans="2:9" x14ac:dyDescent="0.2">
      <c r="E4402"/>
      <c r="G4402" s="8"/>
      <c r="H4402" s="6" t="s">
        <v>12</v>
      </c>
      <c r="I4402" s="19">
        <v>102616</v>
      </c>
    </row>
    <row r="4403" spans="2:9" x14ac:dyDescent="0.2">
      <c r="E4403"/>
      <c r="G4403" s="8"/>
      <c r="H4403" s="6" t="s">
        <v>1462</v>
      </c>
      <c r="I4403" s="19">
        <v>-11000</v>
      </c>
    </row>
    <row r="4404" spans="2:9" ht="15" customHeight="1" x14ac:dyDescent="0.2">
      <c r="E4404"/>
      <c r="F4404" s="20" t="s">
        <v>17</v>
      </c>
      <c r="G4404" s="21"/>
      <c r="H4404" s="22" t="s">
        <v>1625</v>
      </c>
      <c r="I4404" s="23">
        <f>SUBTOTAL(9,I4402:I4403)</f>
        <v>91616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7</v>
      </c>
      <c r="C4406" t="s">
        <v>1461</v>
      </c>
      <c r="D4406" s="3">
        <v>761</v>
      </c>
      <c r="E4406" t="s">
        <v>1602</v>
      </c>
      <c r="F4406" s="17">
        <v>76175</v>
      </c>
      <c r="G4406" s="18" t="s">
        <v>1626</v>
      </c>
      <c r="I4406" s="1"/>
    </row>
    <row r="4407" spans="2:9" x14ac:dyDescent="0.2">
      <c r="E4407"/>
      <c r="G4407" s="8"/>
      <c r="H4407" s="6" t="s">
        <v>12</v>
      </c>
      <c r="I4407" s="19">
        <v>11513</v>
      </c>
    </row>
    <row r="4408" spans="2:9" ht="15" customHeight="1" x14ac:dyDescent="0.2">
      <c r="E4408"/>
      <c r="F4408" s="20" t="s">
        <v>17</v>
      </c>
      <c r="G4408" s="21"/>
      <c r="H4408" s="22" t="s">
        <v>1627</v>
      </c>
      <c r="I4408" s="23">
        <f>SUBTOTAL(9,I4407:I4407)</f>
        <v>11513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7</v>
      </c>
      <c r="C4410" t="s">
        <v>1461</v>
      </c>
      <c r="D4410" s="3">
        <v>761</v>
      </c>
      <c r="E4410" t="s">
        <v>1602</v>
      </c>
      <c r="F4410" s="17">
        <v>76179</v>
      </c>
      <c r="G4410" s="18" t="s">
        <v>1553</v>
      </c>
      <c r="I4410" s="1"/>
    </row>
    <row r="4411" spans="2:9" x14ac:dyDescent="0.2">
      <c r="E4411"/>
      <c r="G4411" s="8"/>
      <c r="H4411" s="6" t="s">
        <v>12</v>
      </c>
      <c r="I4411" s="19">
        <v>278724</v>
      </c>
    </row>
    <row r="4412" spans="2:9" ht="15" customHeight="1" x14ac:dyDescent="0.2">
      <c r="E4412"/>
      <c r="F4412" s="20" t="s">
        <v>17</v>
      </c>
      <c r="G4412" s="21"/>
      <c r="H4412" s="22" t="s">
        <v>1628</v>
      </c>
      <c r="I4412" s="23">
        <f>SUBTOTAL(9,I4411:I4411)</f>
        <v>278724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7</v>
      </c>
      <c r="C4414" t="s">
        <v>1461</v>
      </c>
      <c r="D4414" s="3">
        <v>762</v>
      </c>
      <c r="E4414" t="s">
        <v>1629</v>
      </c>
      <c r="F4414" s="17">
        <v>76221</v>
      </c>
      <c r="G4414" s="18" t="s">
        <v>190</v>
      </c>
      <c r="I4414" s="1"/>
    </row>
    <row r="4415" spans="2:9" x14ac:dyDescent="0.2">
      <c r="E4415"/>
      <c r="G4415" s="8"/>
      <c r="H4415" s="6" t="s">
        <v>11</v>
      </c>
      <c r="I4415" s="19">
        <v>57408</v>
      </c>
    </row>
    <row r="4416" spans="2:9" x14ac:dyDescent="0.2">
      <c r="E4416"/>
      <c r="G4416" s="8"/>
      <c r="H4416" s="6" t="s">
        <v>12</v>
      </c>
      <c r="I4416" s="19">
        <v>252120</v>
      </c>
    </row>
    <row r="4417" spans="2:9" x14ac:dyDescent="0.2">
      <c r="E4417"/>
      <c r="G4417" s="8"/>
      <c r="H4417" s="6" t="s">
        <v>13</v>
      </c>
      <c r="I4417" s="19">
        <v>95600</v>
      </c>
    </row>
    <row r="4418" spans="2:9" x14ac:dyDescent="0.2">
      <c r="E4418"/>
      <c r="G4418" s="8"/>
      <c r="H4418" s="6" t="s">
        <v>14</v>
      </c>
      <c r="I4418" s="19">
        <v>-60000</v>
      </c>
    </row>
    <row r="4419" spans="2:9" x14ac:dyDescent="0.2">
      <c r="E4419"/>
      <c r="G4419" s="8"/>
      <c r="H4419" s="6" t="s">
        <v>1569</v>
      </c>
      <c r="I4419" s="19">
        <v>255000</v>
      </c>
    </row>
    <row r="4420" spans="2:9" x14ac:dyDescent="0.2">
      <c r="E4420"/>
      <c r="G4420" s="8"/>
      <c r="H4420" s="6" t="s">
        <v>1462</v>
      </c>
      <c r="I4420" s="19">
        <v>-103700</v>
      </c>
    </row>
    <row r="4421" spans="2:9" ht="15" customHeight="1" x14ac:dyDescent="0.2">
      <c r="E4421"/>
      <c r="F4421" s="20" t="s">
        <v>17</v>
      </c>
      <c r="G4421" s="21"/>
      <c r="H4421" s="22" t="s">
        <v>1630</v>
      </c>
      <c r="I4421" s="23">
        <f>SUBTOTAL(9,I4415:I4420)</f>
        <v>496428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7</v>
      </c>
      <c r="C4423" t="s">
        <v>1461</v>
      </c>
      <c r="D4423" s="3">
        <v>762</v>
      </c>
      <c r="E4423" t="s">
        <v>1629</v>
      </c>
      <c r="F4423" s="17">
        <v>76260</v>
      </c>
      <c r="G4423" s="18" t="s">
        <v>1631</v>
      </c>
      <c r="I4423" s="1"/>
    </row>
    <row r="4424" spans="2:9" x14ac:dyDescent="0.2">
      <c r="E4424"/>
      <c r="G4424" s="8"/>
      <c r="H4424" s="6" t="s">
        <v>12</v>
      </c>
      <c r="I4424" s="19">
        <v>420961</v>
      </c>
    </row>
    <row r="4425" spans="2:9" x14ac:dyDescent="0.2">
      <c r="E4425"/>
      <c r="G4425" s="8"/>
      <c r="H4425" s="6" t="s">
        <v>13</v>
      </c>
      <c r="I4425" s="19">
        <v>7000</v>
      </c>
    </row>
    <row r="4426" spans="2:9" ht="15" customHeight="1" x14ac:dyDescent="0.2">
      <c r="E4426"/>
      <c r="F4426" s="20" t="s">
        <v>17</v>
      </c>
      <c r="G4426" s="21"/>
      <c r="H4426" s="22" t="s">
        <v>1632</v>
      </c>
      <c r="I4426" s="23">
        <f>SUBTOTAL(9,I4424:I4425)</f>
        <v>427961</v>
      </c>
    </row>
    <row r="4427" spans="2:9" x14ac:dyDescent="0.2">
      <c r="F4427" s="20"/>
      <c r="G4427" s="24"/>
      <c r="H4427" s="25"/>
      <c r="I4427" s="26"/>
    </row>
    <row r="4428" spans="2:9" ht="15" customHeight="1" x14ac:dyDescent="0.2">
      <c r="B4428" s="2">
        <v>7</v>
      </c>
      <c r="C4428" t="s">
        <v>1461</v>
      </c>
      <c r="D4428" s="3">
        <v>762</v>
      </c>
      <c r="E4428" t="s">
        <v>1629</v>
      </c>
      <c r="F4428" s="17">
        <v>76261</v>
      </c>
      <c r="G4428" s="18" t="s">
        <v>1633</v>
      </c>
      <c r="I4428" s="1"/>
    </row>
    <row r="4429" spans="2:9" x14ac:dyDescent="0.2">
      <c r="E4429"/>
      <c r="G4429" s="8"/>
      <c r="H4429" s="6" t="s">
        <v>12</v>
      </c>
      <c r="I4429" s="19">
        <v>188963</v>
      </c>
    </row>
    <row r="4430" spans="2:9" ht="15" customHeight="1" x14ac:dyDescent="0.2">
      <c r="E4430"/>
      <c r="F4430" s="20" t="s">
        <v>17</v>
      </c>
      <c r="G4430" s="21"/>
      <c r="H4430" s="22" t="s">
        <v>1634</v>
      </c>
      <c r="I4430" s="23">
        <f>SUBTOTAL(9,I4429:I4429)</f>
        <v>188963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7</v>
      </c>
      <c r="C4432" t="s">
        <v>1461</v>
      </c>
      <c r="D4432" s="3">
        <v>762</v>
      </c>
      <c r="E4432" t="s">
        <v>1629</v>
      </c>
      <c r="F4432" s="17">
        <v>76263</v>
      </c>
      <c r="G4432" s="18" t="s">
        <v>1635</v>
      </c>
      <c r="I4432" s="1"/>
    </row>
    <row r="4433" spans="2:9" x14ac:dyDescent="0.2">
      <c r="E4433"/>
      <c r="G4433" s="8"/>
      <c r="H4433" s="6" t="s">
        <v>11</v>
      </c>
      <c r="I4433" s="19">
        <v>263266</v>
      </c>
    </row>
    <row r="4434" spans="2:9" x14ac:dyDescent="0.2">
      <c r="E4434"/>
      <c r="G4434" s="8"/>
      <c r="H4434" s="6" t="s">
        <v>12</v>
      </c>
      <c r="I4434" s="19">
        <v>854787</v>
      </c>
    </row>
    <row r="4435" spans="2:9" x14ac:dyDescent="0.2">
      <c r="E4435"/>
      <c r="G4435" s="8"/>
      <c r="H4435" s="6" t="s">
        <v>62</v>
      </c>
      <c r="I4435" s="19">
        <v>106000</v>
      </c>
    </row>
    <row r="4436" spans="2:9" x14ac:dyDescent="0.2">
      <c r="E4436"/>
      <c r="G4436" s="8"/>
      <c r="H4436" s="6" t="s">
        <v>13</v>
      </c>
      <c r="I4436" s="19">
        <v>-76200</v>
      </c>
    </row>
    <row r="4437" spans="2:9" x14ac:dyDescent="0.2">
      <c r="E4437"/>
      <c r="G4437" s="8"/>
      <c r="H4437" s="6" t="s">
        <v>1462</v>
      </c>
      <c r="I4437" s="19">
        <v>-210000</v>
      </c>
    </row>
    <row r="4438" spans="2:9" ht="15" customHeight="1" x14ac:dyDescent="0.2">
      <c r="E4438"/>
      <c r="F4438" s="20" t="s">
        <v>17</v>
      </c>
      <c r="G4438" s="21"/>
      <c r="H4438" s="22" t="s">
        <v>1636</v>
      </c>
      <c r="I4438" s="23">
        <f>SUBTOTAL(9,I4433:I4437)</f>
        <v>937853</v>
      </c>
    </row>
    <row r="4439" spans="2:9" x14ac:dyDescent="0.2">
      <c r="F4439" s="20"/>
      <c r="G4439" s="24"/>
      <c r="H4439" s="25"/>
      <c r="I4439" s="26"/>
    </row>
    <row r="4440" spans="2:9" ht="15" customHeight="1" x14ac:dyDescent="0.2">
      <c r="B4440" s="2">
        <v>7</v>
      </c>
      <c r="C4440" t="s">
        <v>1461</v>
      </c>
      <c r="D4440" s="3">
        <v>762</v>
      </c>
      <c r="E4440" t="s">
        <v>1629</v>
      </c>
      <c r="F4440" s="17">
        <v>76270</v>
      </c>
      <c r="G4440" s="18" t="s">
        <v>347</v>
      </c>
      <c r="I4440" s="1"/>
    </row>
    <row r="4441" spans="2:9" x14ac:dyDescent="0.2">
      <c r="E4441"/>
      <c r="G4441" s="8"/>
      <c r="H4441" s="6" t="s">
        <v>12</v>
      </c>
      <c r="I4441" s="19">
        <v>45296</v>
      </c>
    </row>
    <row r="4442" spans="2:9" ht="15" customHeight="1" x14ac:dyDescent="0.2">
      <c r="E4442"/>
      <c r="F4442" s="20" t="s">
        <v>17</v>
      </c>
      <c r="G4442" s="21"/>
      <c r="H4442" s="22" t="s">
        <v>1637</v>
      </c>
      <c r="I4442" s="23">
        <f>SUBTOTAL(9,I4441:I4441)</f>
        <v>45296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7</v>
      </c>
      <c r="C4444" t="s">
        <v>1461</v>
      </c>
      <c r="D4444" s="3">
        <v>762</v>
      </c>
      <c r="E4444" t="s">
        <v>1629</v>
      </c>
      <c r="F4444" s="17">
        <v>76273</v>
      </c>
      <c r="G4444" s="18" t="s">
        <v>1638</v>
      </c>
      <c r="I4444" s="1"/>
    </row>
    <row r="4445" spans="2:9" x14ac:dyDescent="0.2">
      <c r="E4445"/>
      <c r="G4445" s="8"/>
      <c r="H4445" s="6" t="s">
        <v>11</v>
      </c>
      <c r="I4445" s="19">
        <v>260</v>
      </c>
    </row>
    <row r="4446" spans="2:9" x14ac:dyDescent="0.2">
      <c r="E4446"/>
      <c r="G4446" s="8"/>
      <c r="H4446" s="6" t="s">
        <v>12</v>
      </c>
      <c r="I4446" s="19">
        <v>59979</v>
      </c>
    </row>
    <row r="4447" spans="2:9" ht="15" customHeight="1" x14ac:dyDescent="0.2">
      <c r="E4447"/>
      <c r="F4447" s="20" t="s">
        <v>17</v>
      </c>
      <c r="G4447" s="21"/>
      <c r="H4447" s="22" t="s">
        <v>1639</v>
      </c>
      <c r="I4447" s="23">
        <f>SUBTOTAL(9,I4445:I4446)</f>
        <v>60239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7</v>
      </c>
      <c r="C4449" t="s">
        <v>1461</v>
      </c>
      <c r="D4449" s="3">
        <v>762</v>
      </c>
      <c r="E4449" t="s">
        <v>1629</v>
      </c>
      <c r="F4449" s="17">
        <v>76274</v>
      </c>
      <c r="G4449" s="18" t="s">
        <v>1640</v>
      </c>
      <c r="I4449" s="1"/>
    </row>
    <row r="4450" spans="2:9" x14ac:dyDescent="0.2">
      <c r="E4450"/>
      <c r="G4450" s="8"/>
      <c r="H4450" s="6" t="s">
        <v>12</v>
      </c>
      <c r="I4450" s="19">
        <v>26035</v>
      </c>
    </row>
    <row r="4451" spans="2:9" ht="15" customHeight="1" x14ac:dyDescent="0.2">
      <c r="E4451"/>
      <c r="F4451" s="20" t="s">
        <v>17</v>
      </c>
      <c r="G4451" s="21"/>
      <c r="H4451" s="22" t="s">
        <v>1641</v>
      </c>
      <c r="I4451" s="23">
        <f>SUBTOTAL(9,I4450:I4450)</f>
        <v>26035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7</v>
      </c>
      <c r="C4453" t="s">
        <v>1461</v>
      </c>
      <c r="D4453" s="3">
        <v>765</v>
      </c>
      <c r="E4453" t="s">
        <v>1642</v>
      </c>
      <c r="F4453" s="17">
        <v>76521</v>
      </c>
      <c r="G4453" s="18" t="s">
        <v>1643</v>
      </c>
      <c r="I4453" s="1"/>
    </row>
    <row r="4454" spans="2:9" x14ac:dyDescent="0.2">
      <c r="E4454"/>
      <c r="G4454" s="8"/>
      <c r="H4454" s="6" t="s">
        <v>11</v>
      </c>
      <c r="I4454" s="19">
        <v>10968</v>
      </c>
    </row>
    <row r="4455" spans="2:9" x14ac:dyDescent="0.2">
      <c r="E4455"/>
      <c r="G4455" s="8"/>
      <c r="H4455" s="6" t="s">
        <v>12</v>
      </c>
      <c r="I4455" s="19">
        <v>186749</v>
      </c>
    </row>
    <row r="4456" spans="2:9" x14ac:dyDescent="0.2">
      <c r="E4456"/>
      <c r="G4456" s="8"/>
      <c r="H4456" s="6" t="s">
        <v>797</v>
      </c>
      <c r="I4456" s="19">
        <v>100000</v>
      </c>
    </row>
    <row r="4457" spans="2:9" x14ac:dyDescent="0.2">
      <c r="E4457"/>
      <c r="G4457" s="8"/>
      <c r="H4457" s="6" t="s">
        <v>13</v>
      </c>
      <c r="I4457" s="19">
        <v>182000</v>
      </c>
    </row>
    <row r="4458" spans="2:9" x14ac:dyDescent="0.2">
      <c r="E4458"/>
      <c r="G4458" s="8"/>
      <c r="H4458" s="6" t="s">
        <v>14</v>
      </c>
      <c r="I4458" s="19">
        <v>70000</v>
      </c>
    </row>
    <row r="4459" spans="2:9" x14ac:dyDescent="0.2">
      <c r="E4459"/>
      <c r="G4459" s="8"/>
      <c r="H4459" s="6" t="s">
        <v>1462</v>
      </c>
      <c r="I4459" s="19">
        <v>-3800</v>
      </c>
    </row>
    <row r="4460" spans="2:9" ht="15" customHeight="1" x14ac:dyDescent="0.2">
      <c r="E4460"/>
      <c r="F4460" s="20" t="s">
        <v>17</v>
      </c>
      <c r="G4460" s="21"/>
      <c r="H4460" s="22" t="s">
        <v>1644</v>
      </c>
      <c r="I4460" s="23">
        <f>SUBTOTAL(9,I4454:I4459)</f>
        <v>545917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7</v>
      </c>
      <c r="C4462" t="s">
        <v>1461</v>
      </c>
      <c r="D4462" s="3">
        <v>765</v>
      </c>
      <c r="E4462" t="s">
        <v>1642</v>
      </c>
      <c r="F4462" s="17">
        <v>76560</v>
      </c>
      <c r="G4462" s="18" t="s">
        <v>1645</v>
      </c>
      <c r="I4462" s="1"/>
    </row>
    <row r="4463" spans="2:9" x14ac:dyDescent="0.2">
      <c r="E4463"/>
      <c r="G4463" s="8"/>
      <c r="H4463" s="6" t="s">
        <v>11</v>
      </c>
      <c r="I4463" s="19">
        <v>2333</v>
      </c>
    </row>
    <row r="4464" spans="2:9" x14ac:dyDescent="0.2">
      <c r="E4464"/>
      <c r="G4464" s="8"/>
      <c r="H4464" s="6" t="s">
        <v>12</v>
      </c>
      <c r="I4464" s="19">
        <v>230507</v>
      </c>
    </row>
    <row r="4465" spans="2:9" x14ac:dyDescent="0.2">
      <c r="E4465"/>
      <c r="G4465" s="8"/>
      <c r="H4465" s="6" t="s">
        <v>62</v>
      </c>
      <c r="I4465" s="19">
        <v>10000</v>
      </c>
    </row>
    <row r="4466" spans="2:9" ht="15" customHeight="1" x14ac:dyDescent="0.2">
      <c r="E4466"/>
      <c r="F4466" s="20" t="s">
        <v>17</v>
      </c>
      <c r="G4466" s="21"/>
      <c r="H4466" s="22" t="s">
        <v>1646</v>
      </c>
      <c r="I4466" s="23">
        <f>SUBTOTAL(9,I4463:I4465)</f>
        <v>242840</v>
      </c>
    </row>
    <row r="4467" spans="2:9" x14ac:dyDescent="0.2">
      <c r="F4467" s="20"/>
      <c r="G4467" s="24"/>
      <c r="H4467" s="25"/>
      <c r="I4467" s="26"/>
    </row>
    <row r="4468" spans="2:9" ht="15" customHeight="1" x14ac:dyDescent="0.2">
      <c r="B4468" s="2">
        <v>7</v>
      </c>
      <c r="C4468" t="s">
        <v>1461</v>
      </c>
      <c r="D4468" s="3">
        <v>765</v>
      </c>
      <c r="E4468" t="s">
        <v>1642</v>
      </c>
      <c r="F4468" s="17">
        <v>76562</v>
      </c>
      <c r="G4468" s="18" t="s">
        <v>1647</v>
      </c>
      <c r="I4468" s="1"/>
    </row>
    <row r="4469" spans="2:9" x14ac:dyDescent="0.2">
      <c r="E4469"/>
      <c r="G4469" s="8"/>
      <c r="H4469" s="6" t="s">
        <v>11</v>
      </c>
      <c r="I4469" s="19">
        <v>63019</v>
      </c>
    </row>
    <row r="4470" spans="2:9" x14ac:dyDescent="0.2">
      <c r="E4470"/>
      <c r="G4470" s="8"/>
      <c r="H4470" s="6" t="s">
        <v>12</v>
      </c>
      <c r="I4470" s="19">
        <v>455178</v>
      </c>
    </row>
    <row r="4471" spans="2:9" ht="15" customHeight="1" x14ac:dyDescent="0.2">
      <c r="E4471"/>
      <c r="F4471" s="20" t="s">
        <v>17</v>
      </c>
      <c r="G4471" s="21"/>
      <c r="H4471" s="22" t="s">
        <v>1648</v>
      </c>
      <c r="I4471" s="23">
        <f>SUBTOTAL(9,I4469:I4470)</f>
        <v>518197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7</v>
      </c>
      <c r="C4473" t="s">
        <v>1461</v>
      </c>
      <c r="D4473" s="3">
        <v>765</v>
      </c>
      <c r="E4473" t="s">
        <v>1642</v>
      </c>
      <c r="F4473" s="17">
        <v>76571</v>
      </c>
      <c r="G4473" s="18" t="s">
        <v>1649</v>
      </c>
      <c r="I4473" s="1"/>
    </row>
    <row r="4474" spans="2:9" x14ac:dyDescent="0.2">
      <c r="E4474"/>
      <c r="G4474" s="8"/>
      <c r="H4474" s="6" t="s">
        <v>11</v>
      </c>
      <c r="I4474" s="19">
        <v>1127</v>
      </c>
    </row>
    <row r="4475" spans="2:9" x14ac:dyDescent="0.2">
      <c r="E4475"/>
      <c r="G4475" s="8"/>
      <c r="H4475" s="6" t="s">
        <v>12</v>
      </c>
      <c r="I4475" s="19">
        <v>174715</v>
      </c>
    </row>
    <row r="4476" spans="2:9" x14ac:dyDescent="0.2">
      <c r="E4476"/>
      <c r="G4476" s="8"/>
      <c r="H4476" s="6" t="s">
        <v>13</v>
      </c>
      <c r="I4476" s="19">
        <v>7000</v>
      </c>
    </row>
    <row r="4477" spans="2:9" x14ac:dyDescent="0.2">
      <c r="E4477"/>
      <c r="G4477" s="8"/>
      <c r="H4477" s="6" t="s">
        <v>14</v>
      </c>
      <c r="I4477" s="19">
        <v>5000</v>
      </c>
    </row>
    <row r="4478" spans="2:9" ht="15" customHeight="1" x14ac:dyDescent="0.2">
      <c r="E4478"/>
      <c r="F4478" s="20" t="s">
        <v>17</v>
      </c>
      <c r="G4478" s="21"/>
      <c r="H4478" s="22" t="s">
        <v>1650</v>
      </c>
      <c r="I4478" s="23">
        <f>SUBTOTAL(9,I4474:I4477)</f>
        <v>187842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7</v>
      </c>
      <c r="C4480" t="s">
        <v>1461</v>
      </c>
      <c r="D4480" s="3">
        <v>765</v>
      </c>
      <c r="E4480" t="s">
        <v>1642</v>
      </c>
      <c r="F4480" s="17">
        <v>76572</v>
      </c>
      <c r="G4480" s="18" t="s">
        <v>1651</v>
      </c>
      <c r="I4480" s="1"/>
    </row>
    <row r="4481" spans="2:9" x14ac:dyDescent="0.2">
      <c r="E4481"/>
      <c r="G4481" s="8"/>
      <c r="H4481" s="6" t="s">
        <v>11</v>
      </c>
      <c r="I4481" s="19">
        <v>6545</v>
      </c>
    </row>
    <row r="4482" spans="2:9" x14ac:dyDescent="0.2">
      <c r="E4482"/>
      <c r="G4482" s="8"/>
      <c r="H4482" s="6" t="s">
        <v>12</v>
      </c>
      <c r="I4482" s="19">
        <v>486245</v>
      </c>
    </row>
    <row r="4483" spans="2:9" x14ac:dyDescent="0.2">
      <c r="E4483"/>
      <c r="G4483" s="8"/>
      <c r="H4483" s="6" t="s">
        <v>62</v>
      </c>
      <c r="I4483" s="19">
        <v>1500</v>
      </c>
    </row>
    <row r="4484" spans="2:9" x14ac:dyDescent="0.2">
      <c r="E4484"/>
      <c r="G4484" s="8"/>
      <c r="H4484" s="6" t="s">
        <v>797</v>
      </c>
      <c r="I4484" s="19">
        <v>1000</v>
      </c>
    </row>
    <row r="4485" spans="2:9" x14ac:dyDescent="0.2">
      <c r="E4485"/>
      <c r="G4485" s="8"/>
      <c r="H4485" s="6" t="s">
        <v>14</v>
      </c>
      <c r="I4485" s="19">
        <v>3000</v>
      </c>
    </row>
    <row r="4486" spans="2:9" ht="15" customHeight="1" x14ac:dyDescent="0.2">
      <c r="E4486"/>
      <c r="F4486" s="20" t="s">
        <v>17</v>
      </c>
      <c r="G4486" s="21"/>
      <c r="H4486" s="22" t="s">
        <v>1652</v>
      </c>
      <c r="I4486" s="23">
        <f>SUBTOTAL(9,I4481:I4485)</f>
        <v>498290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7</v>
      </c>
      <c r="C4488" t="s">
        <v>1461</v>
      </c>
      <c r="D4488" s="3">
        <v>765</v>
      </c>
      <c r="E4488" t="s">
        <v>1642</v>
      </c>
      <c r="F4488" s="17">
        <v>76573</v>
      </c>
      <c r="G4488" s="18" t="s">
        <v>1653</v>
      </c>
      <c r="I4488" s="1"/>
    </row>
    <row r="4489" spans="2:9" x14ac:dyDescent="0.2">
      <c r="E4489"/>
      <c r="G4489" s="8"/>
      <c r="H4489" s="6" t="s">
        <v>12</v>
      </c>
      <c r="I4489" s="19">
        <v>177459</v>
      </c>
    </row>
    <row r="4490" spans="2:9" x14ac:dyDescent="0.2">
      <c r="E4490"/>
      <c r="G4490" s="8"/>
      <c r="H4490" s="6" t="s">
        <v>62</v>
      </c>
      <c r="I4490" s="19">
        <v>2000</v>
      </c>
    </row>
    <row r="4491" spans="2:9" x14ac:dyDescent="0.2">
      <c r="E4491"/>
      <c r="G4491" s="8"/>
      <c r="H4491" s="6" t="s">
        <v>14</v>
      </c>
      <c r="I4491" s="19">
        <v>1500</v>
      </c>
    </row>
    <row r="4492" spans="2:9" ht="15" customHeight="1" x14ac:dyDescent="0.2">
      <c r="E4492"/>
      <c r="F4492" s="20" t="s">
        <v>17</v>
      </c>
      <c r="G4492" s="21"/>
      <c r="H4492" s="22" t="s">
        <v>1654</v>
      </c>
      <c r="I4492" s="23">
        <f>SUBTOTAL(9,I4489:I4491)</f>
        <v>180959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7</v>
      </c>
      <c r="C4494" t="s">
        <v>1461</v>
      </c>
      <c r="D4494" s="3">
        <v>765</v>
      </c>
      <c r="E4494" t="s">
        <v>1642</v>
      </c>
      <c r="F4494" s="17">
        <v>76574</v>
      </c>
      <c r="G4494" s="18" t="s">
        <v>1655</v>
      </c>
      <c r="I4494" s="1"/>
    </row>
    <row r="4495" spans="2:9" x14ac:dyDescent="0.2">
      <c r="E4495"/>
      <c r="G4495" s="8"/>
      <c r="H4495" s="6" t="s">
        <v>11</v>
      </c>
      <c r="I4495" s="19">
        <v>2582</v>
      </c>
    </row>
    <row r="4496" spans="2:9" x14ac:dyDescent="0.2">
      <c r="E4496"/>
      <c r="G4496" s="8"/>
      <c r="H4496" s="6" t="s">
        <v>12</v>
      </c>
      <c r="I4496" s="19">
        <v>308912</v>
      </c>
    </row>
    <row r="4497" spans="2:9" x14ac:dyDescent="0.2">
      <c r="E4497"/>
      <c r="G4497" s="8"/>
      <c r="H4497" s="6" t="s">
        <v>13</v>
      </c>
      <c r="I4497" s="19">
        <v>9000</v>
      </c>
    </row>
    <row r="4498" spans="2:9" x14ac:dyDescent="0.2">
      <c r="E4498"/>
      <c r="G4498" s="8"/>
      <c r="H4498" s="6" t="s">
        <v>1462</v>
      </c>
      <c r="I4498" s="19">
        <v>300</v>
      </c>
    </row>
    <row r="4499" spans="2:9" ht="15" customHeight="1" x14ac:dyDescent="0.2">
      <c r="E4499"/>
      <c r="F4499" s="20" t="s">
        <v>17</v>
      </c>
      <c r="G4499" s="21"/>
      <c r="H4499" s="22" t="s">
        <v>1656</v>
      </c>
      <c r="I4499" s="23">
        <f>SUBTOTAL(9,I4495:I4498)</f>
        <v>320794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7</v>
      </c>
      <c r="C4501" t="s">
        <v>1461</v>
      </c>
      <c r="D4501" s="3">
        <v>765</v>
      </c>
      <c r="E4501" t="s">
        <v>1642</v>
      </c>
      <c r="F4501" s="17">
        <v>76575</v>
      </c>
      <c r="G4501" s="18" t="s">
        <v>1657</v>
      </c>
      <c r="I4501" s="1"/>
    </row>
    <row r="4502" spans="2:9" x14ac:dyDescent="0.2">
      <c r="E4502"/>
      <c r="G4502" s="8"/>
      <c r="H4502" s="6" t="s">
        <v>11</v>
      </c>
      <c r="I4502" s="19">
        <v>1680</v>
      </c>
    </row>
    <row r="4503" spans="2:9" x14ac:dyDescent="0.2">
      <c r="E4503"/>
      <c r="G4503" s="8"/>
      <c r="H4503" s="6" t="s">
        <v>12</v>
      </c>
      <c r="I4503" s="19">
        <v>245130</v>
      </c>
    </row>
    <row r="4504" spans="2:9" x14ac:dyDescent="0.2">
      <c r="E4504"/>
      <c r="G4504" s="8"/>
      <c r="H4504" s="6" t="s">
        <v>1462</v>
      </c>
      <c r="I4504" s="19">
        <v>3500</v>
      </c>
    </row>
    <row r="4505" spans="2:9" ht="15" customHeight="1" x14ac:dyDescent="0.2">
      <c r="E4505"/>
      <c r="F4505" s="20" t="s">
        <v>17</v>
      </c>
      <c r="G4505" s="21"/>
      <c r="H4505" s="22" t="s">
        <v>1658</v>
      </c>
      <c r="I4505" s="23">
        <f>SUBTOTAL(9,I4502:I4504)</f>
        <v>250310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7</v>
      </c>
      <c r="C4507" t="s">
        <v>1461</v>
      </c>
      <c r="D4507" s="3">
        <v>769</v>
      </c>
      <c r="E4507" t="s">
        <v>1659</v>
      </c>
      <c r="F4507" s="17">
        <v>76921</v>
      </c>
      <c r="G4507" s="18" t="s">
        <v>190</v>
      </c>
      <c r="I4507" s="1"/>
    </row>
    <row r="4508" spans="2:9" x14ac:dyDescent="0.2">
      <c r="E4508"/>
      <c r="G4508" s="8"/>
      <c r="H4508" s="6" t="s">
        <v>11</v>
      </c>
      <c r="I4508" s="19">
        <v>745</v>
      </c>
    </row>
    <row r="4509" spans="2:9" x14ac:dyDescent="0.2">
      <c r="E4509"/>
      <c r="G4509" s="8"/>
      <c r="H4509" s="6" t="s">
        <v>12</v>
      </c>
      <c r="I4509" s="19">
        <v>14902</v>
      </c>
    </row>
    <row r="4510" spans="2:9" ht="15" customHeight="1" x14ac:dyDescent="0.2">
      <c r="E4510"/>
      <c r="F4510" s="20" t="s">
        <v>17</v>
      </c>
      <c r="G4510" s="21"/>
      <c r="H4510" s="22" t="s">
        <v>1660</v>
      </c>
      <c r="I4510" s="23">
        <f>SUBTOTAL(9,I4508:I4509)</f>
        <v>15647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7</v>
      </c>
      <c r="C4512" t="s">
        <v>1461</v>
      </c>
      <c r="D4512" s="3">
        <v>769</v>
      </c>
      <c r="E4512" t="s">
        <v>1659</v>
      </c>
      <c r="F4512" s="17">
        <v>76970</v>
      </c>
      <c r="G4512" s="18" t="s">
        <v>347</v>
      </c>
      <c r="I4512" s="1"/>
    </row>
    <row r="4513" spans="2:9" x14ac:dyDescent="0.2">
      <c r="E4513"/>
      <c r="G4513" s="8"/>
      <c r="H4513" s="6" t="s">
        <v>12</v>
      </c>
      <c r="I4513" s="19">
        <v>1652</v>
      </c>
    </row>
    <row r="4514" spans="2:9" ht="15" customHeight="1" x14ac:dyDescent="0.2">
      <c r="E4514"/>
      <c r="F4514" s="20" t="s">
        <v>17</v>
      </c>
      <c r="G4514" s="21"/>
      <c r="H4514" s="22" t="s">
        <v>1661</v>
      </c>
      <c r="I4514" s="23">
        <f>SUBTOTAL(9,I4513:I4513)</f>
        <v>1652</v>
      </c>
    </row>
    <row r="4515" spans="2:9" x14ac:dyDescent="0.2">
      <c r="F4515" s="20"/>
      <c r="G4515" s="24"/>
      <c r="H4515" s="25"/>
      <c r="I4515" s="26"/>
    </row>
    <row r="4516" spans="2:9" ht="15" customHeight="1" x14ac:dyDescent="0.2">
      <c r="B4516" s="2">
        <v>7</v>
      </c>
      <c r="C4516" t="s">
        <v>1461</v>
      </c>
      <c r="D4516" s="3">
        <v>770</v>
      </c>
      <c r="E4516" t="s">
        <v>1662</v>
      </c>
      <c r="F4516" s="17">
        <v>77021</v>
      </c>
      <c r="G4516" s="18" t="s">
        <v>190</v>
      </c>
      <c r="I4516" s="1"/>
    </row>
    <row r="4517" spans="2:9" x14ac:dyDescent="0.2">
      <c r="E4517"/>
      <c r="G4517" s="8"/>
      <c r="H4517" s="6" t="s">
        <v>11</v>
      </c>
      <c r="I4517" s="19">
        <v>1746</v>
      </c>
    </row>
    <row r="4518" spans="2:9" x14ac:dyDescent="0.2">
      <c r="E4518"/>
      <c r="G4518" s="8"/>
      <c r="H4518" s="6" t="s">
        <v>12</v>
      </c>
      <c r="I4518" s="19">
        <v>96929</v>
      </c>
    </row>
    <row r="4519" spans="2:9" ht="15" customHeight="1" x14ac:dyDescent="0.2">
      <c r="E4519"/>
      <c r="F4519" s="20" t="s">
        <v>17</v>
      </c>
      <c r="G4519" s="21"/>
      <c r="H4519" s="22" t="s">
        <v>1663</v>
      </c>
      <c r="I4519" s="23">
        <f>SUBTOTAL(9,I4517:I4518)</f>
        <v>98675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7</v>
      </c>
      <c r="C4521" t="s">
        <v>1461</v>
      </c>
      <c r="D4521" s="3">
        <v>770</v>
      </c>
      <c r="E4521" t="s">
        <v>1662</v>
      </c>
      <c r="F4521" s="17">
        <v>77070</v>
      </c>
      <c r="G4521" s="18" t="s">
        <v>1478</v>
      </c>
      <c r="I4521" s="1"/>
    </row>
    <row r="4522" spans="2:9" x14ac:dyDescent="0.2">
      <c r="E4522"/>
      <c r="G4522" s="8"/>
      <c r="H4522" s="6" t="s">
        <v>11</v>
      </c>
      <c r="I4522" s="19">
        <v>16666</v>
      </c>
    </row>
    <row r="4523" spans="2:9" x14ac:dyDescent="0.2">
      <c r="E4523"/>
      <c r="G4523" s="8"/>
      <c r="H4523" s="6" t="s">
        <v>12</v>
      </c>
      <c r="I4523" s="19">
        <v>309349</v>
      </c>
    </row>
    <row r="4524" spans="2:9" ht="15" customHeight="1" x14ac:dyDescent="0.2">
      <c r="E4524"/>
      <c r="F4524" s="20" t="s">
        <v>17</v>
      </c>
      <c r="G4524" s="21"/>
      <c r="H4524" s="22" t="s">
        <v>1664</v>
      </c>
      <c r="I4524" s="23">
        <f>SUBTOTAL(9,I4522:I4523)</f>
        <v>326015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7</v>
      </c>
      <c r="C4526" t="s">
        <v>1461</v>
      </c>
      <c r="D4526" s="3">
        <v>780</v>
      </c>
      <c r="E4526" t="s">
        <v>1665</v>
      </c>
      <c r="F4526" s="17">
        <v>78050</v>
      </c>
      <c r="G4526" s="18" t="s">
        <v>1666</v>
      </c>
      <c r="I4526" s="1"/>
    </row>
    <row r="4527" spans="2:9" x14ac:dyDescent="0.2">
      <c r="E4527"/>
      <c r="G4527" s="8"/>
      <c r="H4527" s="6" t="s">
        <v>12</v>
      </c>
      <c r="I4527" s="19">
        <v>129067</v>
      </c>
    </row>
    <row r="4528" spans="2:9" x14ac:dyDescent="0.2">
      <c r="E4528"/>
      <c r="G4528" s="8"/>
      <c r="H4528" s="6" t="s">
        <v>13</v>
      </c>
      <c r="I4528" s="19">
        <v>18838</v>
      </c>
    </row>
    <row r="4529" spans="2:9" ht="15" customHeight="1" x14ac:dyDescent="0.2">
      <c r="E4529"/>
      <c r="F4529" s="20" t="s">
        <v>17</v>
      </c>
      <c r="G4529" s="21"/>
      <c r="H4529" s="22" t="s">
        <v>1667</v>
      </c>
      <c r="I4529" s="23">
        <f>SUBTOTAL(9,I4527:I4528)</f>
        <v>147905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7</v>
      </c>
      <c r="C4531" t="s">
        <v>1461</v>
      </c>
      <c r="D4531" s="3">
        <v>781</v>
      </c>
      <c r="E4531" t="s">
        <v>1668</v>
      </c>
      <c r="F4531" s="17">
        <v>78121</v>
      </c>
      <c r="G4531" s="18" t="s">
        <v>1669</v>
      </c>
      <c r="I4531" s="1"/>
    </row>
    <row r="4532" spans="2:9" x14ac:dyDescent="0.2">
      <c r="E4532"/>
      <c r="G4532" s="8"/>
      <c r="H4532" s="6" t="s">
        <v>12</v>
      </c>
      <c r="I4532" s="19">
        <v>54504</v>
      </c>
    </row>
    <row r="4533" spans="2:9" x14ac:dyDescent="0.2">
      <c r="E4533"/>
      <c r="G4533" s="8"/>
      <c r="H4533" s="6" t="s">
        <v>1670</v>
      </c>
      <c r="I4533" s="19">
        <v>10000</v>
      </c>
    </row>
    <row r="4534" spans="2:9" ht="15" customHeight="1" x14ac:dyDescent="0.2">
      <c r="E4534"/>
      <c r="F4534" s="20" t="s">
        <v>17</v>
      </c>
      <c r="G4534" s="21"/>
      <c r="H4534" s="22" t="s">
        <v>1671</v>
      </c>
      <c r="I4534" s="23">
        <f>SUBTOTAL(9,I4532:I4533)</f>
        <v>64504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7</v>
      </c>
      <c r="C4536" t="s">
        <v>1461</v>
      </c>
      <c r="D4536" s="3">
        <v>781</v>
      </c>
      <c r="E4536" t="s">
        <v>1668</v>
      </c>
      <c r="F4536" s="17">
        <v>78179</v>
      </c>
      <c r="G4536" s="18" t="s">
        <v>347</v>
      </c>
      <c r="I4536" s="1"/>
    </row>
    <row r="4537" spans="2:9" x14ac:dyDescent="0.2">
      <c r="E4537"/>
      <c r="G4537" s="8"/>
      <c r="H4537" s="6" t="s">
        <v>12</v>
      </c>
      <c r="I4537" s="19">
        <v>88477</v>
      </c>
    </row>
    <row r="4538" spans="2:9" x14ac:dyDescent="0.2">
      <c r="E4538"/>
      <c r="G4538" s="8"/>
      <c r="H4538" s="6" t="s">
        <v>1462</v>
      </c>
      <c r="I4538" s="19">
        <v>-10000</v>
      </c>
    </row>
    <row r="4539" spans="2:9" ht="15" customHeight="1" x14ac:dyDescent="0.2">
      <c r="E4539"/>
      <c r="F4539" s="20" t="s">
        <v>17</v>
      </c>
      <c r="G4539" s="21"/>
      <c r="H4539" s="22" t="s">
        <v>1672</v>
      </c>
      <c r="I4539" s="23">
        <f>SUBTOTAL(9,I4537:I4538)</f>
        <v>78477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7</v>
      </c>
      <c r="C4541" t="s">
        <v>1461</v>
      </c>
      <c r="D4541" s="3">
        <v>783</v>
      </c>
      <c r="E4541" t="s">
        <v>1673</v>
      </c>
      <c r="F4541" s="17">
        <v>78321</v>
      </c>
      <c r="G4541" s="18" t="s">
        <v>1547</v>
      </c>
      <c r="I4541" s="1"/>
    </row>
    <row r="4542" spans="2:9" x14ac:dyDescent="0.2">
      <c r="E4542"/>
      <c r="G4542" s="8"/>
      <c r="H4542" s="6" t="s">
        <v>11</v>
      </c>
      <c r="I4542" s="19">
        <v>3449</v>
      </c>
    </row>
    <row r="4543" spans="2:9" x14ac:dyDescent="0.2">
      <c r="E4543"/>
      <c r="G4543" s="8"/>
      <c r="H4543" s="6" t="s">
        <v>12</v>
      </c>
      <c r="I4543" s="19">
        <v>106344</v>
      </c>
    </row>
    <row r="4544" spans="2:9" ht="15" customHeight="1" x14ac:dyDescent="0.2">
      <c r="E4544"/>
      <c r="F4544" s="20" t="s">
        <v>17</v>
      </c>
      <c r="G4544" s="21"/>
      <c r="H4544" s="22" t="s">
        <v>1674</v>
      </c>
      <c r="I4544" s="23">
        <f>SUBTOTAL(9,I4542:I4543)</f>
        <v>109793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7</v>
      </c>
      <c r="C4546" t="s">
        <v>1461</v>
      </c>
      <c r="D4546" s="3">
        <v>783</v>
      </c>
      <c r="E4546" t="s">
        <v>1673</v>
      </c>
      <c r="F4546" s="17">
        <v>78361</v>
      </c>
      <c r="G4546" s="18" t="s">
        <v>1675</v>
      </c>
      <c r="I4546" s="1"/>
    </row>
    <row r="4547" spans="2:9" x14ac:dyDescent="0.2">
      <c r="E4547"/>
      <c r="G4547" s="8"/>
      <c r="H4547" s="6" t="s">
        <v>12</v>
      </c>
      <c r="I4547" s="19">
        <v>160416</v>
      </c>
    </row>
    <row r="4548" spans="2:9" ht="15" customHeight="1" x14ac:dyDescent="0.2">
      <c r="E4548"/>
      <c r="F4548" s="20" t="s">
        <v>17</v>
      </c>
      <c r="G4548" s="21"/>
      <c r="H4548" s="22" t="s">
        <v>1676</v>
      </c>
      <c r="I4548" s="23">
        <f>SUBTOTAL(9,I4547:I4547)</f>
        <v>160416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7</v>
      </c>
      <c r="C4550" t="s">
        <v>1461</v>
      </c>
      <c r="D4550" s="3">
        <v>783</v>
      </c>
      <c r="E4550" t="s">
        <v>1673</v>
      </c>
      <c r="F4550" s="17">
        <v>78379</v>
      </c>
      <c r="G4550" s="18" t="s">
        <v>1553</v>
      </c>
      <c r="I4550" s="1"/>
    </row>
    <row r="4551" spans="2:9" x14ac:dyDescent="0.2">
      <c r="E4551"/>
      <c r="G4551" s="8"/>
      <c r="H4551" s="6" t="s">
        <v>12</v>
      </c>
      <c r="I4551" s="19">
        <v>27869</v>
      </c>
    </row>
    <row r="4552" spans="2:9" ht="15" customHeight="1" x14ac:dyDescent="0.2">
      <c r="E4552"/>
      <c r="F4552" s="20" t="s">
        <v>17</v>
      </c>
      <c r="G4552" s="21"/>
      <c r="H4552" s="22" t="s">
        <v>1677</v>
      </c>
      <c r="I4552" s="23">
        <f>SUBTOTAL(9,I4551:I4551)</f>
        <v>27869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7</v>
      </c>
      <c r="C4554" t="s">
        <v>1461</v>
      </c>
      <c r="D4554" s="3">
        <v>2711</v>
      </c>
      <c r="E4554" t="s">
        <v>1678</v>
      </c>
      <c r="F4554" s="17">
        <v>271170</v>
      </c>
      <c r="G4554" s="18" t="s">
        <v>1679</v>
      </c>
      <c r="I4554" s="1"/>
    </row>
    <row r="4555" spans="2:9" x14ac:dyDescent="0.2">
      <c r="E4555"/>
      <c r="G4555" s="8"/>
      <c r="H4555" s="6" t="s">
        <v>12</v>
      </c>
      <c r="I4555" s="19">
        <v>2300050</v>
      </c>
    </row>
    <row r="4556" spans="2:9" x14ac:dyDescent="0.2">
      <c r="E4556"/>
      <c r="G4556" s="8"/>
      <c r="H4556" s="6" t="s">
        <v>1462</v>
      </c>
      <c r="I4556" s="19">
        <v>60000</v>
      </c>
    </row>
    <row r="4557" spans="2:9" ht="15" customHeight="1" x14ac:dyDescent="0.2">
      <c r="E4557"/>
      <c r="F4557" s="20" t="s">
        <v>17</v>
      </c>
      <c r="G4557" s="21"/>
      <c r="H4557" s="22" t="s">
        <v>1680</v>
      </c>
      <c r="I4557" s="23">
        <f>SUBTOTAL(9,I4555:I4556)</f>
        <v>2360050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7</v>
      </c>
      <c r="C4559" t="s">
        <v>1461</v>
      </c>
      <c r="D4559" s="3">
        <v>2711</v>
      </c>
      <c r="E4559" t="s">
        <v>1678</v>
      </c>
      <c r="F4559" s="17">
        <v>271171</v>
      </c>
      <c r="G4559" s="18" t="s">
        <v>1681</v>
      </c>
      <c r="I4559" s="1"/>
    </row>
    <row r="4560" spans="2:9" x14ac:dyDescent="0.2">
      <c r="E4560"/>
      <c r="G4560" s="8"/>
      <c r="H4560" s="6" t="s">
        <v>12</v>
      </c>
      <c r="I4560" s="19">
        <v>354300</v>
      </c>
    </row>
    <row r="4561" spans="2:9" x14ac:dyDescent="0.2">
      <c r="E4561"/>
      <c r="G4561" s="8"/>
      <c r="H4561" s="6" t="s">
        <v>13</v>
      </c>
      <c r="I4561" s="19">
        <v>-2300</v>
      </c>
    </row>
    <row r="4562" spans="2:9" x14ac:dyDescent="0.2">
      <c r="E4562"/>
      <c r="G4562" s="8"/>
      <c r="H4562" s="6" t="s">
        <v>1462</v>
      </c>
      <c r="I4562" s="19">
        <v>16000</v>
      </c>
    </row>
    <row r="4563" spans="2:9" ht="15" customHeight="1" x14ac:dyDescent="0.2">
      <c r="E4563"/>
      <c r="F4563" s="20" t="s">
        <v>17</v>
      </c>
      <c r="G4563" s="21"/>
      <c r="H4563" s="22" t="s">
        <v>1682</v>
      </c>
      <c r="I4563" s="23">
        <f>SUBTOTAL(9,I4560:I4562)</f>
        <v>368000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7</v>
      </c>
      <c r="C4565" t="s">
        <v>1461</v>
      </c>
      <c r="D4565" s="3">
        <v>2711</v>
      </c>
      <c r="E4565" t="s">
        <v>1678</v>
      </c>
      <c r="F4565" s="17">
        <v>271172</v>
      </c>
      <c r="G4565" s="18" t="s">
        <v>1683</v>
      </c>
      <c r="I4565" s="1"/>
    </row>
    <row r="4566" spans="2:9" x14ac:dyDescent="0.2">
      <c r="E4566"/>
      <c r="G4566" s="8"/>
      <c r="H4566" s="6" t="s">
        <v>12</v>
      </c>
      <c r="I4566" s="19">
        <v>2320022</v>
      </c>
    </row>
    <row r="4567" spans="2:9" x14ac:dyDescent="0.2">
      <c r="E4567"/>
      <c r="G4567" s="8"/>
      <c r="H4567" s="6" t="s">
        <v>13</v>
      </c>
      <c r="I4567" s="19">
        <v>-60000</v>
      </c>
    </row>
    <row r="4568" spans="2:9" x14ac:dyDescent="0.2">
      <c r="E4568"/>
      <c r="G4568" s="8"/>
      <c r="H4568" s="6" t="s">
        <v>1462</v>
      </c>
      <c r="I4568" s="19">
        <v>140000</v>
      </c>
    </row>
    <row r="4569" spans="2:9" ht="15" customHeight="1" x14ac:dyDescent="0.2">
      <c r="E4569"/>
      <c r="F4569" s="20" t="s">
        <v>17</v>
      </c>
      <c r="G4569" s="21"/>
      <c r="H4569" s="22" t="s">
        <v>1684</v>
      </c>
      <c r="I4569" s="23">
        <f>SUBTOTAL(9,I4566:I4568)</f>
        <v>2400022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7</v>
      </c>
      <c r="C4571" t="s">
        <v>1461</v>
      </c>
      <c r="D4571" s="3">
        <v>2711</v>
      </c>
      <c r="E4571" t="s">
        <v>1678</v>
      </c>
      <c r="F4571" s="17">
        <v>271176</v>
      </c>
      <c r="G4571" s="18" t="s">
        <v>1685</v>
      </c>
      <c r="I4571" s="1"/>
    </row>
    <row r="4572" spans="2:9" x14ac:dyDescent="0.2">
      <c r="E4572"/>
      <c r="G4572" s="8"/>
      <c r="H4572" s="6" t="s">
        <v>12</v>
      </c>
      <c r="I4572" s="19">
        <v>1317674</v>
      </c>
    </row>
    <row r="4573" spans="2:9" x14ac:dyDescent="0.2">
      <c r="E4573"/>
      <c r="G4573" s="8"/>
      <c r="H4573" s="6" t="s">
        <v>62</v>
      </c>
      <c r="I4573" s="19">
        <v>-28000</v>
      </c>
    </row>
    <row r="4574" spans="2:9" x14ac:dyDescent="0.2">
      <c r="E4574"/>
      <c r="G4574" s="8"/>
      <c r="H4574" s="6" t="s">
        <v>13</v>
      </c>
      <c r="I4574" s="19">
        <v>-86000</v>
      </c>
    </row>
    <row r="4575" spans="2:9" x14ac:dyDescent="0.2">
      <c r="E4575"/>
      <c r="G4575" s="8"/>
      <c r="H4575" s="6" t="s">
        <v>1462</v>
      </c>
      <c r="I4575" s="19">
        <v>-75000</v>
      </c>
    </row>
    <row r="4576" spans="2:9" ht="15" customHeight="1" x14ac:dyDescent="0.2">
      <c r="E4576"/>
      <c r="F4576" s="20" t="s">
        <v>17</v>
      </c>
      <c r="G4576" s="21"/>
      <c r="H4576" s="22" t="s">
        <v>1686</v>
      </c>
      <c r="I4576" s="23">
        <f>SUBTOTAL(9,I4572:I4575)</f>
        <v>1128674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7</v>
      </c>
      <c r="C4578" t="s">
        <v>1461</v>
      </c>
      <c r="D4578" s="3">
        <v>2751</v>
      </c>
      <c r="E4578" t="s">
        <v>1687</v>
      </c>
      <c r="F4578" s="17">
        <v>275170</v>
      </c>
      <c r="G4578" s="18" t="s">
        <v>1688</v>
      </c>
      <c r="I4578" s="1"/>
    </row>
    <row r="4579" spans="2:9" x14ac:dyDescent="0.2">
      <c r="E4579"/>
      <c r="G4579" s="8"/>
      <c r="H4579" s="6" t="s">
        <v>12</v>
      </c>
      <c r="I4579" s="19">
        <v>11141000</v>
      </c>
    </row>
    <row r="4580" spans="2:9" x14ac:dyDescent="0.2">
      <c r="E4580"/>
      <c r="G4580" s="8"/>
      <c r="H4580" s="6" t="s">
        <v>13</v>
      </c>
      <c r="I4580" s="19">
        <v>340000</v>
      </c>
    </row>
    <row r="4581" spans="2:9" x14ac:dyDescent="0.2">
      <c r="E4581"/>
      <c r="G4581" s="8"/>
      <c r="H4581" s="6" t="s">
        <v>1462</v>
      </c>
      <c r="I4581" s="19">
        <v>-301000</v>
      </c>
    </row>
    <row r="4582" spans="2:9" ht="15" customHeight="1" x14ac:dyDescent="0.2">
      <c r="E4582"/>
      <c r="F4582" s="20" t="s">
        <v>17</v>
      </c>
      <c r="G4582" s="21"/>
      <c r="H4582" s="22" t="s">
        <v>1689</v>
      </c>
      <c r="I4582" s="23">
        <f>SUBTOTAL(9,I4579:I4581)</f>
        <v>11180000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7</v>
      </c>
      <c r="C4584" t="s">
        <v>1461</v>
      </c>
      <c r="D4584" s="3">
        <v>2751</v>
      </c>
      <c r="E4584" t="s">
        <v>1687</v>
      </c>
      <c r="F4584" s="17">
        <v>275171</v>
      </c>
      <c r="G4584" s="18" t="s">
        <v>1350</v>
      </c>
      <c r="I4584" s="1"/>
    </row>
    <row r="4585" spans="2:9" x14ac:dyDescent="0.2">
      <c r="E4585"/>
      <c r="G4585" s="8"/>
      <c r="H4585" s="6" t="s">
        <v>12</v>
      </c>
      <c r="I4585" s="19">
        <v>8988</v>
      </c>
    </row>
    <row r="4586" spans="2:9" x14ac:dyDescent="0.2">
      <c r="E4586"/>
      <c r="G4586" s="8"/>
      <c r="H4586" s="6" t="s">
        <v>13</v>
      </c>
      <c r="I4586" s="19">
        <v>1000</v>
      </c>
    </row>
    <row r="4587" spans="2:9" x14ac:dyDescent="0.2">
      <c r="E4587"/>
      <c r="G4587" s="8"/>
      <c r="H4587" s="6" t="s">
        <v>1462</v>
      </c>
      <c r="I4587" s="19">
        <v>3000</v>
      </c>
    </row>
    <row r="4588" spans="2:9" ht="15" customHeight="1" x14ac:dyDescent="0.2">
      <c r="E4588"/>
      <c r="F4588" s="20" t="s">
        <v>17</v>
      </c>
      <c r="G4588" s="21"/>
      <c r="H4588" s="22" t="s">
        <v>1690</v>
      </c>
      <c r="I4588" s="23">
        <f>SUBTOTAL(9,I4585:I4587)</f>
        <v>12988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7</v>
      </c>
      <c r="C4590" t="s">
        <v>1461</v>
      </c>
      <c r="D4590" s="3">
        <v>2751</v>
      </c>
      <c r="E4590" t="s">
        <v>1687</v>
      </c>
      <c r="F4590" s="17">
        <v>275172</v>
      </c>
      <c r="G4590" s="18" t="s">
        <v>1691</v>
      </c>
      <c r="I4590" s="1"/>
    </row>
    <row r="4591" spans="2:9" x14ac:dyDescent="0.2">
      <c r="E4591"/>
      <c r="G4591" s="8"/>
      <c r="H4591" s="6" t="s">
        <v>12</v>
      </c>
      <c r="I4591" s="19">
        <v>2129960</v>
      </c>
    </row>
    <row r="4592" spans="2:9" x14ac:dyDescent="0.2">
      <c r="E4592"/>
      <c r="G4592" s="8"/>
      <c r="H4592" s="6" t="s">
        <v>13</v>
      </c>
      <c r="I4592" s="19">
        <v>-59000</v>
      </c>
    </row>
    <row r="4593" spans="2:9" x14ac:dyDescent="0.2">
      <c r="E4593"/>
      <c r="G4593" s="8"/>
      <c r="H4593" s="6" t="s">
        <v>1462</v>
      </c>
      <c r="I4593" s="19">
        <v>22000</v>
      </c>
    </row>
    <row r="4594" spans="2:9" ht="15" customHeight="1" x14ac:dyDescent="0.2">
      <c r="E4594"/>
      <c r="F4594" s="20" t="s">
        <v>17</v>
      </c>
      <c r="G4594" s="21"/>
      <c r="H4594" s="22" t="s">
        <v>1692</v>
      </c>
      <c r="I4594" s="23">
        <f>SUBTOTAL(9,I4591:I4593)</f>
        <v>2092960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7</v>
      </c>
      <c r="C4596" t="s">
        <v>1461</v>
      </c>
      <c r="D4596" s="3">
        <v>2752</v>
      </c>
      <c r="E4596" t="s">
        <v>1693</v>
      </c>
      <c r="F4596" s="17">
        <v>275272</v>
      </c>
      <c r="G4596" s="18" t="s">
        <v>1694</v>
      </c>
      <c r="I4596" s="1"/>
    </row>
    <row r="4597" spans="2:9" x14ac:dyDescent="0.2">
      <c r="E4597"/>
      <c r="G4597" s="8"/>
      <c r="H4597" s="6" t="s">
        <v>12</v>
      </c>
      <c r="I4597" s="19">
        <v>7856170</v>
      </c>
    </row>
    <row r="4598" spans="2:9" x14ac:dyDescent="0.2">
      <c r="E4598"/>
      <c r="G4598" s="8"/>
      <c r="H4598" s="6" t="s">
        <v>13</v>
      </c>
      <c r="I4598" s="19">
        <v>-326000</v>
      </c>
    </row>
    <row r="4599" spans="2:9" x14ac:dyDescent="0.2">
      <c r="E4599"/>
      <c r="G4599" s="8"/>
      <c r="H4599" s="6" t="s">
        <v>1052</v>
      </c>
      <c r="I4599" s="19">
        <v>20000</v>
      </c>
    </row>
    <row r="4600" spans="2:9" ht="15" customHeight="1" x14ac:dyDescent="0.2">
      <c r="E4600"/>
      <c r="F4600" s="20" t="s">
        <v>17</v>
      </c>
      <c r="G4600" s="21"/>
      <c r="H4600" s="22" t="s">
        <v>1695</v>
      </c>
      <c r="I4600" s="23">
        <f>SUBTOTAL(9,I4597:I4599)</f>
        <v>7550170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7</v>
      </c>
      <c r="C4602" t="s">
        <v>1461</v>
      </c>
      <c r="D4602" s="3">
        <v>2755</v>
      </c>
      <c r="E4602" t="s">
        <v>1696</v>
      </c>
      <c r="F4602" s="17">
        <v>275562</v>
      </c>
      <c r="G4602" s="18" t="s">
        <v>1697</v>
      </c>
      <c r="I4602" s="1"/>
    </row>
    <row r="4603" spans="2:9" x14ac:dyDescent="0.2">
      <c r="E4603"/>
      <c r="G4603" s="8"/>
      <c r="H4603" s="6" t="s">
        <v>12</v>
      </c>
      <c r="I4603" s="19">
        <v>475000</v>
      </c>
    </row>
    <row r="4604" spans="2:9" x14ac:dyDescent="0.2">
      <c r="E4604"/>
      <c r="G4604" s="8"/>
      <c r="H4604" s="6" t="s">
        <v>13</v>
      </c>
      <c r="I4604" s="19">
        <v>1000</v>
      </c>
    </row>
    <row r="4605" spans="2:9" x14ac:dyDescent="0.2">
      <c r="E4605"/>
      <c r="G4605" s="8"/>
      <c r="H4605" s="6" t="s">
        <v>1462</v>
      </c>
      <c r="I4605" s="19">
        <v>6000</v>
      </c>
    </row>
    <row r="4606" spans="2:9" ht="15" customHeight="1" x14ac:dyDescent="0.2">
      <c r="E4606"/>
      <c r="F4606" s="20" t="s">
        <v>17</v>
      </c>
      <c r="G4606" s="21"/>
      <c r="H4606" s="22" t="s">
        <v>1698</v>
      </c>
      <c r="I4606" s="23">
        <f>SUBTOTAL(9,I4603:I4605)</f>
        <v>482000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7</v>
      </c>
      <c r="C4608" t="s">
        <v>1461</v>
      </c>
      <c r="D4608" s="3">
        <v>2755</v>
      </c>
      <c r="E4608" t="s">
        <v>1696</v>
      </c>
      <c r="F4608" s="17">
        <v>275570</v>
      </c>
      <c r="G4608" s="18" t="s">
        <v>1699</v>
      </c>
      <c r="I4608" s="1"/>
    </row>
    <row r="4609" spans="2:9" x14ac:dyDescent="0.2">
      <c r="E4609"/>
      <c r="G4609" s="8"/>
      <c r="H4609" s="6" t="s">
        <v>12</v>
      </c>
      <c r="I4609" s="19">
        <v>5410825</v>
      </c>
    </row>
    <row r="4610" spans="2:9" x14ac:dyDescent="0.2">
      <c r="E4610"/>
      <c r="G4610" s="8"/>
      <c r="H4610" s="6" t="s">
        <v>62</v>
      </c>
      <c r="I4610" s="19">
        <v>125000</v>
      </c>
    </row>
    <row r="4611" spans="2:9" x14ac:dyDescent="0.2">
      <c r="E4611"/>
      <c r="G4611" s="8"/>
      <c r="H4611" s="6" t="s">
        <v>13</v>
      </c>
      <c r="I4611" s="19">
        <v>519500</v>
      </c>
    </row>
    <row r="4612" spans="2:9" x14ac:dyDescent="0.2">
      <c r="E4612"/>
      <c r="G4612" s="8"/>
      <c r="H4612" s="6" t="s">
        <v>1052</v>
      </c>
      <c r="I4612" s="19">
        <v>120000</v>
      </c>
    </row>
    <row r="4613" spans="2:9" x14ac:dyDescent="0.2">
      <c r="E4613"/>
      <c r="G4613" s="8"/>
      <c r="H4613" s="6" t="s">
        <v>1462</v>
      </c>
      <c r="I4613" s="19">
        <v>646050</v>
      </c>
    </row>
    <row r="4614" spans="2:9" ht="15" customHeight="1" x14ac:dyDescent="0.2">
      <c r="E4614"/>
      <c r="F4614" s="20" t="s">
        <v>17</v>
      </c>
      <c r="G4614" s="21"/>
      <c r="H4614" s="22" t="s">
        <v>1700</v>
      </c>
      <c r="I4614" s="23">
        <f>SUBTOTAL(9,I4609:I4613)</f>
        <v>6821375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7</v>
      </c>
      <c r="C4616" t="s">
        <v>1461</v>
      </c>
      <c r="D4616" s="3">
        <v>2755</v>
      </c>
      <c r="E4616" t="s">
        <v>1696</v>
      </c>
      <c r="F4616" s="17">
        <v>275571</v>
      </c>
      <c r="G4616" s="18" t="s">
        <v>1701</v>
      </c>
      <c r="I4616" s="1"/>
    </row>
    <row r="4617" spans="2:9" x14ac:dyDescent="0.2">
      <c r="E4617"/>
      <c r="G4617" s="8"/>
      <c r="H4617" s="6" t="s">
        <v>12</v>
      </c>
      <c r="I4617" s="19">
        <v>1223300</v>
      </c>
    </row>
    <row r="4618" spans="2:9" x14ac:dyDescent="0.2">
      <c r="E4618"/>
      <c r="G4618" s="8"/>
      <c r="H4618" s="6" t="s">
        <v>13</v>
      </c>
      <c r="I4618" s="19">
        <v>500</v>
      </c>
    </row>
    <row r="4619" spans="2:9" x14ac:dyDescent="0.2">
      <c r="E4619"/>
      <c r="G4619" s="8"/>
      <c r="H4619" s="6" t="s">
        <v>1462</v>
      </c>
      <c r="I4619" s="19">
        <v>119500</v>
      </c>
    </row>
    <row r="4620" spans="2:9" ht="15" customHeight="1" x14ac:dyDescent="0.2">
      <c r="E4620"/>
      <c r="F4620" s="20" t="s">
        <v>17</v>
      </c>
      <c r="G4620" s="21"/>
      <c r="H4620" s="22" t="s">
        <v>1702</v>
      </c>
      <c r="I4620" s="23">
        <f>SUBTOTAL(9,I4617:I4619)</f>
        <v>1343300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7</v>
      </c>
      <c r="C4622" t="s">
        <v>1461</v>
      </c>
      <c r="D4622" s="3">
        <v>2755</v>
      </c>
      <c r="E4622" t="s">
        <v>1696</v>
      </c>
      <c r="F4622" s="17">
        <v>275572</v>
      </c>
      <c r="G4622" s="18" t="s">
        <v>1703</v>
      </c>
      <c r="I4622" s="1"/>
    </row>
    <row r="4623" spans="2:9" x14ac:dyDescent="0.2">
      <c r="E4623"/>
      <c r="G4623" s="8"/>
      <c r="H4623" s="6" t="s">
        <v>12</v>
      </c>
      <c r="I4623" s="19">
        <v>72040</v>
      </c>
    </row>
    <row r="4624" spans="2:9" x14ac:dyDescent="0.2">
      <c r="E4624"/>
      <c r="G4624" s="8"/>
      <c r="H4624" s="6" t="s">
        <v>13</v>
      </c>
      <c r="I4624" s="19">
        <v>4000</v>
      </c>
    </row>
    <row r="4625" spans="2:9" x14ac:dyDescent="0.2">
      <c r="E4625"/>
      <c r="G4625" s="8"/>
      <c r="H4625" s="6" t="s">
        <v>1462</v>
      </c>
      <c r="I4625" s="19">
        <v>2000</v>
      </c>
    </row>
    <row r="4626" spans="2:9" ht="15" customHeight="1" x14ac:dyDescent="0.2">
      <c r="E4626"/>
      <c r="F4626" s="20" t="s">
        <v>17</v>
      </c>
      <c r="G4626" s="21"/>
      <c r="H4626" s="22" t="s">
        <v>1704</v>
      </c>
      <c r="I4626" s="23">
        <f>SUBTOTAL(9,I4623:I4625)</f>
        <v>78040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7</v>
      </c>
      <c r="C4628" t="s">
        <v>1461</v>
      </c>
      <c r="D4628" s="3">
        <v>2755</v>
      </c>
      <c r="E4628" t="s">
        <v>1696</v>
      </c>
      <c r="F4628" s="17">
        <v>275573</v>
      </c>
      <c r="G4628" s="18" t="s">
        <v>1705</v>
      </c>
      <c r="I4628" s="1"/>
    </row>
    <row r="4629" spans="2:9" x14ac:dyDescent="0.2">
      <c r="E4629"/>
      <c r="G4629" s="8"/>
      <c r="H4629" s="6" t="s">
        <v>12</v>
      </c>
      <c r="I4629" s="19">
        <v>201964</v>
      </c>
    </row>
    <row r="4630" spans="2:9" x14ac:dyDescent="0.2">
      <c r="E4630"/>
      <c r="G4630" s="8"/>
      <c r="H4630" s="6" t="s">
        <v>1462</v>
      </c>
      <c r="I4630" s="19">
        <v>-9000</v>
      </c>
    </row>
    <row r="4631" spans="2:9" ht="15" customHeight="1" x14ac:dyDescent="0.2">
      <c r="E4631"/>
      <c r="F4631" s="20" t="s">
        <v>17</v>
      </c>
      <c r="G4631" s="21"/>
      <c r="H4631" s="22" t="s">
        <v>1706</v>
      </c>
      <c r="I4631" s="23">
        <f>SUBTOTAL(9,I4629:I4630)</f>
        <v>192964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7</v>
      </c>
      <c r="C4633" t="s">
        <v>1461</v>
      </c>
      <c r="D4633" s="3">
        <v>2755</v>
      </c>
      <c r="E4633" t="s">
        <v>1696</v>
      </c>
      <c r="F4633" s="17">
        <v>275575</v>
      </c>
      <c r="G4633" s="18" t="s">
        <v>1707</v>
      </c>
      <c r="I4633" s="1"/>
    </row>
    <row r="4634" spans="2:9" x14ac:dyDescent="0.2">
      <c r="E4634"/>
      <c r="G4634" s="8"/>
      <c r="H4634" s="6" t="s">
        <v>12</v>
      </c>
      <c r="I4634" s="19">
        <v>200000</v>
      </c>
    </row>
    <row r="4635" spans="2:9" x14ac:dyDescent="0.2">
      <c r="E4635"/>
      <c r="G4635" s="8"/>
      <c r="H4635" s="6" t="s">
        <v>1462</v>
      </c>
      <c r="I4635" s="19">
        <v>13000</v>
      </c>
    </row>
    <row r="4636" spans="2:9" ht="15" customHeight="1" x14ac:dyDescent="0.2">
      <c r="E4636"/>
      <c r="F4636" s="20" t="s">
        <v>17</v>
      </c>
      <c r="G4636" s="21"/>
      <c r="H4636" s="22" t="s">
        <v>1708</v>
      </c>
      <c r="I4636" s="23">
        <f>SUBTOTAL(9,I4634:I4635)</f>
        <v>213000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7</v>
      </c>
      <c r="C4638" t="s">
        <v>1461</v>
      </c>
      <c r="D4638" s="3">
        <v>2756</v>
      </c>
      <c r="E4638" t="s">
        <v>1709</v>
      </c>
      <c r="F4638" s="17">
        <v>275670</v>
      </c>
      <c r="G4638" s="18" t="s">
        <v>1573</v>
      </c>
      <c r="I4638" s="1"/>
    </row>
    <row r="4639" spans="2:9" x14ac:dyDescent="0.2">
      <c r="E4639"/>
      <c r="G4639" s="8"/>
      <c r="H4639" s="6" t="s">
        <v>12</v>
      </c>
      <c r="I4639" s="19">
        <v>10008</v>
      </c>
    </row>
    <row r="4640" spans="2:9" x14ac:dyDescent="0.2">
      <c r="E4640"/>
      <c r="G4640" s="8"/>
      <c r="H4640" s="6" t="s">
        <v>13</v>
      </c>
      <c r="I4640" s="19">
        <v>-1000</v>
      </c>
    </row>
    <row r="4641" spans="2:9" x14ac:dyDescent="0.2">
      <c r="E4641"/>
      <c r="G4641" s="8"/>
      <c r="H4641" s="6" t="s">
        <v>1462</v>
      </c>
      <c r="I4641" s="19">
        <v>-7000</v>
      </c>
    </row>
    <row r="4642" spans="2:9" ht="15" customHeight="1" x14ac:dyDescent="0.2">
      <c r="E4642"/>
      <c r="F4642" s="20" t="s">
        <v>17</v>
      </c>
      <c r="G4642" s="21"/>
      <c r="H4642" s="22" t="s">
        <v>1710</v>
      </c>
      <c r="I4642" s="23">
        <f>SUBTOTAL(9,I4639:I4641)</f>
        <v>2008</v>
      </c>
    </row>
    <row r="4643" spans="2:9" x14ac:dyDescent="0.2">
      <c r="F4643" s="20"/>
      <c r="G4643" s="24"/>
      <c r="H4643" s="25"/>
      <c r="I4643" s="26"/>
    </row>
    <row r="4644" spans="2:9" ht="15" customHeight="1" x14ac:dyDescent="0.2">
      <c r="B4644" s="2">
        <v>7</v>
      </c>
      <c r="C4644" t="s">
        <v>1461</v>
      </c>
      <c r="D4644" s="3">
        <v>2756</v>
      </c>
      <c r="E4644" t="s">
        <v>1709</v>
      </c>
      <c r="F4644" s="17">
        <v>275671</v>
      </c>
      <c r="G4644" s="18" t="s">
        <v>1711</v>
      </c>
      <c r="I4644" s="1"/>
    </row>
    <row r="4645" spans="2:9" x14ac:dyDescent="0.2">
      <c r="E4645"/>
      <c r="G4645" s="8"/>
      <c r="H4645" s="6" t="s">
        <v>12</v>
      </c>
      <c r="I4645" s="19">
        <v>199980</v>
      </c>
    </row>
    <row r="4646" spans="2:9" x14ac:dyDescent="0.2">
      <c r="E4646"/>
      <c r="G4646" s="8"/>
      <c r="H4646" s="6" t="s">
        <v>13</v>
      </c>
      <c r="I4646" s="19">
        <v>109000</v>
      </c>
    </row>
    <row r="4647" spans="2:9" x14ac:dyDescent="0.2">
      <c r="E4647"/>
      <c r="G4647" s="8"/>
      <c r="H4647" s="6" t="s">
        <v>1462</v>
      </c>
      <c r="I4647" s="19">
        <v>9000</v>
      </c>
    </row>
    <row r="4648" spans="2:9" ht="15" customHeight="1" x14ac:dyDescent="0.2">
      <c r="E4648"/>
      <c r="F4648" s="20" t="s">
        <v>17</v>
      </c>
      <c r="G4648" s="21"/>
      <c r="H4648" s="22" t="s">
        <v>1712</v>
      </c>
      <c r="I4648" s="23">
        <f>SUBTOTAL(9,I4645:I4647)</f>
        <v>317980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7</v>
      </c>
      <c r="C4650" t="s">
        <v>1461</v>
      </c>
      <c r="D4650" s="3">
        <v>2756</v>
      </c>
      <c r="E4650" t="s">
        <v>1709</v>
      </c>
      <c r="F4650" s="17">
        <v>275672</v>
      </c>
      <c r="G4650" s="18" t="s">
        <v>1713</v>
      </c>
      <c r="I4650" s="1"/>
    </row>
    <row r="4651" spans="2:9" x14ac:dyDescent="0.2">
      <c r="E4651"/>
      <c r="G4651" s="8"/>
      <c r="H4651" s="6" t="s">
        <v>12</v>
      </c>
      <c r="I4651" s="19">
        <v>224980</v>
      </c>
    </row>
    <row r="4652" spans="2:9" x14ac:dyDescent="0.2">
      <c r="E4652"/>
      <c r="G4652" s="8"/>
      <c r="H4652" s="6" t="s">
        <v>1462</v>
      </c>
      <c r="I4652" s="19">
        <v>-4000</v>
      </c>
    </row>
    <row r="4653" spans="2:9" ht="15" customHeight="1" x14ac:dyDescent="0.2">
      <c r="E4653"/>
      <c r="F4653" s="20" t="s">
        <v>17</v>
      </c>
      <c r="G4653" s="21"/>
      <c r="H4653" s="22" t="s">
        <v>1714</v>
      </c>
      <c r="I4653" s="23">
        <f>SUBTOTAL(9,I4651:I4652)</f>
        <v>220980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7</v>
      </c>
      <c r="C4655" t="s">
        <v>1461</v>
      </c>
      <c r="D4655" s="3">
        <v>2790</v>
      </c>
      <c r="E4655" t="s">
        <v>1715</v>
      </c>
      <c r="F4655" s="17">
        <v>279070</v>
      </c>
      <c r="G4655" s="18" t="s">
        <v>1716</v>
      </c>
      <c r="I4655" s="1"/>
    </row>
    <row r="4656" spans="2:9" x14ac:dyDescent="0.2">
      <c r="E4656"/>
      <c r="G4656" s="8"/>
      <c r="H4656" s="6" t="s">
        <v>12</v>
      </c>
      <c r="I4656" s="19">
        <v>202345</v>
      </c>
    </row>
    <row r="4657" spans="2:9" x14ac:dyDescent="0.2">
      <c r="E4657"/>
      <c r="G4657" s="8"/>
      <c r="H4657" s="6" t="s">
        <v>62</v>
      </c>
      <c r="I4657" s="19">
        <v>12000</v>
      </c>
    </row>
    <row r="4658" spans="2:9" x14ac:dyDescent="0.2">
      <c r="E4658"/>
      <c r="G4658" s="8"/>
      <c r="H4658" s="6" t="s">
        <v>13</v>
      </c>
      <c r="I4658" s="19">
        <v>600</v>
      </c>
    </row>
    <row r="4659" spans="2:9" ht="15" customHeight="1" x14ac:dyDescent="0.2">
      <c r="E4659"/>
      <c r="F4659" s="20" t="s">
        <v>17</v>
      </c>
      <c r="G4659" s="21"/>
      <c r="H4659" s="22" t="s">
        <v>1717</v>
      </c>
      <c r="I4659" s="23">
        <f>SUBTOTAL(9,I4656:I4658)</f>
        <v>214945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7</v>
      </c>
      <c r="C4661" t="s">
        <v>1461</v>
      </c>
      <c r="D4661" s="3">
        <v>3701</v>
      </c>
      <c r="E4661" t="s">
        <v>1464</v>
      </c>
      <c r="F4661" s="17">
        <v>370102</v>
      </c>
      <c r="G4661" s="18" t="s">
        <v>831</v>
      </c>
      <c r="I4661" s="1"/>
    </row>
    <row r="4662" spans="2:9" x14ac:dyDescent="0.2">
      <c r="E4662"/>
      <c r="G4662" s="8"/>
      <c r="H4662" s="6" t="s">
        <v>12</v>
      </c>
      <c r="I4662" s="19">
        <v>81941</v>
      </c>
    </row>
    <row r="4663" spans="2:9" x14ac:dyDescent="0.2">
      <c r="E4663"/>
      <c r="G4663" s="8"/>
      <c r="H4663" s="6" t="s">
        <v>1462</v>
      </c>
      <c r="I4663" s="19">
        <v>-28000</v>
      </c>
    </row>
    <row r="4664" spans="2:9" ht="15" customHeight="1" x14ac:dyDescent="0.2">
      <c r="E4664"/>
      <c r="F4664" s="20" t="s">
        <v>17</v>
      </c>
      <c r="G4664" s="21"/>
      <c r="H4664" s="22" t="s">
        <v>1718</v>
      </c>
      <c r="I4664" s="23">
        <f>SUBTOTAL(9,I4662:I4663)</f>
        <v>53941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7</v>
      </c>
      <c r="C4666" t="s">
        <v>1461</v>
      </c>
      <c r="D4666" s="3">
        <v>3704</v>
      </c>
      <c r="E4666" t="s">
        <v>1487</v>
      </c>
      <c r="F4666" s="17">
        <v>370402</v>
      </c>
      <c r="G4666" s="18" t="s">
        <v>831</v>
      </c>
      <c r="I4666" s="1"/>
    </row>
    <row r="4667" spans="2:9" x14ac:dyDescent="0.2">
      <c r="E4667"/>
      <c r="G4667" s="8"/>
      <c r="H4667" s="6" t="s">
        <v>12</v>
      </c>
      <c r="I4667" s="19">
        <v>3078</v>
      </c>
    </row>
    <row r="4668" spans="2:9" ht="15" customHeight="1" x14ac:dyDescent="0.2">
      <c r="E4668"/>
      <c r="F4668" s="20" t="s">
        <v>17</v>
      </c>
      <c r="G4668" s="21"/>
      <c r="H4668" s="22" t="s">
        <v>1719</v>
      </c>
      <c r="I4668" s="23">
        <f>SUBTOTAL(9,I4667:I4667)</f>
        <v>3078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7</v>
      </c>
      <c r="C4670" t="s">
        <v>1461</v>
      </c>
      <c r="D4670" s="3">
        <v>3710</v>
      </c>
      <c r="E4670" t="s">
        <v>1494</v>
      </c>
      <c r="F4670" s="17">
        <v>371003</v>
      </c>
      <c r="G4670" s="18" t="s">
        <v>1720</v>
      </c>
      <c r="I4670" s="1"/>
    </row>
    <row r="4671" spans="2:9" x14ac:dyDescent="0.2">
      <c r="E4671"/>
      <c r="G4671" s="8"/>
      <c r="H4671" s="6" t="s">
        <v>12</v>
      </c>
      <c r="I4671" s="19">
        <v>145011</v>
      </c>
    </row>
    <row r="4672" spans="2:9" x14ac:dyDescent="0.2">
      <c r="E4672"/>
      <c r="G4672" s="8"/>
      <c r="H4672" s="6" t="s">
        <v>62</v>
      </c>
      <c r="I4672" s="19">
        <v>36000</v>
      </c>
    </row>
    <row r="4673" spans="2:9" x14ac:dyDescent="0.2">
      <c r="E4673"/>
      <c r="G4673" s="8"/>
      <c r="H4673" s="6" t="s">
        <v>13</v>
      </c>
      <c r="I4673" s="19">
        <v>67600</v>
      </c>
    </row>
    <row r="4674" spans="2:9" x14ac:dyDescent="0.2">
      <c r="E4674"/>
      <c r="G4674" s="8"/>
      <c r="H4674" s="6" t="s">
        <v>1052</v>
      </c>
      <c r="I4674" s="19">
        <v>-117000</v>
      </c>
    </row>
    <row r="4675" spans="2:9" ht="15" customHeight="1" x14ac:dyDescent="0.2">
      <c r="E4675"/>
      <c r="F4675" s="20" t="s">
        <v>17</v>
      </c>
      <c r="G4675" s="21"/>
      <c r="H4675" s="22" t="s">
        <v>1721</v>
      </c>
      <c r="I4675" s="23">
        <f>SUBTOTAL(9,I4671:I4674)</f>
        <v>131611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7</v>
      </c>
      <c r="C4677" t="s">
        <v>1461</v>
      </c>
      <c r="D4677" s="3">
        <v>3714</v>
      </c>
      <c r="E4677" t="s">
        <v>1502</v>
      </c>
      <c r="F4677" s="17">
        <v>371404</v>
      </c>
      <c r="G4677" s="18" t="s">
        <v>1722</v>
      </c>
      <c r="I4677" s="1"/>
    </row>
    <row r="4678" spans="2:9" x14ac:dyDescent="0.2">
      <c r="E4678"/>
      <c r="G4678" s="8"/>
      <c r="H4678" s="6" t="s">
        <v>12</v>
      </c>
      <c r="I4678" s="19">
        <v>2542</v>
      </c>
    </row>
    <row r="4679" spans="2:9" ht="15" customHeight="1" x14ac:dyDescent="0.2">
      <c r="E4679"/>
      <c r="F4679" s="20" t="s">
        <v>17</v>
      </c>
      <c r="G4679" s="21"/>
      <c r="H4679" s="22" t="s">
        <v>1723</v>
      </c>
      <c r="I4679" s="23">
        <f>SUBTOTAL(9,I4678:I4678)</f>
        <v>2542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7</v>
      </c>
      <c r="C4681" t="s">
        <v>1461</v>
      </c>
      <c r="D4681" s="3">
        <v>3732</v>
      </c>
      <c r="E4681" t="s">
        <v>1516</v>
      </c>
      <c r="F4681" s="17">
        <v>373280</v>
      </c>
      <c r="G4681" s="18" t="s">
        <v>1724</v>
      </c>
      <c r="I4681" s="1"/>
    </row>
    <row r="4682" spans="2:9" x14ac:dyDescent="0.2">
      <c r="E4682"/>
      <c r="G4682" s="8"/>
      <c r="H4682" s="6" t="s">
        <v>12</v>
      </c>
      <c r="I4682" s="19">
        <v>284000</v>
      </c>
    </row>
    <row r="4683" spans="2:9" x14ac:dyDescent="0.2">
      <c r="E4683"/>
      <c r="G4683" s="8"/>
      <c r="H4683" s="6" t="s">
        <v>1462</v>
      </c>
      <c r="I4683" s="19">
        <v>-60000</v>
      </c>
    </row>
    <row r="4684" spans="2:9" ht="15" customHeight="1" x14ac:dyDescent="0.2">
      <c r="E4684"/>
      <c r="F4684" s="20" t="s">
        <v>17</v>
      </c>
      <c r="G4684" s="21"/>
      <c r="H4684" s="22" t="s">
        <v>1725</v>
      </c>
      <c r="I4684" s="23">
        <f>SUBTOTAL(9,I4682:I4683)</f>
        <v>224000</v>
      </c>
    </row>
    <row r="4685" spans="2:9" x14ac:dyDescent="0.2">
      <c r="F4685" s="20"/>
      <c r="G4685" s="24"/>
      <c r="H4685" s="25"/>
      <c r="I4685" s="26"/>
    </row>
    <row r="4686" spans="2:9" ht="15" customHeight="1" x14ac:dyDescent="0.2">
      <c r="B4686" s="2">
        <v>7</v>
      </c>
      <c r="C4686" t="s">
        <v>1461</v>
      </c>
      <c r="D4686" s="3">
        <v>3732</v>
      </c>
      <c r="E4686" t="s">
        <v>1516</v>
      </c>
      <c r="F4686" s="17">
        <v>373285</v>
      </c>
      <c r="G4686" s="18" t="s">
        <v>1726</v>
      </c>
      <c r="I4686" s="1"/>
    </row>
    <row r="4687" spans="2:9" x14ac:dyDescent="0.2">
      <c r="E4687"/>
      <c r="G4687" s="8"/>
      <c r="H4687" s="6" t="s">
        <v>12</v>
      </c>
      <c r="I4687" s="19">
        <v>621000</v>
      </c>
    </row>
    <row r="4688" spans="2:9" x14ac:dyDescent="0.2">
      <c r="E4688"/>
      <c r="G4688" s="8"/>
      <c r="H4688" s="6" t="s">
        <v>1462</v>
      </c>
      <c r="I4688" s="19">
        <v>-43500</v>
      </c>
    </row>
    <row r="4689" spans="2:9" ht="15" customHeight="1" x14ac:dyDescent="0.2">
      <c r="E4689"/>
      <c r="F4689" s="20" t="s">
        <v>17</v>
      </c>
      <c r="G4689" s="21"/>
      <c r="H4689" s="22" t="s">
        <v>1727</v>
      </c>
      <c r="I4689" s="23">
        <f>SUBTOTAL(9,I4687:I4688)</f>
        <v>577500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7</v>
      </c>
      <c r="C4691" t="s">
        <v>1461</v>
      </c>
      <c r="D4691" s="3">
        <v>3732</v>
      </c>
      <c r="E4691" t="s">
        <v>1516</v>
      </c>
      <c r="F4691" s="17">
        <v>373290</v>
      </c>
      <c r="G4691" s="18" t="s">
        <v>1728</v>
      </c>
      <c r="I4691" s="1"/>
    </row>
    <row r="4692" spans="2:9" x14ac:dyDescent="0.2">
      <c r="E4692"/>
      <c r="G4692" s="8"/>
      <c r="H4692" s="6" t="s">
        <v>12</v>
      </c>
      <c r="I4692" s="19">
        <v>632200</v>
      </c>
    </row>
    <row r="4693" spans="2:9" ht="15" customHeight="1" x14ac:dyDescent="0.2">
      <c r="E4693"/>
      <c r="F4693" s="20" t="s">
        <v>17</v>
      </c>
      <c r="G4693" s="21"/>
      <c r="H4693" s="22" t="s">
        <v>1729</v>
      </c>
      <c r="I4693" s="23">
        <f>SUBTOTAL(9,I4692:I4692)</f>
        <v>632200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7</v>
      </c>
      <c r="C4695" t="s">
        <v>1461</v>
      </c>
      <c r="D4695" s="3">
        <v>3740</v>
      </c>
      <c r="E4695" t="s">
        <v>1566</v>
      </c>
      <c r="F4695" s="17">
        <v>374002</v>
      </c>
      <c r="G4695" s="18" t="s">
        <v>831</v>
      </c>
      <c r="I4695" s="1"/>
    </row>
    <row r="4696" spans="2:9" x14ac:dyDescent="0.2">
      <c r="E4696"/>
      <c r="G4696" s="8"/>
      <c r="H4696" s="6" t="s">
        <v>12</v>
      </c>
      <c r="I4696" s="19">
        <v>20626</v>
      </c>
    </row>
    <row r="4697" spans="2:9" ht="15" customHeight="1" x14ac:dyDescent="0.2">
      <c r="E4697"/>
      <c r="F4697" s="20" t="s">
        <v>17</v>
      </c>
      <c r="G4697" s="21"/>
      <c r="H4697" s="22" t="s">
        <v>1730</v>
      </c>
      <c r="I4697" s="23">
        <f>SUBTOTAL(9,I4696:I4696)</f>
        <v>20626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7</v>
      </c>
      <c r="C4699" t="s">
        <v>1461</v>
      </c>
      <c r="D4699" s="3">
        <v>3740</v>
      </c>
      <c r="E4699" t="s">
        <v>1566</v>
      </c>
      <c r="F4699" s="17">
        <v>374003</v>
      </c>
      <c r="G4699" s="18" t="s">
        <v>1573</v>
      </c>
      <c r="I4699" s="1"/>
    </row>
    <row r="4700" spans="2:9" x14ac:dyDescent="0.2">
      <c r="E4700"/>
      <c r="G4700" s="8"/>
      <c r="H4700" s="6" t="s">
        <v>12</v>
      </c>
      <c r="I4700" s="19">
        <v>66970</v>
      </c>
    </row>
    <row r="4701" spans="2:9" ht="15" customHeight="1" x14ac:dyDescent="0.2">
      <c r="E4701"/>
      <c r="F4701" s="20" t="s">
        <v>17</v>
      </c>
      <c r="G4701" s="21"/>
      <c r="H4701" s="22" t="s">
        <v>1731</v>
      </c>
      <c r="I4701" s="23">
        <f>SUBTOTAL(9,I4700:I4700)</f>
        <v>66970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7</v>
      </c>
      <c r="C4703" t="s">
        <v>1461</v>
      </c>
      <c r="D4703" s="3">
        <v>3740</v>
      </c>
      <c r="E4703" t="s">
        <v>1566</v>
      </c>
      <c r="F4703" s="17">
        <v>374004</v>
      </c>
      <c r="G4703" s="18" t="s">
        <v>1722</v>
      </c>
      <c r="I4703" s="1"/>
    </row>
    <row r="4704" spans="2:9" x14ac:dyDescent="0.2">
      <c r="E4704"/>
      <c r="G4704" s="8"/>
      <c r="H4704" s="6" t="s">
        <v>12</v>
      </c>
      <c r="I4704" s="19">
        <v>49815</v>
      </c>
    </row>
    <row r="4705" spans="2:9" x14ac:dyDescent="0.2">
      <c r="E4705"/>
      <c r="G4705" s="8"/>
      <c r="H4705" s="6" t="s">
        <v>13</v>
      </c>
      <c r="I4705" s="19">
        <v>-1200</v>
      </c>
    </row>
    <row r="4706" spans="2:9" x14ac:dyDescent="0.2">
      <c r="E4706"/>
      <c r="G4706" s="8"/>
      <c r="H4706" s="6" t="s">
        <v>1462</v>
      </c>
      <c r="I4706" s="19">
        <v>-6500</v>
      </c>
    </row>
    <row r="4707" spans="2:9" ht="15" customHeight="1" x14ac:dyDescent="0.2">
      <c r="E4707"/>
      <c r="F4707" s="20" t="s">
        <v>17</v>
      </c>
      <c r="G4707" s="21"/>
      <c r="H4707" s="22" t="s">
        <v>1732</v>
      </c>
      <c r="I4707" s="23">
        <f>SUBTOTAL(9,I4704:I4706)</f>
        <v>42115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7</v>
      </c>
      <c r="C4709" t="s">
        <v>1461</v>
      </c>
      <c r="D4709" s="3">
        <v>3740</v>
      </c>
      <c r="E4709" t="s">
        <v>1566</v>
      </c>
      <c r="F4709" s="17">
        <v>374005</v>
      </c>
      <c r="G4709" s="18" t="s">
        <v>1713</v>
      </c>
      <c r="I4709" s="1"/>
    </row>
    <row r="4710" spans="2:9" x14ac:dyDescent="0.2">
      <c r="E4710"/>
      <c r="G4710" s="8"/>
      <c r="H4710" s="6" t="s">
        <v>12</v>
      </c>
      <c r="I4710" s="19">
        <v>40024</v>
      </c>
    </row>
    <row r="4711" spans="2:9" x14ac:dyDescent="0.2">
      <c r="E4711"/>
      <c r="G4711" s="8"/>
      <c r="H4711" s="6" t="s">
        <v>13</v>
      </c>
      <c r="I4711" s="19">
        <v>10000</v>
      </c>
    </row>
    <row r="4712" spans="2:9" ht="15" customHeight="1" x14ac:dyDescent="0.2">
      <c r="E4712"/>
      <c r="F4712" s="20" t="s">
        <v>17</v>
      </c>
      <c r="G4712" s="21"/>
      <c r="H4712" s="22" t="s">
        <v>1733</v>
      </c>
      <c r="I4712" s="23">
        <f>SUBTOTAL(9,I4710:I4711)</f>
        <v>50024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7</v>
      </c>
      <c r="C4714" t="s">
        <v>1461</v>
      </c>
      <c r="D4714" s="3">
        <v>3740</v>
      </c>
      <c r="E4714" t="s">
        <v>1566</v>
      </c>
      <c r="F4714" s="17">
        <v>374006</v>
      </c>
      <c r="G4714" s="18" t="s">
        <v>1571</v>
      </c>
      <c r="I4714" s="1"/>
    </row>
    <row r="4715" spans="2:9" x14ac:dyDescent="0.2">
      <c r="E4715"/>
      <c r="G4715" s="8"/>
      <c r="H4715" s="6" t="s">
        <v>12</v>
      </c>
      <c r="I4715" s="19">
        <v>87234</v>
      </c>
    </row>
    <row r="4716" spans="2:9" ht="15" customHeight="1" x14ac:dyDescent="0.2">
      <c r="E4716"/>
      <c r="F4716" s="20" t="s">
        <v>17</v>
      </c>
      <c r="G4716" s="21"/>
      <c r="H4716" s="22" t="s">
        <v>1734</v>
      </c>
      <c r="I4716" s="23">
        <f>SUBTOTAL(9,I4715:I4715)</f>
        <v>87234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7</v>
      </c>
      <c r="C4718" t="s">
        <v>1461</v>
      </c>
      <c r="D4718" s="3">
        <v>3741</v>
      </c>
      <c r="E4718" t="s">
        <v>1575</v>
      </c>
      <c r="F4718" s="17">
        <v>374102</v>
      </c>
      <c r="G4718" s="18" t="s">
        <v>831</v>
      </c>
      <c r="I4718" s="1"/>
    </row>
    <row r="4719" spans="2:9" x14ac:dyDescent="0.2">
      <c r="E4719"/>
      <c r="G4719" s="8"/>
      <c r="H4719" s="6" t="s">
        <v>12</v>
      </c>
      <c r="I4719" s="19">
        <v>6954</v>
      </c>
    </row>
    <row r="4720" spans="2:9" ht="15" customHeight="1" x14ac:dyDescent="0.2">
      <c r="E4720"/>
      <c r="F4720" s="20" t="s">
        <v>17</v>
      </c>
      <c r="G4720" s="21"/>
      <c r="H4720" s="22" t="s">
        <v>1735</v>
      </c>
      <c r="I4720" s="23">
        <f>SUBTOTAL(9,I4719:I4719)</f>
        <v>6954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7</v>
      </c>
      <c r="C4722" t="s">
        <v>1461</v>
      </c>
      <c r="D4722" s="3">
        <v>3741</v>
      </c>
      <c r="E4722" t="s">
        <v>1575</v>
      </c>
      <c r="F4722" s="17">
        <v>374150</v>
      </c>
      <c r="G4722" s="18" t="s">
        <v>1736</v>
      </c>
      <c r="I4722" s="1"/>
    </row>
    <row r="4723" spans="2:9" x14ac:dyDescent="0.2">
      <c r="E4723"/>
      <c r="G4723" s="8"/>
      <c r="H4723" s="6" t="s">
        <v>12</v>
      </c>
      <c r="I4723" s="19">
        <v>17606</v>
      </c>
    </row>
    <row r="4724" spans="2:9" ht="15" customHeight="1" x14ac:dyDescent="0.2">
      <c r="E4724"/>
      <c r="F4724" s="20" t="s">
        <v>17</v>
      </c>
      <c r="G4724" s="21"/>
      <c r="H4724" s="22" t="s">
        <v>1737</v>
      </c>
      <c r="I4724" s="23">
        <f>SUBTOTAL(9,I4723:I4723)</f>
        <v>17606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7</v>
      </c>
      <c r="C4726" t="s">
        <v>1461</v>
      </c>
      <c r="D4726" s="3">
        <v>3742</v>
      </c>
      <c r="E4726" t="s">
        <v>1581</v>
      </c>
      <c r="F4726" s="17">
        <v>374250</v>
      </c>
      <c r="G4726" s="18" t="s">
        <v>1736</v>
      </c>
      <c r="I4726" s="1"/>
    </row>
    <row r="4727" spans="2:9" x14ac:dyDescent="0.2">
      <c r="E4727"/>
      <c r="G4727" s="8"/>
      <c r="H4727" s="6" t="s">
        <v>12</v>
      </c>
      <c r="I4727" s="19">
        <v>2392</v>
      </c>
    </row>
    <row r="4728" spans="2:9" ht="15" customHeight="1" x14ac:dyDescent="0.2">
      <c r="E4728"/>
      <c r="F4728" s="20" t="s">
        <v>17</v>
      </c>
      <c r="G4728" s="21"/>
      <c r="H4728" s="22" t="s">
        <v>1738</v>
      </c>
      <c r="I4728" s="23">
        <f>SUBTOTAL(9,I4727:I4727)</f>
        <v>2392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7</v>
      </c>
      <c r="C4730" t="s">
        <v>1461</v>
      </c>
      <c r="D4730" s="3">
        <v>3745</v>
      </c>
      <c r="E4730" t="s">
        <v>1587</v>
      </c>
      <c r="F4730" s="17">
        <v>374502</v>
      </c>
      <c r="G4730" s="18" t="s">
        <v>831</v>
      </c>
      <c r="I4730" s="1"/>
    </row>
    <row r="4731" spans="2:9" x14ac:dyDescent="0.2">
      <c r="E4731"/>
      <c r="G4731" s="8"/>
      <c r="H4731" s="6" t="s">
        <v>12</v>
      </c>
      <c r="I4731" s="19">
        <v>194650</v>
      </c>
    </row>
    <row r="4732" spans="2:9" ht="15" customHeight="1" x14ac:dyDescent="0.2">
      <c r="E4732"/>
      <c r="F4732" s="20" t="s">
        <v>17</v>
      </c>
      <c r="G4732" s="21"/>
      <c r="H4732" s="22" t="s">
        <v>1739</v>
      </c>
      <c r="I4732" s="23">
        <f>SUBTOTAL(9,I4731:I4731)</f>
        <v>194650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7</v>
      </c>
      <c r="C4734" t="s">
        <v>1461</v>
      </c>
      <c r="D4734" s="3">
        <v>3746</v>
      </c>
      <c r="E4734" t="s">
        <v>1591</v>
      </c>
      <c r="F4734" s="17">
        <v>374602</v>
      </c>
      <c r="G4734" s="18" t="s">
        <v>831</v>
      </c>
      <c r="I4734" s="1"/>
    </row>
    <row r="4735" spans="2:9" x14ac:dyDescent="0.2">
      <c r="E4735"/>
      <c r="G4735" s="8"/>
      <c r="H4735" s="6" t="s">
        <v>12</v>
      </c>
      <c r="I4735" s="19">
        <v>31601</v>
      </c>
    </row>
    <row r="4736" spans="2:9" ht="15" customHeight="1" x14ac:dyDescent="0.2">
      <c r="E4736"/>
      <c r="F4736" s="20" t="s">
        <v>17</v>
      </c>
      <c r="G4736" s="21"/>
      <c r="H4736" s="22" t="s">
        <v>1740</v>
      </c>
      <c r="I4736" s="23">
        <f>SUBTOTAL(9,I4735:I4735)</f>
        <v>31601</v>
      </c>
    </row>
    <row r="4737" spans="2:9" x14ac:dyDescent="0.2">
      <c r="F4737" s="20"/>
      <c r="G4737" s="24"/>
      <c r="H4737" s="25"/>
      <c r="I4737" s="26"/>
    </row>
    <row r="4738" spans="2:9" ht="15" customHeight="1" x14ac:dyDescent="0.2">
      <c r="B4738" s="2">
        <v>7</v>
      </c>
      <c r="C4738" t="s">
        <v>1461</v>
      </c>
      <c r="D4738" s="3">
        <v>3746</v>
      </c>
      <c r="E4738" t="s">
        <v>1591</v>
      </c>
      <c r="F4738" s="17">
        <v>374604</v>
      </c>
      <c r="G4738" s="18" t="s">
        <v>1741</v>
      </c>
      <c r="I4738" s="1"/>
    </row>
    <row r="4739" spans="2:9" x14ac:dyDescent="0.2">
      <c r="E4739"/>
      <c r="G4739" s="8"/>
      <c r="H4739" s="6" t="s">
        <v>12</v>
      </c>
      <c r="I4739" s="19">
        <v>78904</v>
      </c>
    </row>
    <row r="4740" spans="2:9" x14ac:dyDescent="0.2">
      <c r="E4740"/>
      <c r="G4740" s="8"/>
      <c r="H4740" s="6" t="s">
        <v>1462</v>
      </c>
      <c r="I4740" s="19">
        <v>-20000</v>
      </c>
    </row>
    <row r="4741" spans="2:9" ht="15" customHeight="1" x14ac:dyDescent="0.2">
      <c r="E4741"/>
      <c r="F4741" s="20" t="s">
        <v>17</v>
      </c>
      <c r="G4741" s="21"/>
      <c r="H4741" s="22" t="s">
        <v>1742</v>
      </c>
      <c r="I4741" s="23">
        <f>SUBTOTAL(9,I4739:I4740)</f>
        <v>58904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7</v>
      </c>
      <c r="C4743" t="s">
        <v>1461</v>
      </c>
      <c r="D4743" s="3">
        <v>3747</v>
      </c>
      <c r="E4743" t="s">
        <v>1594</v>
      </c>
      <c r="F4743" s="17">
        <v>374702</v>
      </c>
      <c r="G4743" s="18" t="s">
        <v>831</v>
      </c>
      <c r="I4743" s="1"/>
    </row>
    <row r="4744" spans="2:9" x14ac:dyDescent="0.2">
      <c r="E4744"/>
      <c r="G4744" s="8"/>
      <c r="H4744" s="6" t="s">
        <v>12</v>
      </c>
      <c r="I4744" s="19">
        <v>17915</v>
      </c>
    </row>
    <row r="4745" spans="2:9" ht="15" customHeight="1" x14ac:dyDescent="0.2">
      <c r="E4745"/>
      <c r="F4745" s="20" t="s">
        <v>17</v>
      </c>
      <c r="G4745" s="21"/>
      <c r="H4745" s="22" t="s">
        <v>1743</v>
      </c>
      <c r="I4745" s="23">
        <f>SUBTOTAL(9,I4744:I4744)</f>
        <v>17915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7</v>
      </c>
      <c r="C4747" t="s">
        <v>1461</v>
      </c>
      <c r="D4747" s="3">
        <v>3747</v>
      </c>
      <c r="E4747" t="s">
        <v>1594</v>
      </c>
      <c r="F4747" s="17">
        <v>374704</v>
      </c>
      <c r="G4747" s="18" t="s">
        <v>1722</v>
      </c>
      <c r="I4747" s="1"/>
    </row>
    <row r="4748" spans="2:9" x14ac:dyDescent="0.2">
      <c r="E4748"/>
      <c r="G4748" s="8"/>
      <c r="H4748" s="6" t="s">
        <v>12</v>
      </c>
      <c r="I4748" s="19">
        <v>15353</v>
      </c>
    </row>
    <row r="4749" spans="2:9" x14ac:dyDescent="0.2">
      <c r="E4749"/>
      <c r="G4749" s="8"/>
      <c r="H4749" s="6" t="s">
        <v>13</v>
      </c>
      <c r="I4749" s="19">
        <v>8600</v>
      </c>
    </row>
    <row r="4750" spans="2:9" ht="15" customHeight="1" x14ac:dyDescent="0.2">
      <c r="E4750"/>
      <c r="F4750" s="20" t="s">
        <v>17</v>
      </c>
      <c r="G4750" s="21"/>
      <c r="H4750" s="22" t="s">
        <v>1744</v>
      </c>
      <c r="I4750" s="23">
        <f>SUBTOTAL(9,I4748:I4749)</f>
        <v>23953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7</v>
      </c>
      <c r="C4752" t="s">
        <v>1461</v>
      </c>
      <c r="D4752" s="3">
        <v>3748</v>
      </c>
      <c r="E4752" t="s">
        <v>1598</v>
      </c>
      <c r="F4752" s="17">
        <v>374802</v>
      </c>
      <c r="G4752" s="18" t="s">
        <v>831</v>
      </c>
      <c r="I4752" s="1"/>
    </row>
    <row r="4753" spans="2:9" x14ac:dyDescent="0.2">
      <c r="E4753"/>
      <c r="G4753" s="8"/>
      <c r="H4753" s="6" t="s">
        <v>12</v>
      </c>
      <c r="I4753" s="19">
        <v>1641</v>
      </c>
    </row>
    <row r="4754" spans="2:9" ht="15" customHeight="1" x14ac:dyDescent="0.2">
      <c r="E4754"/>
      <c r="F4754" s="20" t="s">
        <v>17</v>
      </c>
      <c r="G4754" s="21"/>
      <c r="H4754" s="22" t="s">
        <v>1745</v>
      </c>
      <c r="I4754" s="23">
        <f>SUBTOTAL(9,I4753:I4753)</f>
        <v>1641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7</v>
      </c>
      <c r="C4756" t="s">
        <v>1461</v>
      </c>
      <c r="D4756" s="3">
        <v>5572</v>
      </c>
      <c r="E4756" t="s">
        <v>1746</v>
      </c>
      <c r="F4756" s="17">
        <v>557270</v>
      </c>
      <c r="G4756" s="18" t="s">
        <v>1747</v>
      </c>
      <c r="I4756" s="1"/>
    </row>
    <row r="4757" spans="2:9" x14ac:dyDescent="0.2">
      <c r="E4757"/>
      <c r="G4757" s="8"/>
      <c r="H4757" s="6" t="s">
        <v>12</v>
      </c>
      <c r="I4757" s="19">
        <v>67485</v>
      </c>
    </row>
    <row r="4758" spans="2:9" ht="15" customHeight="1" x14ac:dyDescent="0.2">
      <c r="E4758"/>
      <c r="F4758" s="20" t="s">
        <v>17</v>
      </c>
      <c r="G4758" s="21"/>
      <c r="H4758" s="22" t="s">
        <v>1748</v>
      </c>
      <c r="I4758" s="23">
        <f>SUBTOTAL(9,I4757:I4757)</f>
        <v>67485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7</v>
      </c>
      <c r="C4760" t="s">
        <v>1461</v>
      </c>
      <c r="D4760" s="3">
        <v>5572</v>
      </c>
      <c r="E4760" t="s">
        <v>1746</v>
      </c>
      <c r="F4760" s="17">
        <v>557272</v>
      </c>
      <c r="G4760" s="18" t="s">
        <v>1749</v>
      </c>
      <c r="I4760" s="1"/>
    </row>
    <row r="4761" spans="2:9" x14ac:dyDescent="0.2">
      <c r="E4761"/>
      <c r="G4761" s="8"/>
      <c r="H4761" s="6" t="s">
        <v>12</v>
      </c>
      <c r="I4761" s="19">
        <v>5800</v>
      </c>
    </row>
    <row r="4762" spans="2:9" ht="15" customHeight="1" x14ac:dyDescent="0.2">
      <c r="E4762"/>
      <c r="F4762" s="20" t="s">
        <v>17</v>
      </c>
      <c r="G4762" s="21"/>
      <c r="H4762" s="22" t="s">
        <v>1750</v>
      </c>
      <c r="I4762" s="23">
        <f>SUBTOTAL(9,I4761:I4761)</f>
        <v>5800</v>
      </c>
    </row>
    <row r="4763" spans="2:9" x14ac:dyDescent="0.2">
      <c r="F4763" s="20"/>
      <c r="G4763" s="24"/>
      <c r="H4763" s="25"/>
      <c r="I4763" s="26"/>
    </row>
    <row r="4764" spans="2:9" ht="15" customHeight="1" x14ac:dyDescent="0.2">
      <c r="B4764" s="2">
        <v>7</v>
      </c>
      <c r="C4764" t="s">
        <v>1461</v>
      </c>
      <c r="D4764" s="3">
        <v>5572</v>
      </c>
      <c r="E4764" t="s">
        <v>1746</v>
      </c>
      <c r="F4764" s="17">
        <v>557273</v>
      </c>
      <c r="G4764" s="18" t="s">
        <v>1751</v>
      </c>
      <c r="I4764" s="1"/>
    </row>
    <row r="4765" spans="2:9" x14ac:dyDescent="0.2">
      <c r="E4765"/>
      <c r="G4765" s="8"/>
      <c r="H4765" s="6" t="s">
        <v>12</v>
      </c>
      <c r="I4765" s="19">
        <v>220000</v>
      </c>
    </row>
    <row r="4766" spans="2:9" ht="15" customHeight="1" x14ac:dyDescent="0.2">
      <c r="E4766"/>
      <c r="F4766" s="20" t="s">
        <v>17</v>
      </c>
      <c r="G4766" s="21"/>
      <c r="H4766" s="22" t="s">
        <v>1752</v>
      </c>
      <c r="I4766" s="23">
        <f>SUBTOTAL(9,I4765:I4765)</f>
        <v>220000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7</v>
      </c>
      <c r="C4768" t="s">
        <v>1461</v>
      </c>
      <c r="D4768" s="3">
        <v>5572</v>
      </c>
      <c r="E4768" t="s">
        <v>1746</v>
      </c>
      <c r="F4768" s="17">
        <v>557274</v>
      </c>
      <c r="G4768" s="18" t="s">
        <v>1753</v>
      </c>
      <c r="I4768" s="1"/>
    </row>
    <row r="4769" spans="2:9" x14ac:dyDescent="0.2">
      <c r="E4769"/>
      <c r="G4769" s="8"/>
      <c r="H4769" s="6" t="s">
        <v>12</v>
      </c>
      <c r="I4769" s="19">
        <v>3770</v>
      </c>
    </row>
    <row r="4770" spans="2:9" x14ac:dyDescent="0.2">
      <c r="E4770"/>
      <c r="G4770" s="8"/>
      <c r="H4770" s="6" t="s">
        <v>1462</v>
      </c>
      <c r="I4770" s="19">
        <v>-3770</v>
      </c>
    </row>
    <row r="4771" spans="2:9" ht="15" customHeight="1" x14ac:dyDescent="0.2">
      <c r="E4771"/>
      <c r="F4771" s="20" t="s">
        <v>17</v>
      </c>
      <c r="G4771" s="21"/>
      <c r="H4771" s="22" t="s">
        <v>1754</v>
      </c>
      <c r="I4771" s="23">
        <f>SUBTOTAL(9,I4769:I4770)</f>
        <v>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7</v>
      </c>
      <c r="C4773" t="s">
        <v>1461</v>
      </c>
      <c r="D4773" s="3">
        <v>5572</v>
      </c>
      <c r="E4773" t="s">
        <v>1746</v>
      </c>
      <c r="F4773" s="17">
        <v>557275</v>
      </c>
      <c r="G4773" s="18" t="s">
        <v>1755</v>
      </c>
      <c r="I4773" s="1"/>
    </row>
    <row r="4774" spans="2:9" x14ac:dyDescent="0.2">
      <c r="E4774"/>
      <c r="G4774" s="8"/>
      <c r="H4774" s="6" t="s">
        <v>12</v>
      </c>
      <c r="I4774" s="19">
        <v>26000</v>
      </c>
    </row>
    <row r="4775" spans="2:9" x14ac:dyDescent="0.2">
      <c r="E4775"/>
      <c r="G4775" s="8"/>
      <c r="H4775" s="6" t="s">
        <v>1462</v>
      </c>
      <c r="I4775" s="19">
        <v>-8000</v>
      </c>
    </row>
    <row r="4776" spans="2:9" ht="15" customHeight="1" x14ac:dyDescent="0.2">
      <c r="E4776"/>
      <c r="F4776" s="20" t="s">
        <v>17</v>
      </c>
      <c r="G4776" s="21"/>
      <c r="H4776" s="22" t="s">
        <v>1756</v>
      </c>
      <c r="I4776" s="23">
        <f>SUBTOTAL(9,I4774:I4775)</f>
        <v>18000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7</v>
      </c>
      <c r="C4778" t="s">
        <v>1461</v>
      </c>
      <c r="D4778" s="3">
        <v>5631</v>
      </c>
      <c r="E4778" t="s">
        <v>1757</v>
      </c>
      <c r="F4778" s="17">
        <v>563185</v>
      </c>
      <c r="G4778" s="18" t="s">
        <v>1758</v>
      </c>
      <c r="I4778" s="1"/>
    </row>
    <row r="4779" spans="2:9" x14ac:dyDescent="0.2">
      <c r="E4779"/>
      <c r="G4779" s="8"/>
      <c r="H4779" s="6" t="s">
        <v>12</v>
      </c>
      <c r="I4779" s="19">
        <v>66100</v>
      </c>
    </row>
    <row r="4780" spans="2:9" x14ac:dyDescent="0.2">
      <c r="E4780"/>
      <c r="G4780" s="8"/>
      <c r="H4780" s="6" t="s">
        <v>13</v>
      </c>
      <c r="I4780" s="19">
        <v>220600</v>
      </c>
    </row>
    <row r="4781" spans="2:9" ht="15" customHeight="1" x14ac:dyDescent="0.2">
      <c r="E4781"/>
      <c r="F4781" s="20" t="s">
        <v>17</v>
      </c>
      <c r="G4781" s="21"/>
      <c r="H4781" s="22" t="s">
        <v>1759</v>
      </c>
      <c r="I4781" s="23">
        <f>SUBTOTAL(9,I4779:I4780)</f>
        <v>286700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7</v>
      </c>
      <c r="C4783" t="s">
        <v>1461</v>
      </c>
      <c r="D4783" s="3">
        <v>5631</v>
      </c>
      <c r="E4783" t="s">
        <v>1757</v>
      </c>
      <c r="F4783" s="17">
        <v>563186</v>
      </c>
      <c r="G4783" s="18" t="s">
        <v>1760</v>
      </c>
      <c r="I4783" s="1"/>
    </row>
    <row r="4784" spans="2:9" x14ac:dyDescent="0.2">
      <c r="E4784"/>
      <c r="G4784" s="8"/>
      <c r="H4784" s="6" t="s">
        <v>12</v>
      </c>
      <c r="I4784" s="19">
        <v>2</v>
      </c>
    </row>
    <row r="4785" spans="2:9" ht="15" customHeight="1" x14ac:dyDescent="0.2">
      <c r="E4785"/>
      <c r="F4785" s="20" t="s">
        <v>17</v>
      </c>
      <c r="G4785" s="21"/>
      <c r="H4785" s="22" t="s">
        <v>1761</v>
      </c>
      <c r="I4785" s="23">
        <f>SUBTOTAL(9,I4784:I4784)</f>
        <v>2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8</v>
      </c>
      <c r="C4787" t="s">
        <v>1762</v>
      </c>
      <c r="D4787" s="3">
        <v>800</v>
      </c>
      <c r="E4787" t="s">
        <v>1762</v>
      </c>
      <c r="F4787" s="17">
        <v>80001</v>
      </c>
      <c r="G4787" s="18" t="s">
        <v>10</v>
      </c>
      <c r="I4787" s="1"/>
    </row>
    <row r="4788" spans="2:9" x14ac:dyDescent="0.2">
      <c r="E4788"/>
      <c r="G4788" s="8"/>
      <c r="H4788" s="6" t="s">
        <v>11</v>
      </c>
      <c r="I4788" s="19">
        <v>7582</v>
      </c>
    </row>
    <row r="4789" spans="2:9" x14ac:dyDescent="0.2">
      <c r="E4789"/>
      <c r="G4789" s="8"/>
      <c r="H4789" s="6" t="s">
        <v>12</v>
      </c>
      <c r="I4789" s="19">
        <v>151462</v>
      </c>
    </row>
    <row r="4790" spans="2:9" x14ac:dyDescent="0.2">
      <c r="E4790"/>
      <c r="G4790" s="8"/>
      <c r="H4790" s="6" t="s">
        <v>15</v>
      </c>
      <c r="I4790" s="19">
        <v>2733</v>
      </c>
    </row>
    <row r="4791" spans="2:9" ht="15" customHeight="1" x14ac:dyDescent="0.2">
      <c r="E4791"/>
      <c r="F4791" s="20" t="s">
        <v>17</v>
      </c>
      <c r="G4791" s="21"/>
      <c r="H4791" s="22" t="s">
        <v>1763</v>
      </c>
      <c r="I4791" s="23">
        <f>SUBTOTAL(9,I4788:I4790)</f>
        <v>161777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8</v>
      </c>
      <c r="C4793" t="s">
        <v>1762</v>
      </c>
      <c r="D4793" s="3">
        <v>800</v>
      </c>
      <c r="E4793" t="s">
        <v>1762</v>
      </c>
      <c r="F4793" s="17">
        <v>80021</v>
      </c>
      <c r="G4793" s="18" t="s">
        <v>171</v>
      </c>
      <c r="I4793" s="1"/>
    </row>
    <row r="4794" spans="2:9" x14ac:dyDescent="0.2">
      <c r="E4794"/>
      <c r="G4794" s="8"/>
      <c r="H4794" s="6" t="s">
        <v>11</v>
      </c>
      <c r="I4794" s="19">
        <v>577</v>
      </c>
    </row>
    <row r="4795" spans="2:9" x14ac:dyDescent="0.2">
      <c r="E4795"/>
      <c r="G4795" s="8"/>
      <c r="H4795" s="6" t="s">
        <v>12</v>
      </c>
      <c r="I4795" s="19">
        <v>10126</v>
      </c>
    </row>
    <row r="4796" spans="2:9" ht="15" customHeight="1" x14ac:dyDescent="0.2">
      <c r="E4796"/>
      <c r="F4796" s="20" t="s">
        <v>17</v>
      </c>
      <c r="G4796" s="21"/>
      <c r="H4796" s="22" t="s">
        <v>1764</v>
      </c>
      <c r="I4796" s="23">
        <f>SUBTOTAL(9,I4794:I4795)</f>
        <v>10703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8</v>
      </c>
      <c r="C4798" t="s">
        <v>1762</v>
      </c>
      <c r="D4798" s="3">
        <v>840</v>
      </c>
      <c r="E4798" t="s">
        <v>1765</v>
      </c>
      <c r="F4798" s="17">
        <v>84021</v>
      </c>
      <c r="G4798" s="18" t="s">
        <v>1766</v>
      </c>
      <c r="I4798" s="1"/>
    </row>
    <row r="4799" spans="2:9" x14ac:dyDescent="0.2">
      <c r="E4799"/>
      <c r="G4799" s="8"/>
      <c r="H4799" s="6" t="s">
        <v>11</v>
      </c>
      <c r="I4799" s="19">
        <v>1109</v>
      </c>
    </row>
    <row r="4800" spans="2:9" x14ac:dyDescent="0.2">
      <c r="E4800"/>
      <c r="G4800" s="8"/>
      <c r="H4800" s="6" t="s">
        <v>12</v>
      </c>
      <c r="I4800" s="19">
        <v>24695</v>
      </c>
    </row>
    <row r="4801" spans="2:9" ht="15" customHeight="1" x14ac:dyDescent="0.2">
      <c r="E4801"/>
      <c r="F4801" s="20" t="s">
        <v>17</v>
      </c>
      <c r="G4801" s="21"/>
      <c r="H4801" s="22" t="s">
        <v>1767</v>
      </c>
      <c r="I4801" s="23">
        <f>SUBTOTAL(9,I4799:I4800)</f>
        <v>25804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8</v>
      </c>
      <c r="C4803" t="s">
        <v>1762</v>
      </c>
      <c r="D4803" s="3">
        <v>840</v>
      </c>
      <c r="E4803" t="s">
        <v>1765</v>
      </c>
      <c r="F4803" s="17">
        <v>84061</v>
      </c>
      <c r="G4803" s="18" t="s">
        <v>1768</v>
      </c>
      <c r="I4803" s="1"/>
    </row>
    <row r="4804" spans="2:9" x14ac:dyDescent="0.2">
      <c r="E4804"/>
      <c r="G4804" s="8"/>
      <c r="H4804" s="6" t="s">
        <v>12</v>
      </c>
      <c r="I4804" s="19">
        <v>104917</v>
      </c>
    </row>
    <row r="4805" spans="2:9" ht="15" customHeight="1" x14ac:dyDescent="0.2">
      <c r="E4805"/>
      <c r="F4805" s="20" t="s">
        <v>17</v>
      </c>
      <c r="G4805" s="21"/>
      <c r="H4805" s="22" t="s">
        <v>1769</v>
      </c>
      <c r="I4805" s="23">
        <f>SUBTOTAL(9,I4804:I4804)</f>
        <v>104917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8</v>
      </c>
      <c r="C4807" t="s">
        <v>1762</v>
      </c>
      <c r="D4807" s="3">
        <v>840</v>
      </c>
      <c r="E4807" t="s">
        <v>1765</v>
      </c>
      <c r="F4807" s="17">
        <v>84070</v>
      </c>
      <c r="G4807" s="18" t="s">
        <v>1770</v>
      </c>
      <c r="I4807" s="1"/>
    </row>
    <row r="4808" spans="2:9" x14ac:dyDescent="0.2">
      <c r="E4808"/>
      <c r="G4808" s="8"/>
      <c r="H4808" s="6" t="s">
        <v>12</v>
      </c>
      <c r="I4808" s="19">
        <v>110613</v>
      </c>
    </row>
    <row r="4809" spans="2:9" x14ac:dyDescent="0.2">
      <c r="E4809"/>
      <c r="G4809" s="8"/>
      <c r="H4809" s="6" t="s">
        <v>13</v>
      </c>
      <c r="I4809" s="19">
        <v>20450</v>
      </c>
    </row>
    <row r="4810" spans="2:9" x14ac:dyDescent="0.2">
      <c r="E4810"/>
      <c r="G4810" s="8"/>
      <c r="H4810" s="6" t="s">
        <v>1771</v>
      </c>
      <c r="I4810" s="19">
        <v>-450</v>
      </c>
    </row>
    <row r="4811" spans="2:9" ht="15" customHeight="1" x14ac:dyDescent="0.2">
      <c r="E4811"/>
      <c r="F4811" s="20" t="s">
        <v>17</v>
      </c>
      <c r="G4811" s="21"/>
      <c r="H4811" s="22" t="s">
        <v>1772</v>
      </c>
      <c r="I4811" s="23">
        <f>SUBTOTAL(9,I4808:I4810)</f>
        <v>130613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8</v>
      </c>
      <c r="C4813" t="s">
        <v>1762</v>
      </c>
      <c r="D4813" s="3">
        <v>840</v>
      </c>
      <c r="E4813" t="s">
        <v>1765</v>
      </c>
      <c r="F4813" s="17">
        <v>84073</v>
      </c>
      <c r="G4813" s="18" t="s">
        <v>1773</v>
      </c>
      <c r="I4813" s="1"/>
    </row>
    <row r="4814" spans="2:9" x14ac:dyDescent="0.2">
      <c r="E4814"/>
      <c r="G4814" s="8"/>
      <c r="H4814" s="6" t="s">
        <v>12</v>
      </c>
      <c r="I4814" s="19">
        <v>34947</v>
      </c>
    </row>
    <row r="4815" spans="2:9" ht="15" customHeight="1" x14ac:dyDescent="0.2">
      <c r="E4815"/>
      <c r="F4815" s="20" t="s">
        <v>17</v>
      </c>
      <c r="G4815" s="21"/>
      <c r="H4815" s="22" t="s">
        <v>1774</v>
      </c>
      <c r="I4815" s="23">
        <f>SUBTOTAL(9,I4814:I4814)</f>
        <v>34947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8</v>
      </c>
      <c r="C4817" t="s">
        <v>1762</v>
      </c>
      <c r="D4817" s="3">
        <v>841</v>
      </c>
      <c r="E4817" t="s">
        <v>1775</v>
      </c>
      <c r="F4817" s="17">
        <v>84121</v>
      </c>
      <c r="G4817" s="18" t="s">
        <v>1776</v>
      </c>
      <c r="I4817" s="1"/>
    </row>
    <row r="4818" spans="2:9" x14ac:dyDescent="0.2">
      <c r="E4818"/>
      <c r="G4818" s="8"/>
      <c r="H4818" s="6" t="s">
        <v>12</v>
      </c>
      <c r="I4818" s="19">
        <v>11995</v>
      </c>
    </row>
    <row r="4819" spans="2:9" x14ac:dyDescent="0.2">
      <c r="E4819"/>
      <c r="G4819" s="8"/>
      <c r="H4819" s="6" t="s">
        <v>1771</v>
      </c>
      <c r="I4819" s="19">
        <v>1100</v>
      </c>
    </row>
    <row r="4820" spans="2:9" ht="15" customHeight="1" x14ac:dyDescent="0.2">
      <c r="E4820"/>
      <c r="F4820" s="20" t="s">
        <v>17</v>
      </c>
      <c r="G4820" s="21"/>
      <c r="H4820" s="22" t="s">
        <v>1777</v>
      </c>
      <c r="I4820" s="23">
        <f>SUBTOTAL(9,I4818:I4819)</f>
        <v>13095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8</v>
      </c>
      <c r="C4822" t="s">
        <v>1762</v>
      </c>
      <c r="D4822" s="3">
        <v>841</v>
      </c>
      <c r="E4822" t="s">
        <v>1775</v>
      </c>
      <c r="F4822" s="17">
        <v>84122</v>
      </c>
      <c r="G4822" s="18" t="s">
        <v>1778</v>
      </c>
      <c r="I4822" s="1"/>
    </row>
    <row r="4823" spans="2:9" x14ac:dyDescent="0.2">
      <c r="E4823"/>
      <c r="G4823" s="8"/>
      <c r="H4823" s="6" t="s">
        <v>11</v>
      </c>
      <c r="I4823" s="19">
        <v>599</v>
      </c>
    </row>
    <row r="4824" spans="2:9" x14ac:dyDescent="0.2">
      <c r="E4824"/>
      <c r="G4824" s="8"/>
      <c r="H4824" s="6" t="s">
        <v>12</v>
      </c>
      <c r="I4824" s="19">
        <v>9799</v>
      </c>
    </row>
    <row r="4825" spans="2:9" x14ac:dyDescent="0.2">
      <c r="E4825"/>
      <c r="G4825" s="8"/>
      <c r="H4825" s="6" t="s">
        <v>13</v>
      </c>
      <c r="I4825" s="19">
        <v>1200</v>
      </c>
    </row>
    <row r="4826" spans="2:9" x14ac:dyDescent="0.2">
      <c r="E4826"/>
      <c r="G4826" s="8"/>
      <c r="H4826" s="6" t="s">
        <v>1771</v>
      </c>
      <c r="I4826" s="19">
        <v>-1000</v>
      </c>
    </row>
    <row r="4827" spans="2:9" ht="15" customHeight="1" x14ac:dyDescent="0.2">
      <c r="E4827"/>
      <c r="F4827" s="20" t="s">
        <v>17</v>
      </c>
      <c r="G4827" s="21"/>
      <c r="H4827" s="22" t="s">
        <v>1779</v>
      </c>
      <c r="I4827" s="23">
        <f>SUBTOTAL(9,I4823:I4826)</f>
        <v>10598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8</v>
      </c>
      <c r="C4829" t="s">
        <v>1762</v>
      </c>
      <c r="D4829" s="3">
        <v>841</v>
      </c>
      <c r="E4829" t="s">
        <v>1775</v>
      </c>
      <c r="F4829" s="17">
        <v>84123</v>
      </c>
      <c r="G4829" s="18" t="s">
        <v>1780</v>
      </c>
      <c r="I4829" s="1"/>
    </row>
    <row r="4830" spans="2:9" x14ac:dyDescent="0.2">
      <c r="E4830"/>
      <c r="G4830" s="8"/>
      <c r="H4830" s="6" t="s">
        <v>12</v>
      </c>
      <c r="I4830" s="19">
        <v>5325</v>
      </c>
    </row>
    <row r="4831" spans="2:9" x14ac:dyDescent="0.2">
      <c r="E4831"/>
      <c r="G4831" s="8"/>
      <c r="H4831" s="6" t="s">
        <v>1771</v>
      </c>
      <c r="I4831" s="19">
        <v>-412</v>
      </c>
    </row>
    <row r="4832" spans="2:9" ht="15" customHeight="1" x14ac:dyDescent="0.2">
      <c r="E4832"/>
      <c r="F4832" s="20" t="s">
        <v>17</v>
      </c>
      <c r="G4832" s="21"/>
      <c r="H4832" s="22" t="s">
        <v>1781</v>
      </c>
      <c r="I4832" s="23">
        <f>SUBTOTAL(9,I4830:I4831)</f>
        <v>4913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8</v>
      </c>
      <c r="C4834" t="s">
        <v>1762</v>
      </c>
      <c r="D4834" s="3">
        <v>841</v>
      </c>
      <c r="E4834" t="s">
        <v>1775</v>
      </c>
      <c r="F4834" s="17">
        <v>84170</v>
      </c>
      <c r="G4834" s="18" t="s">
        <v>1782</v>
      </c>
      <c r="I4834" s="1"/>
    </row>
    <row r="4835" spans="2:9" x14ac:dyDescent="0.2">
      <c r="E4835"/>
      <c r="G4835" s="8"/>
      <c r="H4835" s="6" t="s">
        <v>12</v>
      </c>
      <c r="I4835" s="19">
        <v>28424</v>
      </c>
    </row>
    <row r="4836" spans="2:9" x14ac:dyDescent="0.2">
      <c r="E4836"/>
      <c r="G4836" s="8"/>
      <c r="H4836" s="6" t="s">
        <v>1771</v>
      </c>
      <c r="I4836" s="19">
        <v>-4000</v>
      </c>
    </row>
    <row r="4837" spans="2:9" ht="15" customHeight="1" x14ac:dyDescent="0.2">
      <c r="E4837"/>
      <c r="F4837" s="20" t="s">
        <v>17</v>
      </c>
      <c r="G4837" s="21"/>
      <c r="H4837" s="22" t="s">
        <v>1783</v>
      </c>
      <c r="I4837" s="23">
        <f>SUBTOTAL(9,I4835:I4836)</f>
        <v>24424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8</v>
      </c>
      <c r="C4839" t="s">
        <v>1762</v>
      </c>
      <c r="D4839" s="3">
        <v>842</v>
      </c>
      <c r="E4839" t="s">
        <v>1784</v>
      </c>
      <c r="F4839" s="17">
        <v>84201</v>
      </c>
      <c r="G4839" s="18" t="s">
        <v>1785</v>
      </c>
      <c r="I4839" s="1"/>
    </row>
    <row r="4840" spans="2:9" x14ac:dyDescent="0.2">
      <c r="E4840"/>
      <c r="G4840" s="8"/>
      <c r="H4840" s="6" t="s">
        <v>11</v>
      </c>
      <c r="I4840" s="19">
        <v>6800</v>
      </c>
    </row>
    <row r="4841" spans="2:9" x14ac:dyDescent="0.2">
      <c r="E4841"/>
      <c r="G4841" s="8"/>
      <c r="H4841" s="6" t="s">
        <v>12</v>
      </c>
      <c r="I4841" s="19">
        <v>360841</v>
      </c>
    </row>
    <row r="4842" spans="2:9" x14ac:dyDescent="0.2">
      <c r="E4842"/>
      <c r="G4842" s="8"/>
      <c r="H4842" s="6" t="s">
        <v>13</v>
      </c>
      <c r="I4842" s="19">
        <v>13900</v>
      </c>
    </row>
    <row r="4843" spans="2:9" x14ac:dyDescent="0.2">
      <c r="E4843"/>
      <c r="G4843" s="8"/>
      <c r="H4843" s="6" t="s">
        <v>15</v>
      </c>
      <c r="I4843" s="19">
        <v>6121</v>
      </c>
    </row>
    <row r="4844" spans="2:9" x14ac:dyDescent="0.2">
      <c r="E4844"/>
      <c r="G4844" s="8"/>
      <c r="H4844" s="6" t="s">
        <v>1771</v>
      </c>
      <c r="I4844" s="19">
        <v>-2300</v>
      </c>
    </row>
    <row r="4845" spans="2:9" ht="15" customHeight="1" x14ac:dyDescent="0.2">
      <c r="E4845"/>
      <c r="F4845" s="20" t="s">
        <v>17</v>
      </c>
      <c r="G4845" s="21"/>
      <c r="H4845" s="22" t="s">
        <v>1786</v>
      </c>
      <c r="I4845" s="23">
        <f>SUBTOTAL(9,I4840:I4844)</f>
        <v>385362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8</v>
      </c>
      <c r="C4847" t="s">
        <v>1762</v>
      </c>
      <c r="D4847" s="3">
        <v>842</v>
      </c>
      <c r="E4847" t="s">
        <v>1784</v>
      </c>
      <c r="F4847" s="17">
        <v>84221</v>
      </c>
      <c r="G4847" s="18" t="s">
        <v>171</v>
      </c>
      <c r="I4847" s="1"/>
    </row>
    <row r="4848" spans="2:9" x14ac:dyDescent="0.2">
      <c r="E4848"/>
      <c r="G4848" s="8"/>
      <c r="H4848" s="6" t="s">
        <v>11</v>
      </c>
      <c r="I4848" s="19">
        <v>1565</v>
      </c>
    </row>
    <row r="4849" spans="2:9" x14ac:dyDescent="0.2">
      <c r="E4849"/>
      <c r="G4849" s="8"/>
      <c r="H4849" s="6" t="s">
        <v>12</v>
      </c>
      <c r="I4849" s="19">
        <v>28026</v>
      </c>
    </row>
    <row r="4850" spans="2:9" ht="15" customHeight="1" x14ac:dyDescent="0.2">
      <c r="E4850"/>
      <c r="F4850" s="20" t="s">
        <v>17</v>
      </c>
      <c r="G4850" s="21"/>
      <c r="H4850" s="22" t="s">
        <v>1787</v>
      </c>
      <c r="I4850" s="23">
        <f>SUBTOTAL(9,I4848:I4849)</f>
        <v>29591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8</v>
      </c>
      <c r="C4852" t="s">
        <v>1762</v>
      </c>
      <c r="D4852" s="3">
        <v>842</v>
      </c>
      <c r="E4852" t="s">
        <v>1784</v>
      </c>
      <c r="F4852" s="17">
        <v>84270</v>
      </c>
      <c r="G4852" s="18" t="s">
        <v>1788</v>
      </c>
      <c r="I4852" s="1"/>
    </row>
    <row r="4853" spans="2:9" x14ac:dyDescent="0.2">
      <c r="E4853"/>
      <c r="G4853" s="8"/>
      <c r="H4853" s="6" t="s">
        <v>12</v>
      </c>
      <c r="I4853" s="19">
        <v>224567</v>
      </c>
    </row>
    <row r="4854" spans="2:9" ht="15" customHeight="1" x14ac:dyDescent="0.2">
      <c r="E4854"/>
      <c r="F4854" s="20" t="s">
        <v>17</v>
      </c>
      <c r="G4854" s="21"/>
      <c r="H4854" s="22" t="s">
        <v>1789</v>
      </c>
      <c r="I4854" s="23">
        <f>SUBTOTAL(9,I4853:I4853)</f>
        <v>224567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8</v>
      </c>
      <c r="C4856" t="s">
        <v>1762</v>
      </c>
      <c r="D4856" s="3">
        <v>843</v>
      </c>
      <c r="E4856" t="s">
        <v>1790</v>
      </c>
      <c r="F4856" s="17">
        <v>84370</v>
      </c>
      <c r="G4856" s="18" t="s">
        <v>1791</v>
      </c>
      <c r="I4856" s="1"/>
    </row>
    <row r="4857" spans="2:9" x14ac:dyDescent="0.2">
      <c r="E4857"/>
      <c r="G4857" s="8"/>
      <c r="H4857" s="6" t="s">
        <v>12</v>
      </c>
      <c r="I4857" s="19">
        <v>9200</v>
      </c>
    </row>
    <row r="4858" spans="2:9" x14ac:dyDescent="0.2">
      <c r="E4858"/>
      <c r="G4858" s="8"/>
      <c r="H4858" s="6" t="s">
        <v>13</v>
      </c>
      <c r="I4858" s="19">
        <v>-1000</v>
      </c>
    </row>
    <row r="4859" spans="2:9" x14ac:dyDescent="0.2">
      <c r="E4859"/>
      <c r="G4859" s="8"/>
      <c r="H4859" s="6" t="s">
        <v>1771</v>
      </c>
      <c r="I4859" s="19">
        <v>-1700</v>
      </c>
    </row>
    <row r="4860" spans="2:9" ht="15" customHeight="1" x14ac:dyDescent="0.2">
      <c r="E4860"/>
      <c r="F4860" s="20" t="s">
        <v>17</v>
      </c>
      <c r="G4860" s="21"/>
      <c r="H4860" s="22" t="s">
        <v>1792</v>
      </c>
      <c r="I4860" s="23">
        <f>SUBTOTAL(9,I4857:I4859)</f>
        <v>6500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8</v>
      </c>
      <c r="C4862" t="s">
        <v>1762</v>
      </c>
      <c r="D4862" s="3">
        <v>844</v>
      </c>
      <c r="E4862" t="s">
        <v>1793</v>
      </c>
      <c r="F4862" s="17">
        <v>84470</v>
      </c>
      <c r="G4862" s="18" t="s">
        <v>1300</v>
      </c>
      <c r="I4862" s="1"/>
    </row>
    <row r="4863" spans="2:9" x14ac:dyDescent="0.2">
      <c r="E4863"/>
      <c r="G4863" s="8"/>
      <c r="H4863" s="6" t="s">
        <v>12</v>
      </c>
      <c r="I4863" s="19">
        <v>1510000</v>
      </c>
    </row>
    <row r="4864" spans="2:9" x14ac:dyDescent="0.2">
      <c r="E4864"/>
      <c r="G4864" s="8"/>
      <c r="H4864" s="6" t="s">
        <v>13</v>
      </c>
      <c r="I4864" s="19">
        <v>-20000</v>
      </c>
    </row>
    <row r="4865" spans="2:9" x14ac:dyDescent="0.2">
      <c r="E4865"/>
      <c r="G4865" s="8"/>
      <c r="H4865" s="6" t="s">
        <v>1771</v>
      </c>
      <c r="I4865" s="19">
        <v>-50000</v>
      </c>
    </row>
    <row r="4866" spans="2:9" ht="15" customHeight="1" x14ac:dyDescent="0.2">
      <c r="E4866"/>
      <c r="F4866" s="20" t="s">
        <v>17</v>
      </c>
      <c r="G4866" s="21"/>
      <c r="H4866" s="22" t="s">
        <v>1794</v>
      </c>
      <c r="I4866" s="23">
        <f>SUBTOTAL(9,I4863:I4865)</f>
        <v>1440000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8</v>
      </c>
      <c r="C4868" t="s">
        <v>1762</v>
      </c>
      <c r="D4868" s="3">
        <v>845</v>
      </c>
      <c r="E4868" t="s">
        <v>1795</v>
      </c>
      <c r="F4868" s="17">
        <v>84570</v>
      </c>
      <c r="G4868" s="18" t="s">
        <v>1300</v>
      </c>
      <c r="I4868" s="1"/>
    </row>
    <row r="4869" spans="2:9" x14ac:dyDescent="0.2">
      <c r="E4869"/>
      <c r="G4869" s="8"/>
      <c r="H4869" s="6" t="s">
        <v>12</v>
      </c>
      <c r="I4869" s="19">
        <v>17358000</v>
      </c>
    </row>
    <row r="4870" spans="2:9" x14ac:dyDescent="0.2">
      <c r="E4870"/>
      <c r="G4870" s="8"/>
      <c r="H4870" s="6" t="s">
        <v>13</v>
      </c>
      <c r="I4870" s="19">
        <v>102000</v>
      </c>
    </row>
    <row r="4871" spans="2:9" x14ac:dyDescent="0.2">
      <c r="E4871"/>
      <c r="G4871" s="8"/>
      <c r="H4871" s="6" t="s">
        <v>1771</v>
      </c>
      <c r="I4871" s="19">
        <v>-100000</v>
      </c>
    </row>
    <row r="4872" spans="2:9" ht="15" customHeight="1" x14ac:dyDescent="0.2">
      <c r="E4872"/>
      <c r="F4872" s="20" t="s">
        <v>17</v>
      </c>
      <c r="G4872" s="21"/>
      <c r="H4872" s="22" t="s">
        <v>1796</v>
      </c>
      <c r="I4872" s="23">
        <f>SUBTOTAL(9,I4869:I4871)</f>
        <v>17360000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8</v>
      </c>
      <c r="C4874" t="s">
        <v>1762</v>
      </c>
      <c r="D4874" s="3">
        <v>846</v>
      </c>
      <c r="E4874" t="s">
        <v>1797</v>
      </c>
      <c r="F4874" s="17">
        <v>84621</v>
      </c>
      <c r="G4874" s="18" t="s">
        <v>1798</v>
      </c>
      <c r="I4874" s="1"/>
    </row>
    <row r="4875" spans="2:9" x14ac:dyDescent="0.2">
      <c r="E4875"/>
      <c r="G4875" s="8"/>
      <c r="H4875" s="6" t="s">
        <v>11</v>
      </c>
      <c r="I4875" s="19">
        <v>20177</v>
      </c>
    </row>
    <row r="4876" spans="2:9" x14ac:dyDescent="0.2">
      <c r="E4876"/>
      <c r="G4876" s="8"/>
      <c r="H4876" s="6" t="s">
        <v>12</v>
      </c>
      <c r="I4876" s="19">
        <v>60867</v>
      </c>
    </row>
    <row r="4877" spans="2:9" x14ac:dyDescent="0.2">
      <c r="E4877"/>
      <c r="G4877" s="8"/>
      <c r="H4877" s="6" t="s">
        <v>13</v>
      </c>
      <c r="I4877" s="19">
        <v>-640</v>
      </c>
    </row>
    <row r="4878" spans="2:9" x14ac:dyDescent="0.2">
      <c r="E4878"/>
      <c r="G4878" s="8"/>
      <c r="H4878" s="6" t="s">
        <v>1771</v>
      </c>
      <c r="I4878" s="19">
        <v>-30000</v>
      </c>
    </row>
    <row r="4879" spans="2:9" ht="15" customHeight="1" x14ac:dyDescent="0.2">
      <c r="E4879"/>
      <c r="F4879" s="20" t="s">
        <v>17</v>
      </c>
      <c r="G4879" s="21"/>
      <c r="H4879" s="22" t="s">
        <v>1799</v>
      </c>
      <c r="I4879" s="23">
        <f>SUBTOTAL(9,I4875:I4878)</f>
        <v>50404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8</v>
      </c>
      <c r="C4881" t="s">
        <v>1762</v>
      </c>
      <c r="D4881" s="3">
        <v>846</v>
      </c>
      <c r="E4881" t="s">
        <v>1797</v>
      </c>
      <c r="F4881" s="17">
        <v>84650</v>
      </c>
      <c r="G4881" s="18" t="s">
        <v>1800</v>
      </c>
      <c r="I4881" s="1"/>
    </row>
    <row r="4882" spans="2:9" x14ac:dyDescent="0.2">
      <c r="E4882"/>
      <c r="G4882" s="8"/>
      <c r="H4882" s="6" t="s">
        <v>12</v>
      </c>
      <c r="I4882" s="19">
        <v>12519</v>
      </c>
    </row>
    <row r="4883" spans="2:9" ht="15" customHeight="1" x14ac:dyDescent="0.2">
      <c r="E4883"/>
      <c r="F4883" s="20" t="s">
        <v>17</v>
      </c>
      <c r="G4883" s="21"/>
      <c r="H4883" s="22" t="s">
        <v>1801</v>
      </c>
      <c r="I4883" s="23">
        <f>SUBTOTAL(9,I4882:I4882)</f>
        <v>12519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8</v>
      </c>
      <c r="C4885" t="s">
        <v>1762</v>
      </c>
      <c r="D4885" s="3">
        <v>846</v>
      </c>
      <c r="E4885" t="s">
        <v>1797</v>
      </c>
      <c r="F4885" s="17">
        <v>84660</v>
      </c>
      <c r="G4885" s="18" t="s">
        <v>1802</v>
      </c>
      <c r="I4885" s="1"/>
    </row>
    <row r="4886" spans="2:9" x14ac:dyDescent="0.2">
      <c r="E4886"/>
      <c r="G4886" s="8"/>
      <c r="H4886" s="6" t="s">
        <v>11</v>
      </c>
      <c r="I4886" s="19">
        <v>570</v>
      </c>
    </row>
    <row r="4887" spans="2:9" x14ac:dyDescent="0.2">
      <c r="E4887"/>
      <c r="G4887" s="8"/>
      <c r="H4887" s="6" t="s">
        <v>12</v>
      </c>
      <c r="I4887" s="19">
        <v>44220</v>
      </c>
    </row>
    <row r="4888" spans="2:9" x14ac:dyDescent="0.2">
      <c r="E4888"/>
      <c r="G4888" s="8"/>
      <c r="H4888" s="6" t="s">
        <v>13</v>
      </c>
      <c r="I4888" s="19">
        <v>10000</v>
      </c>
    </row>
    <row r="4889" spans="2:9" ht="15" customHeight="1" x14ac:dyDescent="0.2">
      <c r="E4889"/>
      <c r="F4889" s="20" t="s">
        <v>17</v>
      </c>
      <c r="G4889" s="21"/>
      <c r="H4889" s="22" t="s">
        <v>1803</v>
      </c>
      <c r="I4889" s="23">
        <f>SUBTOTAL(9,I4886:I4888)</f>
        <v>54790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8</v>
      </c>
      <c r="C4891" t="s">
        <v>1762</v>
      </c>
      <c r="D4891" s="3">
        <v>846</v>
      </c>
      <c r="E4891" t="s">
        <v>1797</v>
      </c>
      <c r="F4891" s="17">
        <v>84661</v>
      </c>
      <c r="G4891" s="18" t="s">
        <v>1804</v>
      </c>
      <c r="I4891" s="1"/>
    </row>
    <row r="4892" spans="2:9" x14ac:dyDescent="0.2">
      <c r="E4892"/>
      <c r="G4892" s="8"/>
      <c r="H4892" s="6" t="s">
        <v>12</v>
      </c>
      <c r="I4892" s="19">
        <v>516597</v>
      </c>
    </row>
    <row r="4893" spans="2:9" x14ac:dyDescent="0.2">
      <c r="E4893"/>
      <c r="G4893" s="8"/>
      <c r="H4893" s="6" t="s">
        <v>62</v>
      </c>
      <c r="I4893" s="19">
        <v>20000</v>
      </c>
    </row>
    <row r="4894" spans="2:9" x14ac:dyDescent="0.2">
      <c r="E4894"/>
      <c r="G4894" s="8"/>
      <c r="H4894" s="6" t="s">
        <v>13</v>
      </c>
      <c r="I4894" s="19">
        <v>45000</v>
      </c>
    </row>
    <row r="4895" spans="2:9" x14ac:dyDescent="0.2">
      <c r="E4895"/>
      <c r="G4895" s="8"/>
      <c r="H4895" s="6" t="s">
        <v>1771</v>
      </c>
      <c r="I4895" s="19">
        <v>-50000</v>
      </c>
    </row>
    <row r="4896" spans="2:9" ht="15" customHeight="1" x14ac:dyDescent="0.2">
      <c r="E4896"/>
      <c r="F4896" s="20" t="s">
        <v>17</v>
      </c>
      <c r="G4896" s="21"/>
      <c r="H4896" s="22" t="s">
        <v>1805</v>
      </c>
      <c r="I4896" s="23">
        <f>SUBTOTAL(9,I4892:I4895)</f>
        <v>531597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8</v>
      </c>
      <c r="C4898" t="s">
        <v>1762</v>
      </c>
      <c r="D4898" s="3">
        <v>846</v>
      </c>
      <c r="E4898" t="s">
        <v>1797</v>
      </c>
      <c r="F4898" s="17">
        <v>84662</v>
      </c>
      <c r="G4898" s="18" t="s">
        <v>1806</v>
      </c>
      <c r="I4898" s="1"/>
    </row>
    <row r="4899" spans="2:9" x14ac:dyDescent="0.2">
      <c r="E4899"/>
      <c r="G4899" s="8"/>
      <c r="H4899" s="6" t="s">
        <v>12</v>
      </c>
      <c r="I4899" s="19">
        <v>115159</v>
      </c>
    </row>
    <row r="4900" spans="2:9" x14ac:dyDescent="0.2">
      <c r="E4900"/>
      <c r="G4900" s="8"/>
      <c r="H4900" s="6" t="s">
        <v>13</v>
      </c>
      <c r="I4900" s="19">
        <v>15000</v>
      </c>
    </row>
    <row r="4901" spans="2:9" ht="15" customHeight="1" x14ac:dyDescent="0.2">
      <c r="E4901"/>
      <c r="F4901" s="20" t="s">
        <v>17</v>
      </c>
      <c r="G4901" s="21"/>
      <c r="H4901" s="22" t="s">
        <v>1807</v>
      </c>
      <c r="I4901" s="23">
        <f>SUBTOTAL(9,I4899:I4900)</f>
        <v>130159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8</v>
      </c>
      <c r="C4903" t="s">
        <v>1762</v>
      </c>
      <c r="D4903" s="3">
        <v>846</v>
      </c>
      <c r="E4903" t="s">
        <v>1797</v>
      </c>
      <c r="F4903" s="17">
        <v>84670</v>
      </c>
      <c r="G4903" s="18" t="s">
        <v>1808</v>
      </c>
      <c r="I4903" s="1"/>
    </row>
    <row r="4904" spans="2:9" x14ac:dyDescent="0.2">
      <c r="E4904"/>
      <c r="G4904" s="8"/>
      <c r="H4904" s="6" t="s">
        <v>12</v>
      </c>
      <c r="I4904" s="19">
        <v>166243</v>
      </c>
    </row>
    <row r="4905" spans="2:9" x14ac:dyDescent="0.2">
      <c r="E4905"/>
      <c r="G4905" s="8"/>
      <c r="H4905" s="6" t="s">
        <v>1771</v>
      </c>
      <c r="I4905" s="19">
        <v>-1157</v>
      </c>
    </row>
    <row r="4906" spans="2:9" ht="15" customHeight="1" x14ac:dyDescent="0.2">
      <c r="E4906"/>
      <c r="F4906" s="20" t="s">
        <v>17</v>
      </c>
      <c r="G4906" s="21"/>
      <c r="H4906" s="22" t="s">
        <v>1809</v>
      </c>
      <c r="I4906" s="23">
        <f>SUBTOTAL(9,I4904:I4905)</f>
        <v>165086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8</v>
      </c>
      <c r="C4908" t="s">
        <v>1762</v>
      </c>
      <c r="D4908" s="3">
        <v>846</v>
      </c>
      <c r="E4908" t="s">
        <v>1797</v>
      </c>
      <c r="F4908" s="17">
        <v>84671</v>
      </c>
      <c r="G4908" s="18" t="s">
        <v>1810</v>
      </c>
      <c r="I4908" s="1"/>
    </row>
    <row r="4909" spans="2:9" x14ac:dyDescent="0.2">
      <c r="E4909"/>
      <c r="G4909" s="8"/>
      <c r="H4909" s="6" t="s">
        <v>12</v>
      </c>
      <c r="I4909" s="19">
        <v>76278</v>
      </c>
    </row>
    <row r="4910" spans="2:9" x14ac:dyDescent="0.2">
      <c r="E4910"/>
      <c r="G4910" s="8"/>
      <c r="H4910" s="6" t="s">
        <v>13</v>
      </c>
      <c r="I4910" s="19">
        <v>-14100</v>
      </c>
    </row>
    <row r="4911" spans="2:9" ht="15" customHeight="1" x14ac:dyDescent="0.2">
      <c r="E4911"/>
      <c r="F4911" s="20" t="s">
        <v>17</v>
      </c>
      <c r="G4911" s="21"/>
      <c r="H4911" s="22" t="s">
        <v>1811</v>
      </c>
      <c r="I4911" s="23">
        <f>SUBTOTAL(9,I4909:I4910)</f>
        <v>62178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8</v>
      </c>
      <c r="C4913" t="s">
        <v>1762</v>
      </c>
      <c r="D4913" s="3">
        <v>846</v>
      </c>
      <c r="E4913" t="s">
        <v>1797</v>
      </c>
      <c r="F4913" s="17">
        <v>84679</v>
      </c>
      <c r="G4913" s="18" t="s">
        <v>1812</v>
      </c>
      <c r="I4913" s="1"/>
    </row>
    <row r="4914" spans="2:9" x14ac:dyDescent="0.2">
      <c r="E4914"/>
      <c r="G4914" s="8"/>
      <c r="H4914" s="6" t="s">
        <v>11</v>
      </c>
      <c r="I4914" s="19">
        <v>776</v>
      </c>
    </row>
    <row r="4915" spans="2:9" x14ac:dyDescent="0.2">
      <c r="E4915"/>
      <c r="G4915" s="8"/>
      <c r="H4915" s="6" t="s">
        <v>12</v>
      </c>
      <c r="I4915" s="19">
        <v>12115</v>
      </c>
    </row>
    <row r="4916" spans="2:9" x14ac:dyDescent="0.2">
      <c r="E4916"/>
      <c r="G4916" s="8"/>
      <c r="H4916" s="6" t="s">
        <v>13</v>
      </c>
      <c r="I4916" s="19">
        <v>-1000</v>
      </c>
    </row>
    <row r="4917" spans="2:9" x14ac:dyDescent="0.2">
      <c r="E4917"/>
      <c r="G4917" s="8"/>
      <c r="H4917" s="6" t="s">
        <v>1771</v>
      </c>
      <c r="I4917" s="19">
        <v>-1072</v>
      </c>
    </row>
    <row r="4918" spans="2:9" ht="15" customHeight="1" x14ac:dyDescent="0.2">
      <c r="E4918"/>
      <c r="F4918" s="20" t="s">
        <v>17</v>
      </c>
      <c r="G4918" s="21"/>
      <c r="H4918" s="22" t="s">
        <v>1813</v>
      </c>
      <c r="I4918" s="23">
        <f>SUBTOTAL(9,I4914:I4917)</f>
        <v>10819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8</v>
      </c>
      <c r="C4920" t="s">
        <v>1762</v>
      </c>
      <c r="D4920" s="3">
        <v>847</v>
      </c>
      <c r="E4920" t="s">
        <v>1814</v>
      </c>
      <c r="F4920" s="17">
        <v>84701</v>
      </c>
      <c r="G4920" s="18" t="s">
        <v>729</v>
      </c>
      <c r="I4920" s="1"/>
    </row>
    <row r="4921" spans="2:9" x14ac:dyDescent="0.2">
      <c r="E4921"/>
      <c r="G4921" s="8"/>
      <c r="H4921" s="6" t="s">
        <v>11</v>
      </c>
      <c r="I4921" s="19">
        <v>1165</v>
      </c>
    </row>
    <row r="4922" spans="2:9" x14ac:dyDescent="0.2">
      <c r="E4922"/>
      <c r="G4922" s="8"/>
      <c r="H4922" s="6" t="s">
        <v>12</v>
      </c>
      <c r="I4922" s="19">
        <v>10628</v>
      </c>
    </row>
    <row r="4923" spans="2:9" x14ac:dyDescent="0.2">
      <c r="E4923"/>
      <c r="G4923" s="8"/>
      <c r="H4923" s="6" t="s">
        <v>13</v>
      </c>
      <c r="I4923" s="19">
        <v>4000</v>
      </c>
    </row>
    <row r="4924" spans="2:9" x14ac:dyDescent="0.2">
      <c r="E4924"/>
      <c r="G4924" s="8"/>
      <c r="H4924" s="6" t="s">
        <v>15</v>
      </c>
      <c r="I4924" s="19">
        <v>283</v>
      </c>
    </row>
    <row r="4925" spans="2:9" ht="15" customHeight="1" x14ac:dyDescent="0.2">
      <c r="E4925"/>
      <c r="F4925" s="20" t="s">
        <v>17</v>
      </c>
      <c r="G4925" s="21"/>
      <c r="H4925" s="22" t="s">
        <v>1815</v>
      </c>
      <c r="I4925" s="23">
        <f>SUBTOTAL(9,I4921:I4924)</f>
        <v>16076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8</v>
      </c>
      <c r="C4927" t="s">
        <v>1762</v>
      </c>
      <c r="D4927" s="3">
        <v>848</v>
      </c>
      <c r="E4927" t="s">
        <v>1816</v>
      </c>
      <c r="F4927" s="17">
        <v>84801</v>
      </c>
      <c r="G4927" s="18" t="s">
        <v>10</v>
      </c>
      <c r="I4927" s="1"/>
    </row>
    <row r="4928" spans="2:9" x14ac:dyDescent="0.2">
      <c r="E4928"/>
      <c r="G4928" s="8"/>
      <c r="H4928" s="6" t="s">
        <v>11</v>
      </c>
      <c r="I4928" s="19">
        <v>1045</v>
      </c>
    </row>
    <row r="4929" spans="2:9" x14ac:dyDescent="0.2">
      <c r="E4929"/>
      <c r="G4929" s="8"/>
      <c r="H4929" s="6" t="s">
        <v>12</v>
      </c>
      <c r="I4929" s="19">
        <v>22433</v>
      </c>
    </row>
    <row r="4930" spans="2:9" x14ac:dyDescent="0.2">
      <c r="E4930"/>
      <c r="G4930" s="8"/>
      <c r="H4930" s="6" t="s">
        <v>15</v>
      </c>
      <c r="I4930" s="19">
        <v>408</v>
      </c>
    </row>
    <row r="4931" spans="2:9" ht="15" customHeight="1" x14ac:dyDescent="0.2">
      <c r="E4931"/>
      <c r="F4931" s="20" t="s">
        <v>17</v>
      </c>
      <c r="G4931" s="21"/>
      <c r="H4931" s="22" t="s">
        <v>1817</v>
      </c>
      <c r="I4931" s="23">
        <f>SUBTOTAL(9,I4928:I4930)</f>
        <v>23886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8</v>
      </c>
      <c r="C4933" t="s">
        <v>1762</v>
      </c>
      <c r="D4933" s="3">
        <v>853</v>
      </c>
      <c r="E4933" t="s">
        <v>1818</v>
      </c>
      <c r="F4933" s="17">
        <v>85301</v>
      </c>
      <c r="G4933" s="18" t="s">
        <v>10</v>
      </c>
      <c r="I4933" s="1"/>
    </row>
    <row r="4934" spans="2:9" x14ac:dyDescent="0.2">
      <c r="E4934"/>
      <c r="G4934" s="8"/>
      <c r="H4934" s="6" t="s">
        <v>11</v>
      </c>
      <c r="I4934" s="19">
        <v>11759</v>
      </c>
    </row>
    <row r="4935" spans="2:9" x14ac:dyDescent="0.2">
      <c r="E4935"/>
      <c r="G4935" s="8"/>
      <c r="H4935" s="6" t="s">
        <v>12</v>
      </c>
      <c r="I4935" s="19">
        <v>235314</v>
      </c>
    </row>
    <row r="4936" spans="2:9" x14ac:dyDescent="0.2">
      <c r="E4936"/>
      <c r="G4936" s="8"/>
      <c r="H4936" s="6" t="s">
        <v>15</v>
      </c>
      <c r="I4936" s="19">
        <v>4080</v>
      </c>
    </row>
    <row r="4937" spans="2:9" ht="15" customHeight="1" x14ac:dyDescent="0.2">
      <c r="E4937"/>
      <c r="F4937" s="20" t="s">
        <v>17</v>
      </c>
      <c r="G4937" s="21"/>
      <c r="H4937" s="22" t="s">
        <v>1819</v>
      </c>
      <c r="I4937" s="23">
        <f>SUBTOTAL(9,I4934:I4936)</f>
        <v>251153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8</v>
      </c>
      <c r="C4939" t="s">
        <v>1762</v>
      </c>
      <c r="D4939" s="3">
        <v>854</v>
      </c>
      <c r="E4939" t="s">
        <v>1820</v>
      </c>
      <c r="F4939" s="17">
        <v>85421</v>
      </c>
      <c r="G4939" s="18" t="s">
        <v>1821</v>
      </c>
      <c r="I4939" s="1"/>
    </row>
    <row r="4940" spans="2:9" x14ac:dyDescent="0.2">
      <c r="E4940"/>
      <c r="G4940" s="8"/>
      <c r="H4940" s="6" t="s">
        <v>12</v>
      </c>
      <c r="I4940" s="19">
        <v>69347</v>
      </c>
    </row>
    <row r="4941" spans="2:9" x14ac:dyDescent="0.2">
      <c r="E4941"/>
      <c r="G4941" s="8"/>
      <c r="H4941" s="6" t="s">
        <v>13</v>
      </c>
      <c r="I4941" s="19">
        <v>18951</v>
      </c>
    </row>
    <row r="4942" spans="2:9" x14ac:dyDescent="0.2">
      <c r="E4942"/>
      <c r="G4942" s="8"/>
      <c r="H4942" s="6" t="s">
        <v>14</v>
      </c>
      <c r="I4942" s="19">
        <v>-7000</v>
      </c>
    </row>
    <row r="4943" spans="2:9" x14ac:dyDescent="0.2">
      <c r="E4943"/>
      <c r="G4943" s="8"/>
      <c r="H4943" s="6" t="s">
        <v>1771</v>
      </c>
      <c r="I4943" s="19">
        <v>16800</v>
      </c>
    </row>
    <row r="4944" spans="2:9" ht="15" customHeight="1" x14ac:dyDescent="0.2">
      <c r="E4944"/>
      <c r="F4944" s="20" t="s">
        <v>17</v>
      </c>
      <c r="G4944" s="21"/>
      <c r="H4944" s="22" t="s">
        <v>1822</v>
      </c>
      <c r="I4944" s="23">
        <f>SUBTOTAL(9,I4940:I4943)</f>
        <v>98098</v>
      </c>
    </row>
    <row r="4945" spans="2:9" x14ac:dyDescent="0.2">
      <c r="F4945" s="20"/>
      <c r="G4945" s="24"/>
      <c r="H4945" s="25"/>
      <c r="I4945" s="26"/>
    </row>
    <row r="4946" spans="2:9" ht="15" customHeight="1" x14ac:dyDescent="0.2">
      <c r="B4946" s="2">
        <v>8</v>
      </c>
      <c r="C4946" t="s">
        <v>1762</v>
      </c>
      <c r="D4946" s="3">
        <v>854</v>
      </c>
      <c r="E4946" t="s">
        <v>1820</v>
      </c>
      <c r="F4946" s="17">
        <v>85422</v>
      </c>
      <c r="G4946" s="18" t="s">
        <v>1823</v>
      </c>
      <c r="I4946" s="1"/>
    </row>
    <row r="4947" spans="2:9" x14ac:dyDescent="0.2">
      <c r="E4947"/>
      <c r="G4947" s="8"/>
      <c r="H4947" s="6" t="s">
        <v>11</v>
      </c>
      <c r="I4947" s="19">
        <v>376</v>
      </c>
    </row>
    <row r="4948" spans="2:9" x14ac:dyDescent="0.2">
      <c r="E4948"/>
      <c r="G4948" s="8"/>
      <c r="H4948" s="6" t="s">
        <v>12</v>
      </c>
      <c r="I4948" s="19">
        <v>7516</v>
      </c>
    </row>
    <row r="4949" spans="2:9" ht="15" customHeight="1" x14ac:dyDescent="0.2">
      <c r="E4949"/>
      <c r="F4949" s="20" t="s">
        <v>17</v>
      </c>
      <c r="G4949" s="21"/>
      <c r="H4949" s="22" t="s">
        <v>1824</v>
      </c>
      <c r="I4949" s="23">
        <f>SUBTOTAL(9,I4947:I4948)</f>
        <v>7892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8</v>
      </c>
      <c r="C4951" t="s">
        <v>1762</v>
      </c>
      <c r="D4951" s="3">
        <v>854</v>
      </c>
      <c r="E4951" t="s">
        <v>1820</v>
      </c>
      <c r="F4951" s="17">
        <v>85445</v>
      </c>
      <c r="G4951" s="18" t="s">
        <v>21</v>
      </c>
      <c r="I4951" s="1"/>
    </row>
    <row r="4952" spans="2:9" x14ac:dyDescent="0.2">
      <c r="E4952"/>
      <c r="G4952" s="8"/>
      <c r="H4952" s="6" t="s">
        <v>11</v>
      </c>
      <c r="I4952" s="19">
        <v>12847</v>
      </c>
    </row>
    <row r="4953" spans="2:9" x14ac:dyDescent="0.2">
      <c r="E4953"/>
      <c r="G4953" s="8"/>
      <c r="H4953" s="6" t="s">
        <v>12</v>
      </c>
      <c r="I4953" s="19">
        <v>10029</v>
      </c>
    </row>
    <row r="4954" spans="2:9" ht="15" customHeight="1" x14ac:dyDescent="0.2">
      <c r="E4954"/>
      <c r="F4954" s="20" t="s">
        <v>17</v>
      </c>
      <c r="G4954" s="21"/>
      <c r="H4954" s="22" t="s">
        <v>1825</v>
      </c>
      <c r="I4954" s="23">
        <f>SUBTOTAL(9,I4952:I4953)</f>
        <v>22876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8</v>
      </c>
      <c r="C4956" t="s">
        <v>1762</v>
      </c>
      <c r="D4956" s="3">
        <v>854</v>
      </c>
      <c r="E4956" t="s">
        <v>1820</v>
      </c>
      <c r="F4956" s="17">
        <v>85450</v>
      </c>
      <c r="G4956" s="18" t="s">
        <v>1826</v>
      </c>
      <c r="I4956" s="1"/>
    </row>
    <row r="4957" spans="2:9" x14ac:dyDescent="0.2">
      <c r="E4957"/>
      <c r="G4957" s="8"/>
      <c r="H4957" s="6" t="s">
        <v>12</v>
      </c>
      <c r="I4957" s="19">
        <v>18573</v>
      </c>
    </row>
    <row r="4958" spans="2:9" ht="15" customHeight="1" x14ac:dyDescent="0.2">
      <c r="E4958"/>
      <c r="F4958" s="20" t="s">
        <v>17</v>
      </c>
      <c r="G4958" s="21"/>
      <c r="H4958" s="22" t="s">
        <v>1827</v>
      </c>
      <c r="I4958" s="23">
        <f>SUBTOTAL(9,I4957:I4957)</f>
        <v>18573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8</v>
      </c>
      <c r="C4960" t="s">
        <v>1762</v>
      </c>
      <c r="D4960" s="3">
        <v>854</v>
      </c>
      <c r="E4960" t="s">
        <v>1820</v>
      </c>
      <c r="F4960" s="17">
        <v>85460</v>
      </c>
      <c r="G4960" s="18" t="s">
        <v>1828</v>
      </c>
      <c r="I4960" s="1"/>
    </row>
    <row r="4961" spans="2:9" x14ac:dyDescent="0.2">
      <c r="E4961"/>
      <c r="G4961" s="8"/>
      <c r="H4961" s="6" t="s">
        <v>12</v>
      </c>
      <c r="I4961" s="19">
        <v>820000</v>
      </c>
    </row>
    <row r="4962" spans="2:9" ht="15" customHeight="1" x14ac:dyDescent="0.2">
      <c r="E4962"/>
      <c r="F4962" s="20" t="s">
        <v>17</v>
      </c>
      <c r="G4962" s="21"/>
      <c r="H4962" s="22" t="s">
        <v>1829</v>
      </c>
      <c r="I4962" s="23">
        <f>SUBTOTAL(9,I4961:I4961)</f>
        <v>820000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8</v>
      </c>
      <c r="C4964" t="s">
        <v>1762</v>
      </c>
      <c r="D4964" s="3">
        <v>854</v>
      </c>
      <c r="E4964" t="s">
        <v>1820</v>
      </c>
      <c r="F4964" s="17">
        <v>85461</v>
      </c>
      <c r="G4964" s="18" t="s">
        <v>1806</v>
      </c>
      <c r="I4964" s="1"/>
    </row>
    <row r="4965" spans="2:9" x14ac:dyDescent="0.2">
      <c r="E4965"/>
      <c r="G4965" s="8"/>
      <c r="H4965" s="6" t="s">
        <v>12</v>
      </c>
      <c r="I4965" s="19">
        <v>66872</v>
      </c>
    </row>
    <row r="4966" spans="2:9" x14ac:dyDescent="0.2">
      <c r="E4966"/>
      <c r="G4966" s="8"/>
      <c r="H4966" s="6" t="s">
        <v>13</v>
      </c>
      <c r="I4966" s="19">
        <v>4313</v>
      </c>
    </row>
    <row r="4967" spans="2:9" x14ac:dyDescent="0.2">
      <c r="E4967"/>
      <c r="G4967" s="8"/>
      <c r="H4967" s="6" t="s">
        <v>1771</v>
      </c>
      <c r="I4967" s="19">
        <v>-350</v>
      </c>
    </row>
    <row r="4968" spans="2:9" ht="15" customHeight="1" x14ac:dyDescent="0.2">
      <c r="E4968"/>
      <c r="F4968" s="20" t="s">
        <v>17</v>
      </c>
      <c r="G4968" s="21"/>
      <c r="H4968" s="22" t="s">
        <v>1830</v>
      </c>
      <c r="I4968" s="23">
        <f>SUBTOTAL(9,I4965:I4967)</f>
        <v>70835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8</v>
      </c>
      <c r="C4970" t="s">
        <v>1762</v>
      </c>
      <c r="D4970" s="3">
        <v>854</v>
      </c>
      <c r="E4970" t="s">
        <v>1820</v>
      </c>
      <c r="F4970" s="17">
        <v>85462</v>
      </c>
      <c r="G4970" s="18" t="s">
        <v>1831</v>
      </c>
      <c r="I4970" s="1"/>
    </row>
    <row r="4971" spans="2:9" x14ac:dyDescent="0.2">
      <c r="E4971"/>
      <c r="G4971" s="8"/>
      <c r="H4971" s="6" t="s">
        <v>12</v>
      </c>
      <c r="I4971" s="19">
        <v>26703</v>
      </c>
    </row>
    <row r="4972" spans="2:9" ht="15" customHeight="1" x14ac:dyDescent="0.2">
      <c r="E4972"/>
      <c r="F4972" s="20" t="s">
        <v>17</v>
      </c>
      <c r="G4972" s="21"/>
      <c r="H4972" s="22" t="s">
        <v>1832</v>
      </c>
      <c r="I4972" s="23">
        <f>SUBTOTAL(9,I4971:I4971)</f>
        <v>26703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8</v>
      </c>
      <c r="C4974" t="s">
        <v>1762</v>
      </c>
      <c r="D4974" s="3">
        <v>854</v>
      </c>
      <c r="E4974" t="s">
        <v>1820</v>
      </c>
      <c r="F4974" s="17">
        <v>85471</v>
      </c>
      <c r="G4974" s="18" t="s">
        <v>1833</v>
      </c>
      <c r="I4974" s="1"/>
    </row>
    <row r="4975" spans="2:9" x14ac:dyDescent="0.2">
      <c r="E4975"/>
      <c r="G4975" s="8"/>
      <c r="H4975" s="6" t="s">
        <v>12</v>
      </c>
      <c r="I4975" s="19">
        <v>38211</v>
      </c>
    </row>
    <row r="4976" spans="2:9" x14ac:dyDescent="0.2">
      <c r="E4976"/>
      <c r="G4976" s="8"/>
      <c r="H4976" s="6" t="s">
        <v>13</v>
      </c>
      <c r="I4976" s="19">
        <v>2000</v>
      </c>
    </row>
    <row r="4977" spans="2:9" ht="15" customHeight="1" x14ac:dyDescent="0.2">
      <c r="E4977"/>
      <c r="F4977" s="20" t="s">
        <v>17</v>
      </c>
      <c r="G4977" s="21"/>
      <c r="H4977" s="22" t="s">
        <v>1834</v>
      </c>
      <c r="I4977" s="23">
        <f>SUBTOTAL(9,I4975:I4976)</f>
        <v>40211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8</v>
      </c>
      <c r="C4979" t="s">
        <v>1762</v>
      </c>
      <c r="D4979" s="3">
        <v>854</v>
      </c>
      <c r="E4979" t="s">
        <v>1820</v>
      </c>
      <c r="F4979" s="17">
        <v>85472</v>
      </c>
      <c r="G4979" s="18" t="s">
        <v>1835</v>
      </c>
      <c r="I4979" s="1"/>
    </row>
    <row r="4980" spans="2:9" x14ac:dyDescent="0.2">
      <c r="E4980"/>
      <c r="G4980" s="8"/>
      <c r="H4980" s="6" t="s">
        <v>11</v>
      </c>
      <c r="I4980" s="19">
        <v>16851</v>
      </c>
    </row>
    <row r="4981" spans="2:9" x14ac:dyDescent="0.2">
      <c r="E4981"/>
      <c r="G4981" s="8"/>
      <c r="H4981" s="6" t="s">
        <v>12</v>
      </c>
      <c r="I4981" s="19">
        <v>133468</v>
      </c>
    </row>
    <row r="4982" spans="2:9" x14ac:dyDescent="0.2">
      <c r="E4982"/>
      <c r="G4982" s="8"/>
      <c r="H4982" s="6" t="s">
        <v>13</v>
      </c>
      <c r="I4982" s="19">
        <v>-18651</v>
      </c>
    </row>
    <row r="4983" spans="2:9" x14ac:dyDescent="0.2">
      <c r="E4983"/>
      <c r="G4983" s="8"/>
      <c r="H4983" s="6" t="s">
        <v>1771</v>
      </c>
      <c r="I4983" s="19">
        <v>-16800</v>
      </c>
    </row>
    <row r="4984" spans="2:9" ht="15" customHeight="1" x14ac:dyDescent="0.2">
      <c r="E4984"/>
      <c r="F4984" s="20" t="s">
        <v>17</v>
      </c>
      <c r="G4984" s="21"/>
      <c r="H4984" s="22" t="s">
        <v>1836</v>
      </c>
      <c r="I4984" s="23">
        <f>SUBTOTAL(9,I4980:I4983)</f>
        <v>114868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8</v>
      </c>
      <c r="C4986" t="s">
        <v>1762</v>
      </c>
      <c r="D4986" s="3">
        <v>855</v>
      </c>
      <c r="E4986" t="s">
        <v>1837</v>
      </c>
      <c r="F4986" s="17">
        <v>85501</v>
      </c>
      <c r="G4986" s="18" t="s">
        <v>1838</v>
      </c>
      <c r="I4986" s="1"/>
    </row>
    <row r="4987" spans="2:9" x14ac:dyDescent="0.2">
      <c r="E4987"/>
      <c r="G4987" s="8"/>
      <c r="H4987" s="6" t="s">
        <v>11</v>
      </c>
      <c r="I4987" s="19">
        <v>36052</v>
      </c>
    </row>
    <row r="4988" spans="2:9" x14ac:dyDescent="0.2">
      <c r="E4988"/>
      <c r="G4988" s="8"/>
      <c r="H4988" s="6" t="s">
        <v>12</v>
      </c>
      <c r="I4988" s="19">
        <v>3986286</v>
      </c>
    </row>
    <row r="4989" spans="2:9" x14ac:dyDescent="0.2">
      <c r="E4989"/>
      <c r="G4989" s="8"/>
      <c r="H4989" s="6" t="s">
        <v>13</v>
      </c>
      <c r="I4989" s="19">
        <v>14387</v>
      </c>
    </row>
    <row r="4990" spans="2:9" x14ac:dyDescent="0.2">
      <c r="E4990"/>
      <c r="G4990" s="8"/>
      <c r="H4990" s="6" t="s">
        <v>14</v>
      </c>
      <c r="I4990" s="19">
        <v>-1875</v>
      </c>
    </row>
    <row r="4991" spans="2:9" x14ac:dyDescent="0.2">
      <c r="E4991"/>
      <c r="G4991" s="8"/>
      <c r="H4991" s="6" t="s">
        <v>15</v>
      </c>
      <c r="I4991" s="19">
        <v>71574</v>
      </c>
    </row>
    <row r="4992" spans="2:9" x14ac:dyDescent="0.2">
      <c r="E4992"/>
      <c r="G4992" s="8"/>
      <c r="H4992" s="6" t="s">
        <v>1771</v>
      </c>
      <c r="I4992" s="19">
        <v>-2500</v>
      </c>
    </row>
    <row r="4993" spans="2:9" ht="15" customHeight="1" x14ac:dyDescent="0.2">
      <c r="E4993"/>
      <c r="F4993" s="20" t="s">
        <v>17</v>
      </c>
      <c r="G4993" s="21"/>
      <c r="H4993" s="22" t="s">
        <v>1839</v>
      </c>
      <c r="I4993" s="23">
        <f>SUBTOTAL(9,I4987:I4992)</f>
        <v>4103924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8</v>
      </c>
      <c r="C4995" t="s">
        <v>1762</v>
      </c>
      <c r="D4995" s="3">
        <v>855</v>
      </c>
      <c r="E4995" t="s">
        <v>1837</v>
      </c>
      <c r="F4995" s="17">
        <v>85521</v>
      </c>
      <c r="G4995" s="18" t="s">
        <v>19</v>
      </c>
      <c r="I4995" s="1"/>
    </row>
    <row r="4996" spans="2:9" x14ac:dyDescent="0.2">
      <c r="E4996"/>
      <c r="G4996" s="8"/>
      <c r="H4996" s="6" t="s">
        <v>11</v>
      </c>
      <c r="I4996" s="19">
        <v>5474</v>
      </c>
    </row>
    <row r="4997" spans="2:9" x14ac:dyDescent="0.2">
      <c r="E4997"/>
      <c r="G4997" s="8"/>
      <c r="H4997" s="6" t="s">
        <v>12</v>
      </c>
      <c r="I4997" s="19">
        <v>25408</v>
      </c>
    </row>
    <row r="4998" spans="2:9" ht="15" customHeight="1" x14ac:dyDescent="0.2">
      <c r="E4998"/>
      <c r="F4998" s="20" t="s">
        <v>17</v>
      </c>
      <c r="G4998" s="21"/>
      <c r="H4998" s="22" t="s">
        <v>1840</v>
      </c>
      <c r="I4998" s="23">
        <f>SUBTOTAL(9,I4996:I4997)</f>
        <v>30882</v>
      </c>
    </row>
    <row r="4999" spans="2:9" x14ac:dyDescent="0.2">
      <c r="F4999" s="20"/>
      <c r="G4999" s="24"/>
      <c r="H4999" s="25"/>
      <c r="I4999" s="26"/>
    </row>
    <row r="5000" spans="2:9" ht="15" customHeight="1" x14ac:dyDescent="0.2">
      <c r="B5000" s="2">
        <v>8</v>
      </c>
      <c r="C5000" t="s">
        <v>1762</v>
      </c>
      <c r="D5000" s="3">
        <v>855</v>
      </c>
      <c r="E5000" t="s">
        <v>1837</v>
      </c>
      <c r="F5000" s="17">
        <v>85522</v>
      </c>
      <c r="G5000" s="18" t="s">
        <v>1841</v>
      </c>
      <c r="I5000" s="1"/>
    </row>
    <row r="5001" spans="2:9" x14ac:dyDescent="0.2">
      <c r="E5001"/>
      <c r="G5001" s="8"/>
      <c r="H5001" s="6" t="s">
        <v>12</v>
      </c>
      <c r="I5001" s="19">
        <v>2844135</v>
      </c>
    </row>
    <row r="5002" spans="2:9" x14ac:dyDescent="0.2">
      <c r="E5002"/>
      <c r="G5002" s="8"/>
      <c r="H5002" s="6" t="s">
        <v>13</v>
      </c>
      <c r="I5002" s="19">
        <v>15000</v>
      </c>
    </row>
    <row r="5003" spans="2:9" x14ac:dyDescent="0.2">
      <c r="E5003"/>
      <c r="G5003" s="8"/>
      <c r="H5003" s="6" t="s">
        <v>14</v>
      </c>
      <c r="I5003" s="19">
        <v>-3125</v>
      </c>
    </row>
    <row r="5004" spans="2:9" ht="15" customHeight="1" x14ac:dyDescent="0.2">
      <c r="E5004"/>
      <c r="F5004" s="20" t="s">
        <v>17</v>
      </c>
      <c r="G5004" s="21"/>
      <c r="H5004" s="22" t="s">
        <v>1842</v>
      </c>
      <c r="I5004" s="23">
        <f>SUBTOTAL(9,I5001:I5003)</f>
        <v>2856010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8</v>
      </c>
      <c r="C5006" t="s">
        <v>1762</v>
      </c>
      <c r="D5006" s="3">
        <v>855</v>
      </c>
      <c r="E5006" t="s">
        <v>1837</v>
      </c>
      <c r="F5006" s="17">
        <v>85560</v>
      </c>
      <c r="G5006" s="18" t="s">
        <v>1843</v>
      </c>
      <c r="I5006" s="1"/>
    </row>
    <row r="5007" spans="2:9" x14ac:dyDescent="0.2">
      <c r="E5007"/>
      <c r="G5007" s="8"/>
      <c r="H5007" s="6" t="s">
        <v>12</v>
      </c>
      <c r="I5007" s="19">
        <v>385036</v>
      </c>
    </row>
    <row r="5008" spans="2:9" ht="15" customHeight="1" x14ac:dyDescent="0.2">
      <c r="E5008"/>
      <c r="F5008" s="20" t="s">
        <v>17</v>
      </c>
      <c r="G5008" s="21"/>
      <c r="H5008" s="22" t="s">
        <v>1844</v>
      </c>
      <c r="I5008" s="23">
        <f>SUBTOTAL(9,I5007:I5007)</f>
        <v>385036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8</v>
      </c>
      <c r="C5010" t="s">
        <v>1762</v>
      </c>
      <c r="D5010" s="3">
        <v>856</v>
      </c>
      <c r="E5010" t="s">
        <v>1845</v>
      </c>
      <c r="F5010" s="17">
        <v>85601</v>
      </c>
      <c r="G5010" s="18" t="s">
        <v>1846</v>
      </c>
      <c r="I5010" s="1"/>
    </row>
    <row r="5011" spans="2:9" x14ac:dyDescent="0.2">
      <c r="E5011"/>
      <c r="G5011" s="8"/>
      <c r="H5011" s="6" t="s">
        <v>11</v>
      </c>
      <c r="I5011" s="19">
        <v>4457</v>
      </c>
    </row>
    <row r="5012" spans="2:9" x14ac:dyDescent="0.2">
      <c r="E5012"/>
      <c r="G5012" s="8"/>
      <c r="H5012" s="6" t="s">
        <v>12</v>
      </c>
      <c r="I5012" s="19">
        <v>119759</v>
      </c>
    </row>
    <row r="5013" spans="2:9" x14ac:dyDescent="0.2">
      <c r="E5013"/>
      <c r="G5013" s="8"/>
      <c r="H5013" s="6" t="s">
        <v>15</v>
      </c>
      <c r="I5013" s="19">
        <v>2061</v>
      </c>
    </row>
    <row r="5014" spans="2:9" x14ac:dyDescent="0.2">
      <c r="E5014"/>
      <c r="G5014" s="8"/>
      <c r="H5014" s="6" t="s">
        <v>1771</v>
      </c>
      <c r="I5014" s="19">
        <v>-15000</v>
      </c>
    </row>
    <row r="5015" spans="2:9" ht="15" customHeight="1" x14ac:dyDescent="0.2">
      <c r="E5015"/>
      <c r="F5015" s="20" t="s">
        <v>17</v>
      </c>
      <c r="G5015" s="21"/>
      <c r="H5015" s="22" t="s">
        <v>1847</v>
      </c>
      <c r="I5015" s="23">
        <f>SUBTOTAL(9,I5011:I5014)</f>
        <v>111277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8</v>
      </c>
      <c r="C5017" t="s">
        <v>1762</v>
      </c>
      <c r="D5017" s="3">
        <v>858</v>
      </c>
      <c r="E5017" t="s">
        <v>1848</v>
      </c>
      <c r="F5017" s="17">
        <v>85801</v>
      </c>
      <c r="G5017" s="18" t="s">
        <v>10</v>
      </c>
      <c r="I5017" s="1"/>
    </row>
    <row r="5018" spans="2:9" x14ac:dyDescent="0.2">
      <c r="E5018"/>
      <c r="G5018" s="8"/>
      <c r="H5018" s="6" t="s">
        <v>11</v>
      </c>
      <c r="I5018" s="19">
        <v>29791</v>
      </c>
    </row>
    <row r="5019" spans="2:9" x14ac:dyDescent="0.2">
      <c r="E5019"/>
      <c r="G5019" s="8"/>
      <c r="H5019" s="6" t="s">
        <v>12</v>
      </c>
      <c r="I5019" s="19">
        <v>594495</v>
      </c>
    </row>
    <row r="5020" spans="2:9" x14ac:dyDescent="0.2">
      <c r="E5020"/>
      <c r="G5020" s="8"/>
      <c r="H5020" s="6" t="s">
        <v>13</v>
      </c>
      <c r="I5020" s="19">
        <v>700</v>
      </c>
    </row>
    <row r="5021" spans="2:9" x14ac:dyDescent="0.2">
      <c r="E5021"/>
      <c r="G5021" s="8"/>
      <c r="H5021" s="6" t="s">
        <v>15</v>
      </c>
      <c r="I5021" s="19">
        <v>8840</v>
      </c>
    </row>
    <row r="5022" spans="2:9" x14ac:dyDescent="0.2">
      <c r="E5022"/>
      <c r="G5022" s="8"/>
      <c r="H5022" s="6" t="s">
        <v>1771</v>
      </c>
      <c r="I5022" s="19">
        <v>-150</v>
      </c>
    </row>
    <row r="5023" spans="2:9" ht="15" customHeight="1" x14ac:dyDescent="0.2">
      <c r="E5023"/>
      <c r="F5023" s="20" t="s">
        <v>17</v>
      </c>
      <c r="G5023" s="21"/>
      <c r="H5023" s="22" t="s">
        <v>1849</v>
      </c>
      <c r="I5023" s="23">
        <f>SUBTOTAL(9,I5018:I5022)</f>
        <v>633676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8</v>
      </c>
      <c r="C5025" t="s">
        <v>1762</v>
      </c>
      <c r="D5025" s="3">
        <v>858</v>
      </c>
      <c r="E5025" t="s">
        <v>1848</v>
      </c>
      <c r="F5025" s="17">
        <v>85821</v>
      </c>
      <c r="G5025" s="18" t="s">
        <v>171</v>
      </c>
      <c r="I5025" s="1"/>
    </row>
    <row r="5026" spans="2:9" x14ac:dyDescent="0.2">
      <c r="E5026"/>
      <c r="G5026" s="8"/>
      <c r="H5026" s="6" t="s">
        <v>11</v>
      </c>
      <c r="I5026" s="19">
        <v>931</v>
      </c>
    </row>
    <row r="5027" spans="2:9" x14ac:dyDescent="0.2">
      <c r="E5027"/>
      <c r="G5027" s="8"/>
      <c r="H5027" s="6" t="s">
        <v>12</v>
      </c>
      <c r="I5027" s="19">
        <v>25032</v>
      </c>
    </row>
    <row r="5028" spans="2:9" ht="15" customHeight="1" x14ac:dyDescent="0.2">
      <c r="E5028"/>
      <c r="F5028" s="20" t="s">
        <v>17</v>
      </c>
      <c r="G5028" s="21"/>
      <c r="H5028" s="22" t="s">
        <v>1850</v>
      </c>
      <c r="I5028" s="23">
        <f>SUBTOTAL(9,I5026:I5027)</f>
        <v>25963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8</v>
      </c>
      <c r="C5030" t="s">
        <v>1762</v>
      </c>
      <c r="D5030" s="3">
        <v>860</v>
      </c>
      <c r="E5030" t="s">
        <v>1851</v>
      </c>
      <c r="F5030" s="17">
        <v>86050</v>
      </c>
      <c r="G5030" s="18" t="s">
        <v>631</v>
      </c>
      <c r="I5030" s="1"/>
    </row>
    <row r="5031" spans="2:9" x14ac:dyDescent="0.2">
      <c r="E5031"/>
      <c r="G5031" s="8"/>
      <c r="H5031" s="6" t="s">
        <v>12</v>
      </c>
      <c r="I5031" s="19">
        <v>82331</v>
      </c>
    </row>
    <row r="5032" spans="2:9" ht="15" customHeight="1" x14ac:dyDescent="0.2">
      <c r="E5032"/>
      <c r="F5032" s="20" t="s">
        <v>17</v>
      </c>
      <c r="G5032" s="21"/>
      <c r="H5032" s="22" t="s">
        <v>1852</v>
      </c>
      <c r="I5032" s="23">
        <f>SUBTOTAL(9,I5031:I5031)</f>
        <v>82331</v>
      </c>
    </row>
    <row r="5033" spans="2:9" x14ac:dyDescent="0.2">
      <c r="F5033" s="20"/>
      <c r="G5033" s="24"/>
      <c r="H5033" s="25"/>
      <c r="I5033" s="26"/>
    </row>
    <row r="5034" spans="2:9" ht="15" customHeight="1" x14ac:dyDescent="0.2">
      <c r="B5034" s="2">
        <v>8</v>
      </c>
      <c r="C5034" t="s">
        <v>1762</v>
      </c>
      <c r="D5034" s="3">
        <v>860</v>
      </c>
      <c r="E5034" t="s">
        <v>1851</v>
      </c>
      <c r="F5034" s="17">
        <v>86051</v>
      </c>
      <c r="G5034" s="18" t="s">
        <v>1853</v>
      </c>
      <c r="I5034" s="1"/>
    </row>
    <row r="5035" spans="2:9" x14ac:dyDescent="0.2">
      <c r="E5035"/>
      <c r="G5035" s="8"/>
      <c r="H5035" s="6" t="s">
        <v>12</v>
      </c>
      <c r="I5035" s="19">
        <v>27245</v>
      </c>
    </row>
    <row r="5036" spans="2:9" ht="15" customHeight="1" x14ac:dyDescent="0.2">
      <c r="E5036"/>
      <c r="F5036" s="20" t="s">
        <v>17</v>
      </c>
      <c r="G5036" s="21"/>
      <c r="H5036" s="22" t="s">
        <v>1854</v>
      </c>
      <c r="I5036" s="23">
        <f>SUBTOTAL(9,I5035:I5035)</f>
        <v>27245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8</v>
      </c>
      <c r="C5038" t="s">
        <v>1762</v>
      </c>
      <c r="D5038" s="3">
        <v>862</v>
      </c>
      <c r="E5038" t="s">
        <v>1855</v>
      </c>
      <c r="F5038" s="17">
        <v>86270</v>
      </c>
      <c r="G5038" s="18" t="s">
        <v>1856</v>
      </c>
      <c r="I5038" s="1"/>
    </row>
    <row r="5039" spans="2:9" x14ac:dyDescent="0.2">
      <c r="E5039"/>
      <c r="G5039" s="8"/>
      <c r="H5039" s="6" t="s">
        <v>12</v>
      </c>
      <c r="I5039" s="19">
        <v>11264</v>
      </c>
    </row>
    <row r="5040" spans="2:9" ht="15" customHeight="1" x14ac:dyDescent="0.2">
      <c r="E5040"/>
      <c r="F5040" s="20" t="s">
        <v>17</v>
      </c>
      <c r="G5040" s="21"/>
      <c r="H5040" s="22" t="s">
        <v>1857</v>
      </c>
      <c r="I5040" s="23">
        <f>SUBTOTAL(9,I5039:I5039)</f>
        <v>11264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8</v>
      </c>
      <c r="C5042" t="s">
        <v>1762</v>
      </c>
      <c r="D5042" s="3">
        <v>865</v>
      </c>
      <c r="E5042" t="s">
        <v>1858</v>
      </c>
      <c r="F5042" s="17">
        <v>86521</v>
      </c>
      <c r="G5042" s="18" t="s">
        <v>1859</v>
      </c>
      <c r="I5042" s="1"/>
    </row>
    <row r="5043" spans="2:9" x14ac:dyDescent="0.2">
      <c r="E5043"/>
      <c r="G5043" s="8"/>
      <c r="H5043" s="6" t="s">
        <v>11</v>
      </c>
      <c r="I5043" s="19">
        <v>496</v>
      </c>
    </row>
    <row r="5044" spans="2:9" x14ac:dyDescent="0.2">
      <c r="E5044"/>
      <c r="G5044" s="8"/>
      <c r="H5044" s="6" t="s">
        <v>12</v>
      </c>
      <c r="I5044" s="19">
        <v>2814</v>
      </c>
    </row>
    <row r="5045" spans="2:9" ht="15" customHeight="1" x14ac:dyDescent="0.2">
      <c r="E5045"/>
      <c r="F5045" s="20" t="s">
        <v>17</v>
      </c>
      <c r="G5045" s="21"/>
      <c r="H5045" s="22" t="s">
        <v>1860</v>
      </c>
      <c r="I5045" s="23">
        <f>SUBTOTAL(9,I5043:I5044)</f>
        <v>3310</v>
      </c>
    </row>
    <row r="5046" spans="2:9" x14ac:dyDescent="0.2">
      <c r="F5046" s="20"/>
      <c r="G5046" s="24"/>
      <c r="H5046" s="25"/>
      <c r="I5046" s="26"/>
    </row>
    <row r="5047" spans="2:9" ht="15" customHeight="1" x14ac:dyDescent="0.2">
      <c r="B5047" s="2">
        <v>8</v>
      </c>
      <c r="C5047" t="s">
        <v>1762</v>
      </c>
      <c r="D5047" s="3">
        <v>865</v>
      </c>
      <c r="E5047" t="s">
        <v>1858</v>
      </c>
      <c r="F5047" s="17">
        <v>86550</v>
      </c>
      <c r="G5047" s="18" t="s">
        <v>1861</v>
      </c>
      <c r="I5047" s="1"/>
    </row>
    <row r="5048" spans="2:9" x14ac:dyDescent="0.2">
      <c r="E5048"/>
      <c r="G5048" s="8"/>
      <c r="H5048" s="6" t="s">
        <v>12</v>
      </c>
      <c r="I5048" s="19">
        <v>6075</v>
      </c>
    </row>
    <row r="5049" spans="2:9" ht="15" customHeight="1" x14ac:dyDescent="0.2">
      <c r="E5049"/>
      <c r="F5049" s="20" t="s">
        <v>17</v>
      </c>
      <c r="G5049" s="21"/>
      <c r="H5049" s="22" t="s">
        <v>1862</v>
      </c>
      <c r="I5049" s="23">
        <f>SUBTOTAL(9,I5048:I5048)</f>
        <v>6075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8</v>
      </c>
      <c r="C5051" t="s">
        <v>1762</v>
      </c>
      <c r="D5051" s="3">
        <v>865</v>
      </c>
      <c r="E5051" t="s">
        <v>1858</v>
      </c>
      <c r="F5051" s="17">
        <v>86570</v>
      </c>
      <c r="G5051" s="18" t="s">
        <v>347</v>
      </c>
      <c r="I5051" s="1"/>
    </row>
    <row r="5052" spans="2:9" x14ac:dyDescent="0.2">
      <c r="E5052"/>
      <c r="G5052" s="8"/>
      <c r="H5052" s="6" t="s">
        <v>12</v>
      </c>
      <c r="I5052" s="19">
        <v>1640</v>
      </c>
    </row>
    <row r="5053" spans="2:9" ht="15" customHeight="1" x14ac:dyDescent="0.2">
      <c r="E5053"/>
      <c r="F5053" s="20" t="s">
        <v>17</v>
      </c>
      <c r="G5053" s="21"/>
      <c r="H5053" s="22" t="s">
        <v>1863</v>
      </c>
      <c r="I5053" s="23">
        <f>SUBTOTAL(9,I5052:I5052)</f>
        <v>1640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8</v>
      </c>
      <c r="C5055" t="s">
        <v>1762</v>
      </c>
      <c r="D5055" s="3">
        <v>865</v>
      </c>
      <c r="E5055" t="s">
        <v>1858</v>
      </c>
      <c r="F5055" s="17">
        <v>86571</v>
      </c>
      <c r="G5055" s="18" t="s">
        <v>1864</v>
      </c>
      <c r="I5055" s="1"/>
    </row>
    <row r="5056" spans="2:9" x14ac:dyDescent="0.2">
      <c r="E5056"/>
      <c r="G5056" s="8"/>
      <c r="H5056" s="6" t="s">
        <v>12</v>
      </c>
      <c r="I5056" s="19">
        <v>104000</v>
      </c>
    </row>
    <row r="5057" spans="2:9" x14ac:dyDescent="0.2">
      <c r="E5057"/>
      <c r="G5057" s="8"/>
      <c r="H5057" s="6" t="s">
        <v>62</v>
      </c>
      <c r="I5057" s="19">
        <v>78000</v>
      </c>
    </row>
    <row r="5058" spans="2:9" x14ac:dyDescent="0.2">
      <c r="E5058"/>
      <c r="G5058" s="8"/>
      <c r="H5058" s="6" t="s">
        <v>1771</v>
      </c>
      <c r="I5058" s="19">
        <v>-130000</v>
      </c>
    </row>
    <row r="5059" spans="2:9" ht="15" customHeight="1" x14ac:dyDescent="0.2">
      <c r="E5059"/>
      <c r="F5059" s="20" t="s">
        <v>17</v>
      </c>
      <c r="G5059" s="21"/>
      <c r="H5059" s="22" t="s">
        <v>1865</v>
      </c>
      <c r="I5059" s="23">
        <f>SUBTOTAL(9,I5056:I5058)</f>
        <v>52000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8</v>
      </c>
      <c r="C5061" t="s">
        <v>1762</v>
      </c>
      <c r="D5061" s="3">
        <v>865</v>
      </c>
      <c r="E5061" t="s">
        <v>1858</v>
      </c>
      <c r="F5061" s="17">
        <v>86579</v>
      </c>
      <c r="G5061" s="18" t="s">
        <v>1866</v>
      </c>
      <c r="I5061" s="1"/>
    </row>
    <row r="5062" spans="2:9" x14ac:dyDescent="0.2">
      <c r="E5062"/>
      <c r="G5062" s="8"/>
      <c r="H5062" s="6" t="s">
        <v>11</v>
      </c>
      <c r="I5062" s="19">
        <v>3211</v>
      </c>
    </row>
    <row r="5063" spans="2:9" x14ac:dyDescent="0.2">
      <c r="E5063"/>
      <c r="G5063" s="8"/>
      <c r="H5063" s="6" t="s">
        <v>12</v>
      </c>
      <c r="I5063" s="19">
        <v>6722</v>
      </c>
    </row>
    <row r="5064" spans="2:9" ht="15" customHeight="1" x14ac:dyDescent="0.2">
      <c r="E5064"/>
      <c r="F5064" s="20" t="s">
        <v>17</v>
      </c>
      <c r="G5064" s="21"/>
      <c r="H5064" s="22" t="s">
        <v>1867</v>
      </c>
      <c r="I5064" s="23">
        <f>SUBTOTAL(9,I5062:I5063)</f>
        <v>9933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8</v>
      </c>
      <c r="C5066" t="s">
        <v>1762</v>
      </c>
      <c r="D5066" s="3">
        <v>868</v>
      </c>
      <c r="E5066" t="s">
        <v>1868</v>
      </c>
      <c r="F5066" s="17">
        <v>86801</v>
      </c>
      <c r="G5066" s="18" t="s">
        <v>10</v>
      </c>
      <c r="I5066" s="1"/>
    </row>
    <row r="5067" spans="2:9" x14ac:dyDescent="0.2">
      <c r="E5067"/>
      <c r="G5067" s="8"/>
      <c r="H5067" s="6" t="s">
        <v>11</v>
      </c>
      <c r="I5067" s="19">
        <v>1783</v>
      </c>
    </row>
    <row r="5068" spans="2:9" x14ac:dyDescent="0.2">
      <c r="E5068"/>
      <c r="G5068" s="8"/>
      <c r="H5068" s="6" t="s">
        <v>12</v>
      </c>
      <c r="I5068" s="19">
        <v>104493</v>
      </c>
    </row>
    <row r="5069" spans="2:9" x14ac:dyDescent="0.2">
      <c r="E5069"/>
      <c r="G5069" s="8"/>
      <c r="H5069" s="6" t="s">
        <v>62</v>
      </c>
      <c r="I5069" s="19">
        <v>10000</v>
      </c>
    </row>
    <row r="5070" spans="2:9" x14ac:dyDescent="0.2">
      <c r="E5070"/>
      <c r="G5070" s="8"/>
      <c r="H5070" s="6" t="s">
        <v>15</v>
      </c>
      <c r="I5070" s="19">
        <v>2227</v>
      </c>
    </row>
    <row r="5071" spans="2:9" ht="15" customHeight="1" x14ac:dyDescent="0.2">
      <c r="E5071"/>
      <c r="F5071" s="20" t="s">
        <v>17</v>
      </c>
      <c r="G5071" s="21"/>
      <c r="H5071" s="22" t="s">
        <v>1869</v>
      </c>
      <c r="I5071" s="23">
        <f>SUBTOTAL(9,I5067:I5070)</f>
        <v>118503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8</v>
      </c>
      <c r="C5073" t="s">
        <v>1762</v>
      </c>
      <c r="D5073" s="3">
        <v>880</v>
      </c>
      <c r="E5073" t="s">
        <v>1870</v>
      </c>
      <c r="F5073" s="17">
        <v>88070</v>
      </c>
      <c r="G5073" s="18" t="s">
        <v>1871</v>
      </c>
      <c r="I5073" s="1"/>
    </row>
    <row r="5074" spans="2:9" x14ac:dyDescent="0.2">
      <c r="E5074"/>
      <c r="G5074" s="8"/>
      <c r="H5074" s="6" t="s">
        <v>12</v>
      </c>
      <c r="I5074" s="19">
        <v>2257153</v>
      </c>
    </row>
    <row r="5075" spans="2:9" ht="15" customHeight="1" x14ac:dyDescent="0.2">
      <c r="E5075"/>
      <c r="F5075" s="20" t="s">
        <v>17</v>
      </c>
      <c r="G5075" s="21"/>
      <c r="H5075" s="22" t="s">
        <v>1872</v>
      </c>
      <c r="I5075" s="23">
        <f>SUBTOTAL(9,I5074:I5074)</f>
        <v>2257153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8</v>
      </c>
      <c r="C5077" t="s">
        <v>1762</v>
      </c>
      <c r="D5077" s="3">
        <v>880</v>
      </c>
      <c r="E5077" t="s">
        <v>1870</v>
      </c>
      <c r="F5077" s="17">
        <v>88071</v>
      </c>
      <c r="G5077" s="18" t="s">
        <v>1873</v>
      </c>
      <c r="I5077" s="1"/>
    </row>
    <row r="5078" spans="2:9" x14ac:dyDescent="0.2">
      <c r="E5078"/>
      <c r="G5078" s="8"/>
      <c r="H5078" s="6" t="s">
        <v>12</v>
      </c>
      <c r="I5078" s="19">
        <v>107970</v>
      </c>
    </row>
    <row r="5079" spans="2:9" ht="15" customHeight="1" x14ac:dyDescent="0.2">
      <c r="E5079"/>
      <c r="F5079" s="20" t="s">
        <v>17</v>
      </c>
      <c r="G5079" s="21"/>
      <c r="H5079" s="22" t="s">
        <v>1874</v>
      </c>
      <c r="I5079" s="23">
        <f>SUBTOTAL(9,I5078:I5078)</f>
        <v>107970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8</v>
      </c>
      <c r="C5081" t="s">
        <v>1762</v>
      </c>
      <c r="D5081" s="3">
        <v>881</v>
      </c>
      <c r="E5081" t="s">
        <v>1875</v>
      </c>
      <c r="F5081" s="17">
        <v>88121</v>
      </c>
      <c r="G5081" s="18" t="s">
        <v>171</v>
      </c>
      <c r="I5081" s="1"/>
    </row>
    <row r="5082" spans="2:9" x14ac:dyDescent="0.2">
      <c r="E5082"/>
      <c r="G5082" s="8"/>
      <c r="H5082" s="6" t="s">
        <v>12</v>
      </c>
      <c r="I5082" s="19">
        <v>2621</v>
      </c>
    </row>
    <row r="5083" spans="2:9" x14ac:dyDescent="0.2">
      <c r="E5083"/>
      <c r="G5083" s="8"/>
      <c r="H5083" s="6" t="s">
        <v>13</v>
      </c>
      <c r="I5083" s="19">
        <v>7200</v>
      </c>
    </row>
    <row r="5084" spans="2:9" ht="15" customHeight="1" x14ac:dyDescent="0.2">
      <c r="E5084"/>
      <c r="F5084" s="20" t="s">
        <v>17</v>
      </c>
      <c r="G5084" s="21"/>
      <c r="H5084" s="22" t="s">
        <v>1876</v>
      </c>
      <c r="I5084" s="23">
        <f>SUBTOTAL(9,I5082:I5083)</f>
        <v>9821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8</v>
      </c>
      <c r="C5086" t="s">
        <v>1762</v>
      </c>
      <c r="D5086" s="3">
        <v>881</v>
      </c>
      <c r="E5086" t="s">
        <v>1875</v>
      </c>
      <c r="F5086" s="17">
        <v>88170</v>
      </c>
      <c r="G5086" s="18" t="s">
        <v>1877</v>
      </c>
      <c r="I5086" s="1"/>
    </row>
    <row r="5087" spans="2:9" x14ac:dyDescent="0.2">
      <c r="E5087"/>
      <c r="G5087" s="8"/>
      <c r="H5087" s="6" t="s">
        <v>12</v>
      </c>
      <c r="I5087" s="19">
        <v>940232</v>
      </c>
    </row>
    <row r="5088" spans="2:9" ht="15" customHeight="1" x14ac:dyDescent="0.2">
      <c r="E5088"/>
      <c r="F5088" s="20" t="s">
        <v>17</v>
      </c>
      <c r="G5088" s="21"/>
      <c r="H5088" s="22" t="s">
        <v>1878</v>
      </c>
      <c r="I5088" s="23">
        <f>SUBTOTAL(9,I5087:I5087)</f>
        <v>940232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8</v>
      </c>
      <c r="C5090" t="s">
        <v>1762</v>
      </c>
      <c r="D5090" s="3">
        <v>881</v>
      </c>
      <c r="E5090" t="s">
        <v>1875</v>
      </c>
      <c r="F5090" s="17">
        <v>88175</v>
      </c>
      <c r="G5090" s="18" t="s">
        <v>1879</v>
      </c>
      <c r="I5090" s="1"/>
    </row>
    <row r="5091" spans="2:9" x14ac:dyDescent="0.2">
      <c r="E5091"/>
      <c r="G5091" s="8"/>
      <c r="H5091" s="6" t="s">
        <v>12</v>
      </c>
      <c r="I5091" s="19">
        <v>5299</v>
      </c>
    </row>
    <row r="5092" spans="2:9" x14ac:dyDescent="0.2">
      <c r="E5092"/>
      <c r="G5092" s="8"/>
      <c r="H5092" s="6" t="s">
        <v>1771</v>
      </c>
      <c r="I5092" s="19">
        <v>-3142</v>
      </c>
    </row>
    <row r="5093" spans="2:9" ht="15" customHeight="1" x14ac:dyDescent="0.2">
      <c r="E5093"/>
      <c r="F5093" s="20" t="s">
        <v>17</v>
      </c>
      <c r="G5093" s="21"/>
      <c r="H5093" s="22" t="s">
        <v>1880</v>
      </c>
      <c r="I5093" s="23">
        <f>SUBTOTAL(9,I5091:I5092)</f>
        <v>2157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8</v>
      </c>
      <c r="C5095" t="s">
        <v>1762</v>
      </c>
      <c r="D5095" s="3">
        <v>881</v>
      </c>
      <c r="E5095" t="s">
        <v>1875</v>
      </c>
      <c r="F5095" s="17">
        <v>88178</v>
      </c>
      <c r="G5095" s="18" t="s">
        <v>1881</v>
      </c>
      <c r="I5095" s="1"/>
    </row>
    <row r="5096" spans="2:9" x14ac:dyDescent="0.2">
      <c r="E5096"/>
      <c r="G5096" s="8"/>
      <c r="H5096" s="6" t="s">
        <v>12</v>
      </c>
      <c r="I5096" s="19">
        <v>15376</v>
      </c>
    </row>
    <row r="5097" spans="2:9" x14ac:dyDescent="0.2">
      <c r="E5097"/>
      <c r="G5097" s="8"/>
      <c r="H5097" s="6" t="s">
        <v>13</v>
      </c>
      <c r="I5097" s="19">
        <v>-1500</v>
      </c>
    </row>
    <row r="5098" spans="2:9" ht="15" customHeight="1" x14ac:dyDescent="0.2">
      <c r="E5098"/>
      <c r="F5098" s="20" t="s">
        <v>17</v>
      </c>
      <c r="G5098" s="21"/>
      <c r="H5098" s="22" t="s">
        <v>1882</v>
      </c>
      <c r="I5098" s="23">
        <f>SUBTOTAL(9,I5096:I5097)</f>
        <v>13876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8</v>
      </c>
      <c r="C5100" t="s">
        <v>1762</v>
      </c>
      <c r="D5100" s="3">
        <v>882</v>
      </c>
      <c r="E5100" t="s">
        <v>1883</v>
      </c>
      <c r="F5100" s="17">
        <v>88260</v>
      </c>
      <c r="G5100" s="18" t="s">
        <v>1884</v>
      </c>
      <c r="I5100" s="1"/>
    </row>
    <row r="5101" spans="2:9" x14ac:dyDescent="0.2">
      <c r="E5101"/>
      <c r="G5101" s="8"/>
      <c r="H5101" s="6" t="s">
        <v>13</v>
      </c>
      <c r="I5101" s="19">
        <v>20000</v>
      </c>
    </row>
    <row r="5102" spans="2:9" x14ac:dyDescent="0.2">
      <c r="E5102"/>
      <c r="G5102" s="8"/>
      <c r="H5102" s="6" t="s">
        <v>1771</v>
      </c>
      <c r="I5102" s="19">
        <v>-10000</v>
      </c>
    </row>
    <row r="5103" spans="2:9" ht="15" customHeight="1" x14ac:dyDescent="0.2">
      <c r="E5103"/>
      <c r="F5103" s="20" t="s">
        <v>17</v>
      </c>
      <c r="G5103" s="21"/>
      <c r="H5103" s="22" t="s">
        <v>1885</v>
      </c>
      <c r="I5103" s="23">
        <f>SUBTOTAL(9,I5101:I5102)</f>
        <v>10000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8</v>
      </c>
      <c r="C5105" t="s">
        <v>1762</v>
      </c>
      <c r="D5105" s="3">
        <v>882</v>
      </c>
      <c r="E5105" t="s">
        <v>1883</v>
      </c>
      <c r="F5105" s="17">
        <v>88261</v>
      </c>
      <c r="G5105" s="18" t="s">
        <v>1886</v>
      </c>
      <c r="I5105" s="1"/>
    </row>
    <row r="5106" spans="2:9" x14ac:dyDescent="0.2">
      <c r="E5106"/>
      <c r="G5106" s="8"/>
      <c r="H5106" s="6" t="s">
        <v>11</v>
      </c>
      <c r="I5106" s="19">
        <v>82973</v>
      </c>
    </row>
    <row r="5107" spans="2:9" x14ac:dyDescent="0.2">
      <c r="E5107"/>
      <c r="G5107" s="8"/>
      <c r="H5107" s="6" t="s">
        <v>12</v>
      </c>
      <c r="I5107" s="19">
        <v>59320</v>
      </c>
    </row>
    <row r="5108" spans="2:9" x14ac:dyDescent="0.2">
      <c r="E5108"/>
      <c r="G5108" s="8"/>
      <c r="H5108" s="6" t="s">
        <v>14</v>
      </c>
      <c r="I5108" s="19">
        <v>7000</v>
      </c>
    </row>
    <row r="5109" spans="2:9" ht="15" customHeight="1" x14ac:dyDescent="0.2">
      <c r="E5109"/>
      <c r="F5109" s="20" t="s">
        <v>17</v>
      </c>
      <c r="G5109" s="21"/>
      <c r="H5109" s="22" t="s">
        <v>1887</v>
      </c>
      <c r="I5109" s="23">
        <f>SUBTOTAL(9,I5106:I5108)</f>
        <v>149293</v>
      </c>
    </row>
    <row r="5110" spans="2:9" x14ac:dyDescent="0.2">
      <c r="F5110" s="20"/>
      <c r="G5110" s="24"/>
      <c r="H5110" s="25"/>
      <c r="I5110" s="26"/>
    </row>
    <row r="5111" spans="2:9" ht="15" customHeight="1" x14ac:dyDescent="0.2">
      <c r="B5111" s="2">
        <v>8</v>
      </c>
      <c r="C5111" t="s">
        <v>1762</v>
      </c>
      <c r="D5111" s="3">
        <v>882</v>
      </c>
      <c r="E5111" t="s">
        <v>1883</v>
      </c>
      <c r="F5111" s="17">
        <v>88270</v>
      </c>
      <c r="G5111" s="18" t="s">
        <v>1888</v>
      </c>
      <c r="I5111" s="1"/>
    </row>
    <row r="5112" spans="2:9" x14ac:dyDescent="0.2">
      <c r="E5112"/>
      <c r="G5112" s="8"/>
      <c r="H5112" s="6" t="s">
        <v>12</v>
      </c>
      <c r="I5112" s="19">
        <v>18462</v>
      </c>
    </row>
    <row r="5113" spans="2:9" x14ac:dyDescent="0.2">
      <c r="E5113"/>
      <c r="G5113" s="8"/>
      <c r="H5113" s="6" t="s">
        <v>13</v>
      </c>
      <c r="I5113" s="19">
        <v>-5700</v>
      </c>
    </row>
    <row r="5114" spans="2:9" ht="15" customHeight="1" x14ac:dyDescent="0.2">
      <c r="E5114"/>
      <c r="F5114" s="20" t="s">
        <v>17</v>
      </c>
      <c r="G5114" s="21"/>
      <c r="H5114" s="22" t="s">
        <v>1889</v>
      </c>
      <c r="I5114" s="23">
        <f>SUBTOTAL(9,I5112:I5113)</f>
        <v>12762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8</v>
      </c>
      <c r="C5116" t="s">
        <v>1762</v>
      </c>
      <c r="D5116" s="3">
        <v>2530</v>
      </c>
      <c r="E5116" t="s">
        <v>1890</v>
      </c>
      <c r="F5116" s="17">
        <v>253070</v>
      </c>
      <c r="G5116" s="18" t="s">
        <v>1891</v>
      </c>
      <c r="I5116" s="1"/>
    </row>
    <row r="5117" spans="2:9" x14ac:dyDescent="0.2">
      <c r="E5117"/>
      <c r="G5117" s="8"/>
      <c r="H5117" s="6" t="s">
        <v>12</v>
      </c>
      <c r="I5117" s="19">
        <v>20167000</v>
      </c>
    </row>
    <row r="5118" spans="2:9" x14ac:dyDescent="0.2">
      <c r="E5118"/>
      <c r="G5118" s="8"/>
      <c r="H5118" s="6" t="s">
        <v>13</v>
      </c>
      <c r="I5118" s="19">
        <v>723000</v>
      </c>
    </row>
    <row r="5119" spans="2:9" x14ac:dyDescent="0.2">
      <c r="E5119"/>
      <c r="G5119" s="8"/>
      <c r="H5119" s="6" t="s">
        <v>1771</v>
      </c>
      <c r="I5119" s="19">
        <v>440000</v>
      </c>
    </row>
    <row r="5120" spans="2:9" ht="15" customHeight="1" x14ac:dyDescent="0.2">
      <c r="E5120"/>
      <c r="F5120" s="20" t="s">
        <v>17</v>
      </c>
      <c r="G5120" s="21"/>
      <c r="H5120" s="22" t="s">
        <v>1892</v>
      </c>
      <c r="I5120" s="23">
        <f>SUBTOTAL(9,I5117:I5119)</f>
        <v>21330000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8</v>
      </c>
      <c r="C5122" t="s">
        <v>1762</v>
      </c>
      <c r="D5122" s="3">
        <v>2530</v>
      </c>
      <c r="E5122" t="s">
        <v>1890</v>
      </c>
      <c r="F5122" s="17">
        <v>253071</v>
      </c>
      <c r="G5122" s="18" t="s">
        <v>1893</v>
      </c>
      <c r="I5122" s="1"/>
    </row>
    <row r="5123" spans="2:9" x14ac:dyDescent="0.2">
      <c r="E5123"/>
      <c r="G5123" s="8"/>
      <c r="H5123" s="6" t="s">
        <v>12</v>
      </c>
      <c r="I5123" s="19">
        <v>888000</v>
      </c>
    </row>
    <row r="5124" spans="2:9" x14ac:dyDescent="0.2">
      <c r="E5124"/>
      <c r="G5124" s="8"/>
      <c r="H5124" s="6" t="s">
        <v>13</v>
      </c>
      <c r="I5124" s="19">
        <v>-93000</v>
      </c>
    </row>
    <row r="5125" spans="2:9" ht="15" customHeight="1" x14ac:dyDescent="0.2">
      <c r="E5125"/>
      <c r="F5125" s="20" t="s">
        <v>17</v>
      </c>
      <c r="G5125" s="21"/>
      <c r="H5125" s="22" t="s">
        <v>1894</v>
      </c>
      <c r="I5125" s="23">
        <f>SUBTOTAL(9,I5123:I5124)</f>
        <v>795000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8</v>
      </c>
      <c r="C5127" t="s">
        <v>1762</v>
      </c>
      <c r="D5127" s="3">
        <v>2530</v>
      </c>
      <c r="E5127" t="s">
        <v>1890</v>
      </c>
      <c r="F5127" s="17">
        <v>253072</v>
      </c>
      <c r="G5127" s="18" t="s">
        <v>1895</v>
      </c>
      <c r="I5127" s="1"/>
    </row>
    <row r="5128" spans="2:9" x14ac:dyDescent="0.2">
      <c r="E5128"/>
      <c r="G5128" s="8"/>
      <c r="H5128" s="6" t="s">
        <v>12</v>
      </c>
      <c r="I5128" s="19">
        <v>515000</v>
      </c>
    </row>
    <row r="5129" spans="2:9" x14ac:dyDescent="0.2">
      <c r="E5129"/>
      <c r="G5129" s="8"/>
      <c r="H5129" s="6" t="s">
        <v>13</v>
      </c>
      <c r="I5129" s="19">
        <v>40000</v>
      </c>
    </row>
    <row r="5130" spans="2:9" x14ac:dyDescent="0.2">
      <c r="E5130"/>
      <c r="G5130" s="8"/>
      <c r="H5130" s="6" t="s">
        <v>1771</v>
      </c>
      <c r="I5130" s="19">
        <v>-20000</v>
      </c>
    </row>
    <row r="5131" spans="2:9" ht="15" customHeight="1" x14ac:dyDescent="0.2">
      <c r="E5131"/>
      <c r="F5131" s="20" t="s">
        <v>17</v>
      </c>
      <c r="G5131" s="21"/>
      <c r="H5131" s="22" t="s">
        <v>1896</v>
      </c>
      <c r="I5131" s="23">
        <f>SUBTOTAL(9,I5128:I5130)</f>
        <v>535000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8</v>
      </c>
      <c r="C5133" t="s">
        <v>1762</v>
      </c>
      <c r="D5133" s="3">
        <v>2530</v>
      </c>
      <c r="E5133" t="s">
        <v>1890</v>
      </c>
      <c r="F5133" s="17">
        <v>253073</v>
      </c>
      <c r="G5133" s="18" t="s">
        <v>1897</v>
      </c>
      <c r="I5133" s="1"/>
    </row>
    <row r="5134" spans="2:9" x14ac:dyDescent="0.2">
      <c r="E5134"/>
      <c r="G5134" s="8"/>
      <c r="H5134" s="6" t="s">
        <v>12</v>
      </c>
      <c r="I5134" s="19">
        <v>54000</v>
      </c>
    </row>
    <row r="5135" spans="2:9" x14ac:dyDescent="0.2">
      <c r="E5135"/>
      <c r="G5135" s="8"/>
      <c r="H5135" s="6" t="s">
        <v>13</v>
      </c>
      <c r="I5135" s="19">
        <v>-17000</v>
      </c>
    </row>
    <row r="5136" spans="2:9" x14ac:dyDescent="0.2">
      <c r="E5136"/>
      <c r="G5136" s="8"/>
      <c r="H5136" s="6" t="s">
        <v>1771</v>
      </c>
      <c r="I5136" s="19">
        <v>-7000</v>
      </c>
    </row>
    <row r="5137" spans="2:9" ht="15" customHeight="1" x14ac:dyDescent="0.2">
      <c r="E5137"/>
      <c r="F5137" s="20" t="s">
        <v>17</v>
      </c>
      <c r="G5137" s="21"/>
      <c r="H5137" s="22" t="s">
        <v>1898</v>
      </c>
      <c r="I5137" s="23">
        <f>SUBTOTAL(9,I5134:I5136)</f>
        <v>30000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8</v>
      </c>
      <c r="C5139" t="s">
        <v>1762</v>
      </c>
      <c r="D5139" s="3">
        <v>3842</v>
      </c>
      <c r="E5139" t="s">
        <v>1784</v>
      </c>
      <c r="F5139" s="17">
        <v>384201</v>
      </c>
      <c r="G5139" s="18" t="s">
        <v>831</v>
      </c>
      <c r="I5139" s="1"/>
    </row>
    <row r="5140" spans="2:9" x14ac:dyDescent="0.2">
      <c r="E5140"/>
      <c r="G5140" s="8"/>
      <c r="H5140" s="6" t="s">
        <v>12</v>
      </c>
      <c r="I5140" s="19">
        <v>784</v>
      </c>
    </row>
    <row r="5141" spans="2:9" ht="15" customHeight="1" x14ac:dyDescent="0.2">
      <c r="E5141"/>
      <c r="F5141" s="20" t="s">
        <v>17</v>
      </c>
      <c r="G5141" s="21"/>
      <c r="H5141" s="22" t="s">
        <v>1899</v>
      </c>
      <c r="I5141" s="23">
        <f>SUBTOTAL(9,I5140:I5140)</f>
        <v>784</v>
      </c>
    </row>
    <row r="5142" spans="2:9" x14ac:dyDescent="0.2">
      <c r="F5142" s="20"/>
      <c r="G5142" s="24"/>
      <c r="H5142" s="25"/>
      <c r="I5142" s="26"/>
    </row>
    <row r="5143" spans="2:9" ht="15" customHeight="1" x14ac:dyDescent="0.2">
      <c r="B5143" s="2">
        <v>8</v>
      </c>
      <c r="C5143" t="s">
        <v>1762</v>
      </c>
      <c r="D5143" s="3">
        <v>3847</v>
      </c>
      <c r="E5143" t="s">
        <v>1814</v>
      </c>
      <c r="F5143" s="17">
        <v>384701</v>
      </c>
      <c r="G5143" s="18" t="s">
        <v>1900</v>
      </c>
      <c r="I5143" s="1"/>
    </row>
    <row r="5144" spans="2:9" x14ac:dyDescent="0.2">
      <c r="E5144"/>
      <c r="G5144" s="8"/>
      <c r="H5144" s="6" t="s">
        <v>12</v>
      </c>
      <c r="I5144" s="19">
        <v>2364</v>
      </c>
    </row>
    <row r="5145" spans="2:9" x14ac:dyDescent="0.2">
      <c r="E5145"/>
      <c r="G5145" s="8"/>
      <c r="H5145" s="6" t="s">
        <v>13</v>
      </c>
      <c r="I5145" s="19">
        <v>2600</v>
      </c>
    </row>
    <row r="5146" spans="2:9" ht="15" customHeight="1" x14ac:dyDescent="0.2">
      <c r="E5146"/>
      <c r="F5146" s="20" t="s">
        <v>17</v>
      </c>
      <c r="G5146" s="21"/>
      <c r="H5146" s="22" t="s">
        <v>1901</v>
      </c>
      <c r="I5146" s="23">
        <f>SUBTOTAL(9,I5144:I5145)</f>
        <v>4964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8</v>
      </c>
      <c r="C5148" t="s">
        <v>1762</v>
      </c>
      <c r="D5148" s="3">
        <v>3855</v>
      </c>
      <c r="E5148" t="s">
        <v>1837</v>
      </c>
      <c r="F5148" s="17">
        <v>385501</v>
      </c>
      <c r="G5148" s="18" t="s">
        <v>831</v>
      </c>
      <c r="I5148" s="1"/>
    </row>
    <row r="5149" spans="2:9" x14ac:dyDescent="0.2">
      <c r="E5149"/>
      <c r="G5149" s="8"/>
      <c r="H5149" s="6" t="s">
        <v>12</v>
      </c>
      <c r="I5149" s="19">
        <v>8863</v>
      </c>
    </row>
    <row r="5150" spans="2:9" x14ac:dyDescent="0.2">
      <c r="E5150"/>
      <c r="G5150" s="8"/>
      <c r="H5150" s="6" t="s">
        <v>13</v>
      </c>
      <c r="I5150" s="19">
        <v>-5800</v>
      </c>
    </row>
    <row r="5151" spans="2:9" x14ac:dyDescent="0.2">
      <c r="E5151"/>
      <c r="G5151" s="8"/>
      <c r="H5151" s="6" t="s">
        <v>1771</v>
      </c>
      <c r="I5151" s="19">
        <v>3000</v>
      </c>
    </row>
    <row r="5152" spans="2:9" ht="15" customHeight="1" x14ac:dyDescent="0.2">
      <c r="E5152"/>
      <c r="F5152" s="20" t="s">
        <v>17</v>
      </c>
      <c r="G5152" s="21"/>
      <c r="H5152" s="22" t="s">
        <v>1902</v>
      </c>
      <c r="I5152" s="23">
        <f>SUBTOTAL(9,I5149:I5151)</f>
        <v>6063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8</v>
      </c>
      <c r="C5154" t="s">
        <v>1762</v>
      </c>
      <c r="D5154" s="3">
        <v>3855</v>
      </c>
      <c r="E5154" t="s">
        <v>1837</v>
      </c>
      <c r="F5154" s="17">
        <v>385502</v>
      </c>
      <c r="G5154" s="18" t="s">
        <v>1795</v>
      </c>
      <c r="I5154" s="1"/>
    </row>
    <row r="5155" spans="2:9" x14ac:dyDescent="0.2">
      <c r="E5155"/>
      <c r="G5155" s="8"/>
      <c r="H5155" s="6" t="s">
        <v>12</v>
      </c>
      <c r="I5155" s="19">
        <v>3959</v>
      </c>
    </row>
    <row r="5156" spans="2:9" x14ac:dyDescent="0.2">
      <c r="E5156"/>
      <c r="G5156" s="8"/>
      <c r="H5156" s="6" t="s">
        <v>1771</v>
      </c>
      <c r="I5156" s="19">
        <v>-700</v>
      </c>
    </row>
    <row r="5157" spans="2:9" ht="15" customHeight="1" x14ac:dyDescent="0.2">
      <c r="E5157"/>
      <c r="F5157" s="20" t="s">
        <v>17</v>
      </c>
      <c r="G5157" s="21"/>
      <c r="H5157" s="22" t="s">
        <v>1903</v>
      </c>
      <c r="I5157" s="23">
        <f>SUBTOTAL(9,I5155:I5156)</f>
        <v>3259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8</v>
      </c>
      <c r="C5159" t="s">
        <v>1762</v>
      </c>
      <c r="D5159" s="3">
        <v>3855</v>
      </c>
      <c r="E5159" t="s">
        <v>1837</v>
      </c>
      <c r="F5159" s="17">
        <v>385560</v>
      </c>
      <c r="G5159" s="18" t="s">
        <v>1904</v>
      </c>
      <c r="I5159" s="1"/>
    </row>
    <row r="5160" spans="2:9" x14ac:dyDescent="0.2">
      <c r="E5160"/>
      <c r="G5160" s="8"/>
      <c r="H5160" s="6" t="s">
        <v>12</v>
      </c>
      <c r="I5160" s="19">
        <v>1530981</v>
      </c>
    </row>
    <row r="5161" spans="2:9" x14ac:dyDescent="0.2">
      <c r="E5161"/>
      <c r="G5161" s="8"/>
      <c r="H5161" s="6" t="s">
        <v>13</v>
      </c>
      <c r="I5161" s="19">
        <v>-91600</v>
      </c>
    </row>
    <row r="5162" spans="2:9" x14ac:dyDescent="0.2">
      <c r="E5162"/>
      <c r="G5162" s="8"/>
      <c r="H5162" s="6" t="s">
        <v>1771</v>
      </c>
      <c r="I5162" s="19">
        <v>-20000</v>
      </c>
    </row>
    <row r="5163" spans="2:9" ht="15" customHeight="1" x14ac:dyDescent="0.2">
      <c r="E5163"/>
      <c r="F5163" s="20" t="s">
        <v>17</v>
      </c>
      <c r="G5163" s="21"/>
      <c r="H5163" s="22" t="s">
        <v>1905</v>
      </c>
      <c r="I5163" s="23">
        <f>SUBTOTAL(9,I5160:I5162)</f>
        <v>1419381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8</v>
      </c>
      <c r="C5165" t="s">
        <v>1762</v>
      </c>
      <c r="D5165" s="3">
        <v>3856</v>
      </c>
      <c r="E5165" t="s">
        <v>1845</v>
      </c>
      <c r="F5165" s="17">
        <v>385604</v>
      </c>
      <c r="G5165" s="18" t="s">
        <v>435</v>
      </c>
      <c r="I5165" s="1"/>
    </row>
    <row r="5166" spans="2:9" x14ac:dyDescent="0.2">
      <c r="E5166"/>
      <c r="G5166" s="8"/>
      <c r="H5166" s="6" t="s">
        <v>12</v>
      </c>
      <c r="I5166" s="19">
        <v>116005</v>
      </c>
    </row>
    <row r="5167" spans="2:9" x14ac:dyDescent="0.2">
      <c r="E5167"/>
      <c r="G5167" s="8"/>
      <c r="H5167" s="6" t="s">
        <v>1771</v>
      </c>
      <c r="I5167" s="19">
        <v>-21060</v>
      </c>
    </row>
    <row r="5168" spans="2:9" ht="15" customHeight="1" x14ac:dyDescent="0.2">
      <c r="E5168"/>
      <c r="F5168" s="20" t="s">
        <v>17</v>
      </c>
      <c r="G5168" s="21"/>
      <c r="H5168" s="22" t="s">
        <v>1906</v>
      </c>
      <c r="I5168" s="23">
        <f>SUBTOTAL(9,I5166:I5167)</f>
        <v>94945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8</v>
      </c>
      <c r="C5170" t="s">
        <v>1762</v>
      </c>
      <c r="D5170" s="3">
        <v>3858</v>
      </c>
      <c r="E5170" t="s">
        <v>1848</v>
      </c>
      <c r="F5170" s="17">
        <v>385801</v>
      </c>
      <c r="G5170" s="18" t="s">
        <v>831</v>
      </c>
      <c r="I5170" s="1"/>
    </row>
    <row r="5171" spans="2:9" x14ac:dyDescent="0.2">
      <c r="E5171"/>
      <c r="G5171" s="8"/>
      <c r="H5171" s="6" t="s">
        <v>12</v>
      </c>
      <c r="I5171" s="19">
        <v>515</v>
      </c>
    </row>
    <row r="5172" spans="2:9" ht="15" customHeight="1" x14ac:dyDescent="0.2">
      <c r="E5172"/>
      <c r="F5172" s="20" t="s">
        <v>17</v>
      </c>
      <c r="G5172" s="21"/>
      <c r="H5172" s="22" t="s">
        <v>1907</v>
      </c>
      <c r="I5172" s="23">
        <f>SUBTOTAL(9,I5171:I5171)</f>
        <v>515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8</v>
      </c>
      <c r="C5174" t="s">
        <v>1762</v>
      </c>
      <c r="D5174" s="3">
        <v>3868</v>
      </c>
      <c r="E5174" t="s">
        <v>1868</v>
      </c>
      <c r="F5174" s="17">
        <v>386802</v>
      </c>
      <c r="G5174" s="18" t="s">
        <v>243</v>
      </c>
      <c r="I5174" s="1"/>
    </row>
    <row r="5175" spans="2:9" x14ac:dyDescent="0.2">
      <c r="E5175"/>
      <c r="G5175" s="8"/>
      <c r="H5175" s="6" t="s">
        <v>12</v>
      </c>
      <c r="I5175" s="19">
        <v>2500</v>
      </c>
    </row>
    <row r="5176" spans="2:9" ht="15" customHeight="1" x14ac:dyDescent="0.2">
      <c r="E5176"/>
      <c r="F5176" s="20" t="s">
        <v>17</v>
      </c>
      <c r="G5176" s="21"/>
      <c r="H5176" s="22" t="s">
        <v>1908</v>
      </c>
      <c r="I5176" s="23">
        <f>SUBTOTAL(9,I5175:I5175)</f>
        <v>2500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1909</v>
      </c>
      <c r="D5178" s="3">
        <v>900</v>
      </c>
      <c r="E5178" t="s">
        <v>1909</v>
      </c>
      <c r="F5178" s="17">
        <v>90001</v>
      </c>
      <c r="G5178" s="18" t="s">
        <v>10</v>
      </c>
      <c r="I5178" s="1"/>
    </row>
    <row r="5179" spans="2:9" x14ac:dyDescent="0.2">
      <c r="E5179"/>
      <c r="G5179" s="8"/>
      <c r="H5179" s="6" t="s">
        <v>11</v>
      </c>
      <c r="I5179" s="19">
        <v>21932</v>
      </c>
    </row>
    <row r="5180" spans="2:9" x14ac:dyDescent="0.2">
      <c r="E5180"/>
      <c r="G5180" s="8"/>
      <c r="H5180" s="6" t="s">
        <v>12</v>
      </c>
      <c r="I5180" s="19">
        <v>444921</v>
      </c>
    </row>
    <row r="5181" spans="2:9" x14ac:dyDescent="0.2">
      <c r="E5181"/>
      <c r="G5181" s="8"/>
      <c r="H5181" s="6" t="s">
        <v>15</v>
      </c>
      <c r="I5181" s="19">
        <v>6875</v>
      </c>
    </row>
    <row r="5182" spans="2:9" ht="15" customHeight="1" x14ac:dyDescent="0.2">
      <c r="E5182"/>
      <c r="F5182" s="20" t="s">
        <v>17</v>
      </c>
      <c r="G5182" s="21"/>
      <c r="H5182" s="22" t="s">
        <v>1910</v>
      </c>
      <c r="I5182" s="23">
        <f>SUBTOTAL(9,I5179:I5181)</f>
        <v>473728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1909</v>
      </c>
      <c r="D5184" s="3">
        <v>900</v>
      </c>
      <c r="E5184" t="s">
        <v>1909</v>
      </c>
      <c r="F5184" s="17">
        <v>90021</v>
      </c>
      <c r="G5184" s="18" t="s">
        <v>19</v>
      </c>
      <c r="I5184" s="1"/>
    </row>
    <row r="5185" spans="2:9" x14ac:dyDescent="0.2">
      <c r="E5185"/>
      <c r="G5185" s="8"/>
      <c r="H5185" s="6" t="s">
        <v>11</v>
      </c>
      <c r="I5185" s="19">
        <v>77393</v>
      </c>
    </row>
    <row r="5186" spans="2:9" x14ac:dyDescent="0.2">
      <c r="E5186"/>
      <c r="G5186" s="8"/>
      <c r="H5186" s="6" t="s">
        <v>12</v>
      </c>
      <c r="I5186" s="19">
        <v>72741</v>
      </c>
    </row>
    <row r="5187" spans="2:9" x14ac:dyDescent="0.2">
      <c r="E5187"/>
      <c r="G5187" s="8"/>
      <c r="H5187" s="6" t="s">
        <v>13</v>
      </c>
      <c r="I5187" s="19">
        <v>-23715</v>
      </c>
    </row>
    <row r="5188" spans="2:9" x14ac:dyDescent="0.2">
      <c r="E5188"/>
      <c r="G5188" s="8"/>
      <c r="H5188" s="6" t="s">
        <v>1911</v>
      </c>
      <c r="I5188" s="19">
        <v>-2050</v>
      </c>
    </row>
    <row r="5189" spans="2:9" ht="15" customHeight="1" x14ac:dyDescent="0.2">
      <c r="E5189"/>
      <c r="F5189" s="20" t="s">
        <v>17</v>
      </c>
      <c r="G5189" s="21"/>
      <c r="H5189" s="22" t="s">
        <v>1912</v>
      </c>
      <c r="I5189" s="23">
        <f>SUBTOTAL(9,I5185:I5188)</f>
        <v>124369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9</v>
      </c>
      <c r="C5191" t="s">
        <v>1909</v>
      </c>
      <c r="D5191" s="3">
        <v>900</v>
      </c>
      <c r="E5191" t="s">
        <v>1909</v>
      </c>
      <c r="F5191" s="17">
        <v>90022</v>
      </c>
      <c r="G5191" s="18" t="s">
        <v>1913</v>
      </c>
      <c r="I5191" s="1"/>
    </row>
    <row r="5192" spans="2:9" x14ac:dyDescent="0.2">
      <c r="E5192"/>
      <c r="G5192" s="8"/>
      <c r="H5192" s="6" t="s">
        <v>11</v>
      </c>
      <c r="I5192" s="19">
        <v>8549</v>
      </c>
    </row>
    <row r="5193" spans="2:9" x14ac:dyDescent="0.2">
      <c r="E5193"/>
      <c r="G5193" s="8"/>
      <c r="H5193" s="6" t="s">
        <v>12</v>
      </c>
      <c r="I5193" s="19">
        <v>10290</v>
      </c>
    </row>
    <row r="5194" spans="2:9" x14ac:dyDescent="0.2">
      <c r="E5194"/>
      <c r="G5194" s="8"/>
      <c r="H5194" s="6" t="s">
        <v>13</v>
      </c>
      <c r="I5194" s="19">
        <v>-3000</v>
      </c>
    </row>
    <row r="5195" spans="2:9" ht="15" customHeight="1" x14ac:dyDescent="0.2">
      <c r="E5195"/>
      <c r="F5195" s="20" t="s">
        <v>17</v>
      </c>
      <c r="G5195" s="21"/>
      <c r="H5195" s="22" t="s">
        <v>1914</v>
      </c>
      <c r="I5195" s="23">
        <f>SUBTOTAL(9,I5192:I5194)</f>
        <v>15839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9</v>
      </c>
      <c r="C5197" t="s">
        <v>1909</v>
      </c>
      <c r="D5197" s="3">
        <v>900</v>
      </c>
      <c r="E5197" t="s">
        <v>1909</v>
      </c>
      <c r="F5197" s="17">
        <v>90025</v>
      </c>
      <c r="G5197" s="18" t="s">
        <v>1915</v>
      </c>
      <c r="I5197" s="1"/>
    </row>
    <row r="5198" spans="2:9" x14ac:dyDescent="0.2">
      <c r="E5198"/>
      <c r="G5198" s="8"/>
      <c r="H5198" s="6" t="s">
        <v>11</v>
      </c>
      <c r="I5198" s="19">
        <v>11058</v>
      </c>
    </row>
    <row r="5199" spans="2:9" x14ac:dyDescent="0.2">
      <c r="E5199"/>
      <c r="G5199" s="8"/>
      <c r="H5199" s="6" t="s">
        <v>12</v>
      </c>
      <c r="I5199" s="19">
        <v>50000</v>
      </c>
    </row>
    <row r="5200" spans="2:9" x14ac:dyDescent="0.2">
      <c r="E5200"/>
      <c r="G5200" s="8"/>
      <c r="H5200" s="6" t="s">
        <v>13</v>
      </c>
      <c r="I5200" s="19">
        <v>20000</v>
      </c>
    </row>
    <row r="5201" spans="2:9" x14ac:dyDescent="0.2">
      <c r="E5201"/>
      <c r="G5201" s="8"/>
      <c r="H5201" s="6" t="s">
        <v>1911</v>
      </c>
      <c r="I5201" s="19">
        <v>10000</v>
      </c>
    </row>
    <row r="5202" spans="2:9" ht="15" customHeight="1" x14ac:dyDescent="0.2">
      <c r="E5202"/>
      <c r="F5202" s="20" t="s">
        <v>17</v>
      </c>
      <c r="G5202" s="21"/>
      <c r="H5202" s="22" t="s">
        <v>1916</v>
      </c>
      <c r="I5202" s="23">
        <f>SUBTOTAL(9,I5198:I5201)</f>
        <v>91058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1909</v>
      </c>
      <c r="D5204" s="3">
        <v>900</v>
      </c>
      <c r="E5204" t="s">
        <v>1909</v>
      </c>
      <c r="F5204" s="17">
        <v>90026</v>
      </c>
      <c r="G5204" s="18" t="s">
        <v>1917</v>
      </c>
      <c r="I5204" s="1"/>
    </row>
    <row r="5205" spans="2:9" x14ac:dyDescent="0.2">
      <c r="E5205"/>
      <c r="G5205" s="8"/>
      <c r="H5205" s="6" t="s">
        <v>13</v>
      </c>
      <c r="I5205" s="19">
        <v>11515</v>
      </c>
    </row>
    <row r="5206" spans="2:9" ht="15" customHeight="1" x14ac:dyDescent="0.2">
      <c r="E5206"/>
      <c r="F5206" s="20" t="s">
        <v>17</v>
      </c>
      <c r="G5206" s="21"/>
      <c r="H5206" s="22" t="s">
        <v>1918</v>
      </c>
      <c r="I5206" s="23">
        <f>SUBTOTAL(9,I5205:I5205)</f>
        <v>11515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1909</v>
      </c>
      <c r="D5208" s="3">
        <v>900</v>
      </c>
      <c r="E5208" t="s">
        <v>1909</v>
      </c>
      <c r="F5208" s="17">
        <v>90031</v>
      </c>
      <c r="G5208" s="18" t="s">
        <v>1919</v>
      </c>
      <c r="I5208" s="1"/>
    </row>
    <row r="5209" spans="2:9" x14ac:dyDescent="0.2">
      <c r="E5209"/>
      <c r="G5209" s="8"/>
      <c r="H5209" s="6" t="s">
        <v>12</v>
      </c>
      <c r="I5209" s="19">
        <v>412800</v>
      </c>
    </row>
    <row r="5210" spans="2:9" ht="15" customHeight="1" x14ac:dyDescent="0.2">
      <c r="E5210"/>
      <c r="F5210" s="20" t="s">
        <v>17</v>
      </c>
      <c r="G5210" s="21"/>
      <c r="H5210" s="22" t="s">
        <v>1920</v>
      </c>
      <c r="I5210" s="23">
        <f>SUBTOTAL(9,I5209:I5209)</f>
        <v>412800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1909</v>
      </c>
      <c r="D5212" s="3">
        <v>900</v>
      </c>
      <c r="E5212" t="s">
        <v>1909</v>
      </c>
      <c r="F5212" s="17">
        <v>90070</v>
      </c>
      <c r="G5212" s="18" t="s">
        <v>682</v>
      </c>
      <c r="I5212" s="1"/>
    </row>
    <row r="5213" spans="2:9" x14ac:dyDescent="0.2">
      <c r="E5213"/>
      <c r="G5213" s="8"/>
      <c r="H5213" s="6" t="s">
        <v>12</v>
      </c>
      <c r="I5213" s="19">
        <v>45550</v>
      </c>
    </row>
    <row r="5214" spans="2:9" ht="15" customHeight="1" x14ac:dyDescent="0.2">
      <c r="E5214"/>
      <c r="F5214" s="20" t="s">
        <v>17</v>
      </c>
      <c r="G5214" s="21"/>
      <c r="H5214" s="22" t="s">
        <v>1921</v>
      </c>
      <c r="I5214" s="23">
        <f>SUBTOTAL(9,I5213:I5213)</f>
        <v>45550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1909</v>
      </c>
      <c r="D5216" s="3">
        <v>900</v>
      </c>
      <c r="E5216" t="s">
        <v>1909</v>
      </c>
      <c r="F5216" s="17">
        <v>90071</v>
      </c>
      <c r="G5216" s="18" t="s">
        <v>1922</v>
      </c>
      <c r="I5216" s="1"/>
    </row>
    <row r="5217" spans="2:9" x14ac:dyDescent="0.2">
      <c r="E5217"/>
      <c r="G5217" s="8"/>
      <c r="H5217" s="6" t="s">
        <v>12</v>
      </c>
      <c r="I5217" s="19">
        <v>2100</v>
      </c>
    </row>
    <row r="5218" spans="2:9" x14ac:dyDescent="0.2">
      <c r="E5218"/>
      <c r="G5218" s="8"/>
      <c r="H5218" s="6" t="s">
        <v>13</v>
      </c>
      <c r="I5218" s="19">
        <v>2500</v>
      </c>
    </row>
    <row r="5219" spans="2:9" ht="15" customHeight="1" x14ac:dyDescent="0.2">
      <c r="E5219"/>
      <c r="F5219" s="20" t="s">
        <v>17</v>
      </c>
      <c r="G5219" s="21"/>
      <c r="H5219" s="22" t="s">
        <v>1923</v>
      </c>
      <c r="I5219" s="23">
        <f>SUBTOTAL(9,I5217:I5218)</f>
        <v>4600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1909</v>
      </c>
      <c r="D5221" s="3">
        <v>900</v>
      </c>
      <c r="E5221" t="s">
        <v>1909</v>
      </c>
      <c r="F5221" s="17">
        <v>90072</v>
      </c>
      <c r="G5221" s="18" t="s">
        <v>1924</v>
      </c>
      <c r="I5221" s="1"/>
    </row>
    <row r="5222" spans="2:9" x14ac:dyDescent="0.2">
      <c r="E5222"/>
      <c r="G5222" s="8"/>
      <c r="H5222" s="6" t="s">
        <v>12</v>
      </c>
      <c r="I5222" s="19">
        <v>4000</v>
      </c>
    </row>
    <row r="5223" spans="2:9" ht="15" customHeight="1" x14ac:dyDescent="0.2">
      <c r="E5223"/>
      <c r="F5223" s="20" t="s">
        <v>17</v>
      </c>
      <c r="G5223" s="21"/>
      <c r="H5223" s="22" t="s">
        <v>1925</v>
      </c>
      <c r="I5223" s="23">
        <f>SUBTOTAL(9,I5222:I5222)</f>
        <v>4000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9</v>
      </c>
      <c r="C5225" t="s">
        <v>1909</v>
      </c>
      <c r="D5225" s="3">
        <v>900</v>
      </c>
      <c r="E5225" t="s">
        <v>1909</v>
      </c>
      <c r="F5225" s="17">
        <v>90073</v>
      </c>
      <c r="G5225" s="18" t="s">
        <v>1926</v>
      </c>
      <c r="I5225" s="1"/>
    </row>
    <row r="5226" spans="2:9" x14ac:dyDescent="0.2">
      <c r="E5226"/>
      <c r="G5226" s="8"/>
      <c r="H5226" s="6" t="s">
        <v>12</v>
      </c>
      <c r="I5226" s="19">
        <v>31600</v>
      </c>
    </row>
    <row r="5227" spans="2:9" ht="15" customHeight="1" x14ac:dyDescent="0.2">
      <c r="E5227"/>
      <c r="F5227" s="20" t="s">
        <v>17</v>
      </c>
      <c r="G5227" s="21"/>
      <c r="H5227" s="22" t="s">
        <v>1927</v>
      </c>
      <c r="I5227" s="23">
        <f>SUBTOTAL(9,I5226:I5226)</f>
        <v>31600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9</v>
      </c>
      <c r="C5229" t="s">
        <v>1909</v>
      </c>
      <c r="D5229" s="3">
        <v>900</v>
      </c>
      <c r="E5229" t="s">
        <v>1909</v>
      </c>
      <c r="F5229" s="17">
        <v>90074</v>
      </c>
      <c r="G5229" s="18" t="s">
        <v>1928</v>
      </c>
      <c r="I5229" s="1"/>
    </row>
    <row r="5230" spans="2:9" x14ac:dyDescent="0.2">
      <c r="E5230"/>
      <c r="G5230" s="8"/>
      <c r="H5230" s="6" t="s">
        <v>12</v>
      </c>
      <c r="I5230" s="19">
        <v>6150</v>
      </c>
    </row>
    <row r="5231" spans="2:9" ht="15" customHeight="1" x14ac:dyDescent="0.2">
      <c r="E5231"/>
      <c r="F5231" s="20" t="s">
        <v>17</v>
      </c>
      <c r="G5231" s="21"/>
      <c r="H5231" s="22" t="s">
        <v>1929</v>
      </c>
      <c r="I5231" s="23">
        <f>SUBTOTAL(9,I5230:I5230)</f>
        <v>6150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9</v>
      </c>
      <c r="C5233" t="s">
        <v>1909</v>
      </c>
      <c r="D5233" s="3">
        <v>900</v>
      </c>
      <c r="E5233" t="s">
        <v>1909</v>
      </c>
      <c r="F5233" s="17">
        <v>90075</v>
      </c>
      <c r="G5233" s="18" t="s">
        <v>1930</v>
      </c>
      <c r="I5233" s="1"/>
    </row>
    <row r="5234" spans="2:9" x14ac:dyDescent="0.2">
      <c r="E5234"/>
      <c r="G5234" s="8"/>
      <c r="H5234" s="6" t="s">
        <v>11</v>
      </c>
      <c r="I5234" s="19">
        <v>6290</v>
      </c>
    </row>
    <row r="5235" spans="2:9" x14ac:dyDescent="0.2">
      <c r="E5235"/>
      <c r="G5235" s="8"/>
      <c r="H5235" s="6" t="s">
        <v>12</v>
      </c>
      <c r="I5235" s="19">
        <v>20300</v>
      </c>
    </row>
    <row r="5236" spans="2:9" x14ac:dyDescent="0.2">
      <c r="E5236"/>
      <c r="G5236" s="8"/>
      <c r="H5236" s="6" t="s">
        <v>13</v>
      </c>
      <c r="I5236" s="19">
        <v>2000</v>
      </c>
    </row>
    <row r="5237" spans="2:9" x14ac:dyDescent="0.2">
      <c r="E5237"/>
      <c r="G5237" s="8"/>
      <c r="H5237" s="6" t="s">
        <v>14</v>
      </c>
      <c r="I5237" s="19">
        <v>3500</v>
      </c>
    </row>
    <row r="5238" spans="2:9" ht="15" customHeight="1" x14ac:dyDescent="0.2">
      <c r="E5238"/>
      <c r="F5238" s="20" t="s">
        <v>17</v>
      </c>
      <c r="G5238" s="21"/>
      <c r="H5238" s="22" t="s">
        <v>1931</v>
      </c>
      <c r="I5238" s="23">
        <f>SUBTOTAL(9,I5234:I5237)</f>
        <v>32090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1909</v>
      </c>
      <c r="D5240" s="3">
        <v>900</v>
      </c>
      <c r="E5240" t="s">
        <v>1909</v>
      </c>
      <c r="F5240" s="17">
        <v>90076</v>
      </c>
      <c r="G5240" s="18" t="s">
        <v>1932</v>
      </c>
      <c r="I5240" s="1"/>
    </row>
    <row r="5241" spans="2:9" x14ac:dyDescent="0.2">
      <c r="E5241"/>
      <c r="G5241" s="8"/>
      <c r="H5241" s="6" t="s">
        <v>12</v>
      </c>
      <c r="I5241" s="19">
        <v>37450</v>
      </c>
    </row>
    <row r="5242" spans="2:9" ht="15" customHeight="1" x14ac:dyDescent="0.2">
      <c r="E5242"/>
      <c r="F5242" s="20" t="s">
        <v>17</v>
      </c>
      <c r="G5242" s="21"/>
      <c r="H5242" s="22" t="s">
        <v>1933</v>
      </c>
      <c r="I5242" s="23">
        <f>SUBTOTAL(9,I5241:I5241)</f>
        <v>37450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1909</v>
      </c>
      <c r="D5244" s="3">
        <v>900</v>
      </c>
      <c r="E5244" t="s">
        <v>1909</v>
      </c>
      <c r="F5244" s="17">
        <v>90077</v>
      </c>
      <c r="G5244" s="18" t="s">
        <v>1934</v>
      </c>
      <c r="I5244" s="1"/>
    </row>
    <row r="5245" spans="2:9" x14ac:dyDescent="0.2">
      <c r="E5245"/>
      <c r="G5245" s="8"/>
      <c r="H5245" s="6" t="s">
        <v>11</v>
      </c>
      <c r="I5245" s="19">
        <v>17907</v>
      </c>
    </row>
    <row r="5246" spans="2:9" x14ac:dyDescent="0.2">
      <c r="E5246"/>
      <c r="G5246" s="8"/>
      <c r="H5246" s="6" t="s">
        <v>12</v>
      </c>
      <c r="I5246" s="19">
        <v>13100</v>
      </c>
    </row>
    <row r="5247" spans="2:9" ht="15" customHeight="1" x14ac:dyDescent="0.2">
      <c r="E5247"/>
      <c r="F5247" s="20" t="s">
        <v>17</v>
      </c>
      <c r="G5247" s="21"/>
      <c r="H5247" s="22" t="s">
        <v>1935</v>
      </c>
      <c r="I5247" s="23">
        <f>SUBTOTAL(9,I5245:I5246)</f>
        <v>31007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1909</v>
      </c>
      <c r="D5249" s="3">
        <v>900</v>
      </c>
      <c r="E5249" t="s">
        <v>1909</v>
      </c>
      <c r="F5249" s="17">
        <v>90079</v>
      </c>
      <c r="G5249" s="18" t="s">
        <v>1936</v>
      </c>
      <c r="I5249" s="1"/>
    </row>
    <row r="5250" spans="2:9" x14ac:dyDescent="0.2">
      <c r="E5250"/>
      <c r="G5250" s="8"/>
      <c r="H5250" s="6" t="s">
        <v>13</v>
      </c>
      <c r="I5250" s="19">
        <v>2400</v>
      </c>
    </row>
    <row r="5251" spans="2:9" ht="15" customHeight="1" x14ac:dyDescent="0.2">
      <c r="E5251"/>
      <c r="F5251" s="20" t="s">
        <v>17</v>
      </c>
      <c r="G5251" s="21"/>
      <c r="H5251" s="22" t="s">
        <v>1937</v>
      </c>
      <c r="I5251" s="23">
        <f>SUBTOTAL(9,I5250:I5250)</f>
        <v>2400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1909</v>
      </c>
      <c r="D5253" s="3">
        <v>900</v>
      </c>
      <c r="E5253" t="s">
        <v>1909</v>
      </c>
      <c r="F5253" s="17">
        <v>90080</v>
      </c>
      <c r="G5253" s="18" t="s">
        <v>1938</v>
      </c>
      <c r="I5253" s="1"/>
    </row>
    <row r="5254" spans="2:9" x14ac:dyDescent="0.2">
      <c r="E5254"/>
      <c r="G5254" s="8"/>
      <c r="H5254" s="6" t="s">
        <v>12</v>
      </c>
      <c r="I5254" s="19">
        <v>480000</v>
      </c>
    </row>
    <row r="5255" spans="2:9" x14ac:dyDescent="0.2">
      <c r="E5255"/>
      <c r="G5255" s="8"/>
      <c r="H5255" s="6" t="s">
        <v>62</v>
      </c>
      <c r="I5255" s="19">
        <v>240000</v>
      </c>
    </row>
    <row r="5256" spans="2:9" x14ac:dyDescent="0.2">
      <c r="E5256"/>
      <c r="G5256" s="8"/>
      <c r="H5256" s="6" t="s">
        <v>1568</v>
      </c>
      <c r="I5256" s="19">
        <v>200000</v>
      </c>
    </row>
    <row r="5257" spans="2:9" x14ac:dyDescent="0.2">
      <c r="E5257"/>
      <c r="G5257" s="8"/>
      <c r="H5257" s="6" t="s">
        <v>1911</v>
      </c>
      <c r="I5257" s="19">
        <v>-420000</v>
      </c>
    </row>
    <row r="5258" spans="2:9" ht="15" customHeight="1" x14ac:dyDescent="0.2">
      <c r="E5258"/>
      <c r="F5258" s="20" t="s">
        <v>17</v>
      </c>
      <c r="G5258" s="21"/>
      <c r="H5258" s="22" t="s">
        <v>1939</v>
      </c>
      <c r="I5258" s="23">
        <f>SUBTOTAL(9,I5254:I5257)</f>
        <v>500000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1909</v>
      </c>
      <c r="D5260" s="3">
        <v>900</v>
      </c>
      <c r="E5260" t="s">
        <v>1909</v>
      </c>
      <c r="F5260" s="17">
        <v>90081</v>
      </c>
      <c r="G5260" s="18" t="s">
        <v>1940</v>
      </c>
      <c r="I5260" s="1"/>
    </row>
    <row r="5261" spans="2:9" x14ac:dyDescent="0.2">
      <c r="E5261"/>
      <c r="G5261" s="8"/>
      <c r="H5261" s="6" t="s">
        <v>12</v>
      </c>
      <c r="I5261" s="19">
        <v>9200</v>
      </c>
    </row>
    <row r="5262" spans="2:9" ht="15" customHeight="1" x14ac:dyDescent="0.2">
      <c r="E5262"/>
      <c r="F5262" s="20" t="s">
        <v>17</v>
      </c>
      <c r="G5262" s="21"/>
      <c r="H5262" s="22" t="s">
        <v>1941</v>
      </c>
      <c r="I5262" s="23">
        <f>SUBTOTAL(9,I5261:I5261)</f>
        <v>9200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1909</v>
      </c>
      <c r="D5264" s="3">
        <v>900</v>
      </c>
      <c r="E5264" t="s">
        <v>1909</v>
      </c>
      <c r="F5264" s="17">
        <v>90082</v>
      </c>
      <c r="G5264" s="18" t="s">
        <v>1942</v>
      </c>
      <c r="I5264" s="1"/>
    </row>
    <row r="5265" spans="2:9" x14ac:dyDescent="0.2">
      <c r="E5265"/>
      <c r="G5265" s="8"/>
      <c r="H5265" s="6" t="s">
        <v>12</v>
      </c>
      <c r="I5265" s="19">
        <v>350000</v>
      </c>
    </row>
    <row r="5266" spans="2:9" x14ac:dyDescent="0.2">
      <c r="E5266"/>
      <c r="G5266" s="8"/>
      <c r="H5266" s="6" t="s">
        <v>62</v>
      </c>
      <c r="I5266" s="19">
        <v>260000</v>
      </c>
    </row>
    <row r="5267" spans="2:9" x14ac:dyDescent="0.2">
      <c r="E5267"/>
      <c r="G5267" s="8"/>
      <c r="H5267" s="6" t="s">
        <v>13</v>
      </c>
      <c r="I5267" s="19">
        <v>130000</v>
      </c>
    </row>
    <row r="5268" spans="2:9" x14ac:dyDescent="0.2">
      <c r="E5268"/>
      <c r="G5268" s="8"/>
      <c r="H5268" s="6" t="s">
        <v>1911</v>
      </c>
      <c r="I5268" s="19">
        <v>-440000</v>
      </c>
    </row>
    <row r="5269" spans="2:9" ht="15" customHeight="1" x14ac:dyDescent="0.2">
      <c r="E5269"/>
      <c r="F5269" s="20" t="s">
        <v>17</v>
      </c>
      <c r="G5269" s="21"/>
      <c r="H5269" s="22" t="s">
        <v>1943</v>
      </c>
      <c r="I5269" s="23">
        <f>SUBTOTAL(9,I5265:I5268)</f>
        <v>300000</v>
      </c>
    </row>
    <row r="5270" spans="2:9" x14ac:dyDescent="0.2">
      <c r="F5270" s="20"/>
      <c r="G5270" s="24"/>
      <c r="H5270" s="25"/>
      <c r="I5270" s="26"/>
    </row>
    <row r="5271" spans="2:9" ht="15" customHeight="1" x14ac:dyDescent="0.2">
      <c r="B5271" s="2">
        <v>9</v>
      </c>
      <c r="C5271" t="s">
        <v>1909</v>
      </c>
      <c r="D5271" s="3">
        <v>900</v>
      </c>
      <c r="E5271" t="s">
        <v>1909</v>
      </c>
      <c r="F5271" s="17">
        <v>90083</v>
      </c>
      <c r="G5271" s="18" t="s">
        <v>1944</v>
      </c>
      <c r="I5271" s="1"/>
    </row>
    <row r="5272" spans="2:9" x14ac:dyDescent="0.2">
      <c r="E5272"/>
      <c r="G5272" s="8"/>
      <c r="H5272" s="6" t="s">
        <v>12</v>
      </c>
      <c r="I5272" s="19">
        <v>5300</v>
      </c>
    </row>
    <row r="5273" spans="2:9" ht="15" customHeight="1" x14ac:dyDescent="0.2">
      <c r="E5273"/>
      <c r="F5273" s="20" t="s">
        <v>17</v>
      </c>
      <c r="G5273" s="21"/>
      <c r="H5273" s="22" t="s">
        <v>1945</v>
      </c>
      <c r="I5273" s="23">
        <f>SUBTOTAL(9,I5272:I5272)</f>
        <v>5300</v>
      </c>
    </row>
    <row r="5274" spans="2:9" x14ac:dyDescent="0.2">
      <c r="F5274" s="20"/>
      <c r="G5274" s="24"/>
      <c r="H5274" s="25"/>
      <c r="I5274" s="26"/>
    </row>
    <row r="5275" spans="2:9" ht="15" customHeight="1" x14ac:dyDescent="0.2">
      <c r="B5275" s="2">
        <v>9</v>
      </c>
      <c r="C5275" t="s">
        <v>1909</v>
      </c>
      <c r="D5275" s="3">
        <v>900</v>
      </c>
      <c r="E5275" t="s">
        <v>1909</v>
      </c>
      <c r="F5275" s="17">
        <v>90084</v>
      </c>
      <c r="G5275" s="18" t="s">
        <v>1946</v>
      </c>
      <c r="I5275" s="1"/>
    </row>
    <row r="5276" spans="2:9" x14ac:dyDescent="0.2">
      <c r="E5276"/>
      <c r="G5276" s="8"/>
      <c r="H5276" s="6" t="s">
        <v>11</v>
      </c>
      <c r="I5276" s="19">
        <v>25000</v>
      </c>
    </row>
    <row r="5277" spans="2:9" ht="15" customHeight="1" x14ac:dyDescent="0.2">
      <c r="E5277"/>
      <c r="F5277" s="20" t="s">
        <v>17</v>
      </c>
      <c r="G5277" s="21"/>
      <c r="H5277" s="22" t="s">
        <v>1947</v>
      </c>
      <c r="I5277" s="23">
        <f>SUBTOTAL(9,I5276:I5276)</f>
        <v>25000</v>
      </c>
    </row>
    <row r="5278" spans="2:9" x14ac:dyDescent="0.2">
      <c r="F5278" s="20"/>
      <c r="G5278" s="24"/>
      <c r="H5278" s="25"/>
      <c r="I5278" s="26"/>
    </row>
    <row r="5279" spans="2:9" ht="15" customHeight="1" x14ac:dyDescent="0.2">
      <c r="B5279" s="2">
        <v>9</v>
      </c>
      <c r="C5279" t="s">
        <v>1909</v>
      </c>
      <c r="D5279" s="3">
        <v>900</v>
      </c>
      <c r="E5279" t="s">
        <v>1909</v>
      </c>
      <c r="F5279" s="17">
        <v>90085</v>
      </c>
      <c r="G5279" s="18" t="s">
        <v>1948</v>
      </c>
      <c r="I5279" s="1"/>
    </row>
    <row r="5280" spans="2:9" x14ac:dyDescent="0.2">
      <c r="E5280"/>
      <c r="G5280" s="8"/>
      <c r="H5280" s="6" t="s">
        <v>12</v>
      </c>
      <c r="I5280" s="19">
        <v>5960000</v>
      </c>
    </row>
    <row r="5281" spans="2:9" x14ac:dyDescent="0.2">
      <c r="E5281"/>
      <c r="G5281" s="8"/>
      <c r="H5281" s="6" t="s">
        <v>62</v>
      </c>
      <c r="I5281" s="19">
        <v>4000000</v>
      </c>
    </row>
    <row r="5282" spans="2:9" x14ac:dyDescent="0.2">
      <c r="E5282"/>
      <c r="G5282" s="8"/>
      <c r="H5282" s="6" t="s">
        <v>797</v>
      </c>
      <c r="I5282" s="19">
        <v>95000</v>
      </c>
    </row>
    <row r="5283" spans="2:9" x14ac:dyDescent="0.2">
      <c r="E5283"/>
      <c r="G5283" s="8"/>
      <c r="H5283" s="6" t="s">
        <v>13</v>
      </c>
      <c r="I5283" s="19">
        <v>-1055000</v>
      </c>
    </row>
    <row r="5284" spans="2:9" x14ac:dyDescent="0.2">
      <c r="E5284"/>
      <c r="G5284" s="8"/>
      <c r="H5284" s="6" t="s">
        <v>1911</v>
      </c>
      <c r="I5284" s="19">
        <v>-1000000</v>
      </c>
    </row>
    <row r="5285" spans="2:9" ht="15" customHeight="1" x14ac:dyDescent="0.2">
      <c r="E5285"/>
      <c r="F5285" s="20" t="s">
        <v>17</v>
      </c>
      <c r="G5285" s="21"/>
      <c r="H5285" s="22" t="s">
        <v>1949</v>
      </c>
      <c r="I5285" s="23">
        <f>SUBTOTAL(9,I5280:I5284)</f>
        <v>8000000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9</v>
      </c>
      <c r="C5287" t="s">
        <v>1909</v>
      </c>
      <c r="D5287" s="3">
        <v>900</v>
      </c>
      <c r="E5287" t="s">
        <v>1909</v>
      </c>
      <c r="F5287" s="17">
        <v>90090</v>
      </c>
      <c r="G5287" s="18" t="s">
        <v>1950</v>
      </c>
      <c r="I5287" s="1"/>
    </row>
    <row r="5288" spans="2:9" x14ac:dyDescent="0.2">
      <c r="E5288"/>
      <c r="G5288" s="8"/>
      <c r="H5288" s="6" t="s">
        <v>62</v>
      </c>
      <c r="I5288" s="19">
        <v>1500000</v>
      </c>
    </row>
    <row r="5289" spans="2:9" x14ac:dyDescent="0.2">
      <c r="E5289"/>
      <c r="G5289" s="8"/>
      <c r="H5289" s="6" t="s">
        <v>1911</v>
      </c>
      <c r="I5289" s="19">
        <v>-286000</v>
      </c>
    </row>
    <row r="5290" spans="2:9" ht="15" customHeight="1" x14ac:dyDescent="0.2">
      <c r="E5290"/>
      <c r="F5290" s="20" t="s">
        <v>17</v>
      </c>
      <c r="G5290" s="21"/>
      <c r="H5290" s="22" t="s">
        <v>1951</v>
      </c>
      <c r="I5290" s="23">
        <f>SUBTOTAL(9,I5288:I5289)</f>
        <v>1214000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9</v>
      </c>
      <c r="C5292" t="s">
        <v>1909</v>
      </c>
      <c r="D5292" s="3">
        <v>900</v>
      </c>
      <c r="E5292" t="s">
        <v>1909</v>
      </c>
      <c r="F5292" s="17">
        <v>90091</v>
      </c>
      <c r="G5292" s="18" t="s">
        <v>1952</v>
      </c>
      <c r="I5292" s="1"/>
    </row>
    <row r="5293" spans="2:9" x14ac:dyDescent="0.2">
      <c r="E5293"/>
      <c r="G5293" s="8"/>
      <c r="H5293" s="6" t="s">
        <v>62</v>
      </c>
      <c r="I5293" s="19">
        <v>3000000</v>
      </c>
    </row>
    <row r="5294" spans="2:9" x14ac:dyDescent="0.2">
      <c r="E5294"/>
      <c r="G5294" s="8"/>
      <c r="H5294" s="6" t="s">
        <v>1911</v>
      </c>
      <c r="I5294" s="19">
        <v>-572000</v>
      </c>
    </row>
    <row r="5295" spans="2:9" ht="15" customHeight="1" x14ac:dyDescent="0.2">
      <c r="E5295"/>
      <c r="F5295" s="20" t="s">
        <v>17</v>
      </c>
      <c r="G5295" s="21"/>
      <c r="H5295" s="22" t="s">
        <v>1953</v>
      </c>
      <c r="I5295" s="23">
        <f>SUBTOTAL(9,I5293:I5294)</f>
        <v>2428000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1909</v>
      </c>
      <c r="D5297" s="3">
        <v>902</v>
      </c>
      <c r="E5297" t="s">
        <v>1954</v>
      </c>
      <c r="F5297" s="17">
        <v>90201</v>
      </c>
      <c r="G5297" s="18" t="s">
        <v>10</v>
      </c>
      <c r="I5297" s="1"/>
    </row>
    <row r="5298" spans="2:9" x14ac:dyDescent="0.2">
      <c r="E5298"/>
      <c r="G5298" s="8"/>
      <c r="H5298" s="6" t="s">
        <v>11</v>
      </c>
      <c r="I5298" s="19">
        <v>5200</v>
      </c>
    </row>
    <row r="5299" spans="2:9" x14ac:dyDescent="0.2">
      <c r="E5299"/>
      <c r="G5299" s="8"/>
      <c r="H5299" s="6" t="s">
        <v>12</v>
      </c>
      <c r="I5299" s="19">
        <v>123741</v>
      </c>
    </row>
    <row r="5300" spans="2:9" x14ac:dyDescent="0.2">
      <c r="E5300"/>
      <c r="G5300" s="8"/>
      <c r="H5300" s="6" t="s">
        <v>13</v>
      </c>
      <c r="I5300" s="19">
        <v>-1000</v>
      </c>
    </row>
    <row r="5301" spans="2:9" x14ac:dyDescent="0.2">
      <c r="E5301"/>
      <c r="G5301" s="8"/>
      <c r="H5301" s="6" t="s">
        <v>15</v>
      </c>
      <c r="I5301" s="19">
        <v>1870</v>
      </c>
    </row>
    <row r="5302" spans="2:9" x14ac:dyDescent="0.2">
      <c r="E5302"/>
      <c r="G5302" s="8"/>
      <c r="H5302" s="6" t="s">
        <v>1911</v>
      </c>
      <c r="I5302" s="19">
        <v>-1500</v>
      </c>
    </row>
    <row r="5303" spans="2:9" ht="15" customHeight="1" x14ac:dyDescent="0.2">
      <c r="E5303"/>
      <c r="F5303" s="20" t="s">
        <v>17</v>
      </c>
      <c r="G5303" s="21"/>
      <c r="H5303" s="22" t="s">
        <v>1955</v>
      </c>
      <c r="I5303" s="23">
        <f>SUBTOTAL(9,I5298:I5302)</f>
        <v>128311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1909</v>
      </c>
      <c r="D5305" s="3">
        <v>902</v>
      </c>
      <c r="E5305" t="s">
        <v>1954</v>
      </c>
      <c r="F5305" s="17">
        <v>90221</v>
      </c>
      <c r="G5305" s="18" t="s">
        <v>171</v>
      </c>
      <c r="I5305" s="1"/>
    </row>
    <row r="5306" spans="2:9" x14ac:dyDescent="0.2">
      <c r="E5306"/>
      <c r="G5306" s="8"/>
      <c r="H5306" s="6" t="s">
        <v>11</v>
      </c>
      <c r="I5306" s="19">
        <v>4</v>
      </c>
    </row>
    <row r="5307" spans="2:9" x14ac:dyDescent="0.2">
      <c r="E5307"/>
      <c r="G5307" s="8"/>
      <c r="H5307" s="6" t="s">
        <v>12</v>
      </c>
      <c r="I5307" s="19">
        <v>100</v>
      </c>
    </row>
    <row r="5308" spans="2:9" ht="15" customHeight="1" x14ac:dyDescent="0.2">
      <c r="E5308"/>
      <c r="F5308" s="20" t="s">
        <v>17</v>
      </c>
      <c r="G5308" s="21"/>
      <c r="H5308" s="22" t="s">
        <v>1956</v>
      </c>
      <c r="I5308" s="23">
        <f>SUBTOTAL(9,I5306:I5307)</f>
        <v>104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1909</v>
      </c>
      <c r="D5310" s="3">
        <v>902</v>
      </c>
      <c r="E5310" t="s">
        <v>1954</v>
      </c>
      <c r="F5310" s="17">
        <v>90245</v>
      </c>
      <c r="G5310" s="18" t="s">
        <v>21</v>
      </c>
      <c r="I5310" s="1"/>
    </row>
    <row r="5311" spans="2:9" x14ac:dyDescent="0.2">
      <c r="E5311"/>
      <c r="G5311" s="8"/>
      <c r="H5311" s="6" t="s">
        <v>11</v>
      </c>
      <c r="I5311" s="19">
        <v>10062</v>
      </c>
    </row>
    <row r="5312" spans="2:9" x14ac:dyDescent="0.2">
      <c r="E5312"/>
      <c r="G5312" s="8"/>
      <c r="H5312" s="6" t="s">
        <v>12</v>
      </c>
      <c r="I5312" s="19">
        <v>9400</v>
      </c>
    </row>
    <row r="5313" spans="2:9" ht="15" customHeight="1" x14ac:dyDescent="0.2">
      <c r="E5313"/>
      <c r="F5313" s="20" t="s">
        <v>17</v>
      </c>
      <c r="G5313" s="21"/>
      <c r="H5313" s="22" t="s">
        <v>1957</v>
      </c>
      <c r="I5313" s="23">
        <f>SUBTOTAL(9,I5311:I5312)</f>
        <v>19462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1909</v>
      </c>
      <c r="D5315" s="3">
        <v>903</v>
      </c>
      <c r="E5315" t="s">
        <v>1958</v>
      </c>
      <c r="F5315" s="17">
        <v>90301</v>
      </c>
      <c r="G5315" s="18" t="s">
        <v>10</v>
      </c>
      <c r="I5315" s="1"/>
    </row>
    <row r="5316" spans="2:9" x14ac:dyDescent="0.2">
      <c r="E5316"/>
      <c r="G5316" s="8"/>
      <c r="H5316" s="6" t="s">
        <v>11</v>
      </c>
      <c r="I5316" s="19">
        <v>2299</v>
      </c>
    </row>
    <row r="5317" spans="2:9" x14ac:dyDescent="0.2">
      <c r="E5317"/>
      <c r="G5317" s="8"/>
      <c r="H5317" s="6" t="s">
        <v>12</v>
      </c>
      <c r="I5317" s="19">
        <v>54069</v>
      </c>
    </row>
    <row r="5318" spans="2:9" x14ac:dyDescent="0.2">
      <c r="E5318"/>
      <c r="G5318" s="8"/>
      <c r="H5318" s="6" t="s">
        <v>15</v>
      </c>
      <c r="I5318" s="19">
        <v>665</v>
      </c>
    </row>
    <row r="5319" spans="2:9" x14ac:dyDescent="0.2">
      <c r="E5319"/>
      <c r="G5319" s="8"/>
      <c r="H5319" s="6" t="s">
        <v>1911</v>
      </c>
      <c r="I5319" s="19">
        <v>-11000</v>
      </c>
    </row>
    <row r="5320" spans="2:9" ht="15" customHeight="1" x14ac:dyDescent="0.2">
      <c r="E5320"/>
      <c r="F5320" s="20" t="s">
        <v>17</v>
      </c>
      <c r="G5320" s="21"/>
      <c r="H5320" s="22" t="s">
        <v>1959</v>
      </c>
      <c r="I5320" s="23">
        <f>SUBTOTAL(9,I5316:I5319)</f>
        <v>46033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9</v>
      </c>
      <c r="C5322" t="s">
        <v>1909</v>
      </c>
      <c r="D5322" s="3">
        <v>904</v>
      </c>
      <c r="E5322" t="s">
        <v>1960</v>
      </c>
      <c r="F5322" s="17">
        <v>90401</v>
      </c>
      <c r="G5322" s="18" t="s">
        <v>10</v>
      </c>
      <c r="I5322" s="1"/>
    </row>
    <row r="5323" spans="2:9" x14ac:dyDescent="0.2">
      <c r="E5323"/>
      <c r="G5323" s="8"/>
      <c r="H5323" s="6" t="s">
        <v>11</v>
      </c>
      <c r="I5323" s="19">
        <v>17755</v>
      </c>
    </row>
    <row r="5324" spans="2:9" x14ac:dyDescent="0.2">
      <c r="E5324"/>
      <c r="G5324" s="8"/>
      <c r="H5324" s="6" t="s">
        <v>12</v>
      </c>
      <c r="I5324" s="19">
        <v>396567</v>
      </c>
    </row>
    <row r="5325" spans="2:9" x14ac:dyDescent="0.2">
      <c r="E5325"/>
      <c r="G5325" s="8"/>
      <c r="H5325" s="6" t="s">
        <v>15</v>
      </c>
      <c r="I5325" s="19">
        <v>5510</v>
      </c>
    </row>
    <row r="5326" spans="2:9" ht="15" customHeight="1" x14ac:dyDescent="0.2">
      <c r="E5326"/>
      <c r="F5326" s="20" t="s">
        <v>17</v>
      </c>
      <c r="G5326" s="21"/>
      <c r="H5326" s="22" t="s">
        <v>1961</v>
      </c>
      <c r="I5326" s="23">
        <f>SUBTOTAL(9,I5323:I5325)</f>
        <v>419832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1909</v>
      </c>
      <c r="D5328" s="3">
        <v>904</v>
      </c>
      <c r="E5328" t="s">
        <v>1960</v>
      </c>
      <c r="F5328" s="17">
        <v>90421</v>
      </c>
      <c r="G5328" s="18" t="s">
        <v>19</v>
      </c>
      <c r="I5328" s="1"/>
    </row>
    <row r="5329" spans="2:9" x14ac:dyDescent="0.2">
      <c r="E5329"/>
      <c r="G5329" s="8"/>
      <c r="H5329" s="6" t="s">
        <v>11</v>
      </c>
      <c r="I5329" s="19">
        <v>10481</v>
      </c>
    </row>
    <row r="5330" spans="2:9" x14ac:dyDescent="0.2">
      <c r="E5330"/>
      <c r="G5330" s="8"/>
      <c r="H5330" s="6" t="s">
        <v>12</v>
      </c>
      <c r="I5330" s="19">
        <v>23323</v>
      </c>
    </row>
    <row r="5331" spans="2:9" x14ac:dyDescent="0.2">
      <c r="E5331"/>
      <c r="G5331" s="8"/>
      <c r="H5331" s="6" t="s">
        <v>13</v>
      </c>
      <c r="I5331" s="19">
        <v>11500</v>
      </c>
    </row>
    <row r="5332" spans="2:9" ht="15" customHeight="1" x14ac:dyDescent="0.2">
      <c r="E5332"/>
      <c r="F5332" s="20" t="s">
        <v>17</v>
      </c>
      <c r="G5332" s="21"/>
      <c r="H5332" s="22" t="s">
        <v>1962</v>
      </c>
      <c r="I5332" s="23">
        <f>SUBTOTAL(9,I5329:I5331)</f>
        <v>45304</v>
      </c>
    </row>
    <row r="5333" spans="2:9" x14ac:dyDescent="0.2">
      <c r="F5333" s="20"/>
      <c r="G5333" s="24"/>
      <c r="H5333" s="25"/>
      <c r="I5333" s="26"/>
    </row>
    <row r="5334" spans="2:9" ht="15" customHeight="1" x14ac:dyDescent="0.2">
      <c r="B5334" s="2">
        <v>9</v>
      </c>
      <c r="C5334" t="s">
        <v>1909</v>
      </c>
      <c r="D5334" s="3">
        <v>904</v>
      </c>
      <c r="E5334" t="s">
        <v>1960</v>
      </c>
      <c r="F5334" s="17">
        <v>90445</v>
      </c>
      <c r="G5334" s="18" t="s">
        <v>21</v>
      </c>
      <c r="I5334" s="1"/>
    </row>
    <row r="5335" spans="2:9" x14ac:dyDescent="0.2">
      <c r="E5335"/>
      <c r="G5335" s="8"/>
      <c r="H5335" s="6" t="s">
        <v>11</v>
      </c>
      <c r="I5335" s="19">
        <v>66291</v>
      </c>
    </row>
    <row r="5336" spans="2:9" x14ac:dyDescent="0.2">
      <c r="E5336"/>
      <c r="G5336" s="8"/>
      <c r="H5336" s="6" t="s">
        <v>12</v>
      </c>
      <c r="I5336" s="19">
        <v>178800</v>
      </c>
    </row>
    <row r="5337" spans="2:9" x14ac:dyDescent="0.2">
      <c r="E5337"/>
      <c r="G5337" s="8"/>
      <c r="H5337" s="6" t="s">
        <v>13</v>
      </c>
      <c r="I5337" s="19">
        <v>-38800</v>
      </c>
    </row>
    <row r="5338" spans="2:9" x14ac:dyDescent="0.2">
      <c r="E5338"/>
      <c r="G5338" s="8"/>
      <c r="H5338" s="6" t="s">
        <v>1911</v>
      </c>
      <c r="I5338" s="19">
        <v>-47000</v>
      </c>
    </row>
    <row r="5339" spans="2:9" ht="15" customHeight="1" x14ac:dyDescent="0.2">
      <c r="E5339"/>
      <c r="F5339" s="20" t="s">
        <v>17</v>
      </c>
      <c r="G5339" s="21"/>
      <c r="H5339" s="22" t="s">
        <v>1963</v>
      </c>
      <c r="I5339" s="23">
        <f>SUBTOTAL(9,I5335:I5338)</f>
        <v>159291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1909</v>
      </c>
      <c r="D5341" s="3">
        <v>905</v>
      </c>
      <c r="E5341" t="s">
        <v>1964</v>
      </c>
      <c r="F5341" s="17">
        <v>90501</v>
      </c>
      <c r="G5341" s="18" t="s">
        <v>10</v>
      </c>
      <c r="I5341" s="1"/>
    </row>
    <row r="5342" spans="2:9" x14ac:dyDescent="0.2">
      <c r="E5342"/>
      <c r="G5342" s="8"/>
      <c r="H5342" s="6" t="s">
        <v>11</v>
      </c>
      <c r="I5342" s="19">
        <v>4944</v>
      </c>
    </row>
    <row r="5343" spans="2:9" x14ac:dyDescent="0.2">
      <c r="E5343"/>
      <c r="G5343" s="8"/>
      <c r="H5343" s="6" t="s">
        <v>12</v>
      </c>
      <c r="I5343" s="19">
        <v>189876</v>
      </c>
    </row>
    <row r="5344" spans="2:9" x14ac:dyDescent="0.2">
      <c r="E5344"/>
      <c r="G5344" s="8"/>
      <c r="H5344" s="6" t="s">
        <v>13</v>
      </c>
      <c r="I5344" s="19">
        <v>-400</v>
      </c>
    </row>
    <row r="5345" spans="2:9" x14ac:dyDescent="0.2">
      <c r="E5345"/>
      <c r="G5345" s="8"/>
      <c r="H5345" s="6" t="s">
        <v>15</v>
      </c>
      <c r="I5345" s="19">
        <v>3060</v>
      </c>
    </row>
    <row r="5346" spans="2:9" ht="15" customHeight="1" x14ac:dyDescent="0.2">
      <c r="E5346"/>
      <c r="F5346" s="20" t="s">
        <v>17</v>
      </c>
      <c r="G5346" s="21"/>
      <c r="H5346" s="22" t="s">
        <v>1965</v>
      </c>
      <c r="I5346" s="23">
        <f>SUBTOTAL(9,I5342:I5345)</f>
        <v>197480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1909</v>
      </c>
      <c r="D5348" s="3">
        <v>905</v>
      </c>
      <c r="E5348" t="s">
        <v>1964</v>
      </c>
      <c r="F5348" s="17">
        <v>90521</v>
      </c>
      <c r="G5348" s="18" t="s">
        <v>19</v>
      </c>
      <c r="I5348" s="1"/>
    </row>
    <row r="5349" spans="2:9" x14ac:dyDescent="0.2">
      <c r="E5349"/>
      <c r="G5349" s="8"/>
      <c r="H5349" s="6" t="s">
        <v>11</v>
      </c>
      <c r="I5349" s="19">
        <v>3661</v>
      </c>
    </row>
    <row r="5350" spans="2:9" x14ac:dyDescent="0.2">
      <c r="E5350"/>
      <c r="G5350" s="8"/>
      <c r="H5350" s="6" t="s">
        <v>12</v>
      </c>
      <c r="I5350" s="19">
        <v>70781</v>
      </c>
    </row>
    <row r="5351" spans="2:9" ht="15" customHeight="1" x14ac:dyDescent="0.2">
      <c r="E5351"/>
      <c r="F5351" s="20" t="s">
        <v>17</v>
      </c>
      <c r="G5351" s="21"/>
      <c r="H5351" s="22" t="s">
        <v>1966</v>
      </c>
      <c r="I5351" s="23">
        <f>SUBTOTAL(9,I5349:I5350)</f>
        <v>74442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9</v>
      </c>
      <c r="C5353" t="s">
        <v>1909</v>
      </c>
      <c r="D5353" s="3">
        <v>905</v>
      </c>
      <c r="E5353" t="s">
        <v>1964</v>
      </c>
      <c r="F5353" s="17">
        <v>90545</v>
      </c>
      <c r="G5353" s="18" t="s">
        <v>21</v>
      </c>
      <c r="I5353" s="1"/>
    </row>
    <row r="5354" spans="2:9" x14ac:dyDescent="0.2">
      <c r="E5354"/>
      <c r="G5354" s="8"/>
      <c r="H5354" s="6" t="s">
        <v>11</v>
      </c>
      <c r="I5354" s="19">
        <v>213</v>
      </c>
    </row>
    <row r="5355" spans="2:9" x14ac:dyDescent="0.2">
      <c r="E5355"/>
      <c r="G5355" s="8"/>
      <c r="H5355" s="6" t="s">
        <v>12</v>
      </c>
      <c r="I5355" s="19">
        <v>40000</v>
      </c>
    </row>
    <row r="5356" spans="2:9" ht="15" customHeight="1" x14ac:dyDescent="0.2">
      <c r="E5356"/>
      <c r="F5356" s="20" t="s">
        <v>17</v>
      </c>
      <c r="G5356" s="21"/>
      <c r="H5356" s="22" t="s">
        <v>1967</v>
      </c>
      <c r="I5356" s="23">
        <f>SUBTOTAL(9,I5354:I5355)</f>
        <v>40213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9</v>
      </c>
      <c r="C5358" t="s">
        <v>1909</v>
      </c>
      <c r="D5358" s="3">
        <v>905</v>
      </c>
      <c r="E5358" t="s">
        <v>1964</v>
      </c>
      <c r="F5358" s="17">
        <v>90580</v>
      </c>
      <c r="G5358" s="18" t="s">
        <v>1968</v>
      </c>
      <c r="I5358" s="1"/>
    </row>
    <row r="5359" spans="2:9" x14ac:dyDescent="0.2">
      <c r="E5359"/>
      <c r="G5359" s="8"/>
      <c r="H5359" s="6" t="s">
        <v>12</v>
      </c>
      <c r="I5359" s="19">
        <v>3000</v>
      </c>
    </row>
    <row r="5360" spans="2:9" ht="15" customHeight="1" x14ac:dyDescent="0.2">
      <c r="E5360"/>
      <c r="F5360" s="20" t="s">
        <v>17</v>
      </c>
      <c r="G5360" s="21"/>
      <c r="H5360" s="22" t="s">
        <v>1969</v>
      </c>
      <c r="I5360" s="23">
        <f>SUBTOTAL(9,I5359:I5359)</f>
        <v>3000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9</v>
      </c>
      <c r="C5362" t="s">
        <v>1909</v>
      </c>
      <c r="D5362" s="3">
        <v>906</v>
      </c>
      <c r="E5362" t="s">
        <v>1970</v>
      </c>
      <c r="F5362" s="17">
        <v>90601</v>
      </c>
      <c r="G5362" s="18" t="s">
        <v>10</v>
      </c>
      <c r="I5362" s="1"/>
    </row>
    <row r="5363" spans="2:9" x14ac:dyDescent="0.2">
      <c r="E5363"/>
      <c r="G5363" s="8"/>
      <c r="H5363" s="6" t="s">
        <v>11</v>
      </c>
      <c r="I5363" s="19">
        <v>1178</v>
      </c>
    </row>
    <row r="5364" spans="2:9" x14ac:dyDescent="0.2">
      <c r="E5364"/>
      <c r="G5364" s="8"/>
      <c r="H5364" s="6" t="s">
        <v>12</v>
      </c>
      <c r="I5364" s="19">
        <v>60150</v>
      </c>
    </row>
    <row r="5365" spans="2:9" x14ac:dyDescent="0.2">
      <c r="E5365"/>
      <c r="G5365" s="8"/>
      <c r="H5365" s="6" t="s">
        <v>13</v>
      </c>
      <c r="I5365" s="19">
        <v>400</v>
      </c>
    </row>
    <row r="5366" spans="2:9" x14ac:dyDescent="0.2">
      <c r="E5366"/>
      <c r="G5366" s="8"/>
      <c r="H5366" s="6" t="s">
        <v>15</v>
      </c>
      <c r="I5366" s="19">
        <v>1105</v>
      </c>
    </row>
    <row r="5367" spans="2:9" ht="15" customHeight="1" x14ac:dyDescent="0.2">
      <c r="E5367"/>
      <c r="F5367" s="20" t="s">
        <v>17</v>
      </c>
      <c r="G5367" s="21"/>
      <c r="H5367" s="22" t="s">
        <v>1971</v>
      </c>
      <c r="I5367" s="23">
        <f>SUBTOTAL(9,I5363:I5366)</f>
        <v>62833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9</v>
      </c>
      <c r="C5369" t="s">
        <v>1909</v>
      </c>
      <c r="D5369" s="3">
        <v>906</v>
      </c>
      <c r="E5369" t="s">
        <v>1970</v>
      </c>
      <c r="F5369" s="17">
        <v>90630</v>
      </c>
      <c r="G5369" s="18" t="s">
        <v>1972</v>
      </c>
      <c r="I5369" s="1"/>
    </row>
    <row r="5370" spans="2:9" x14ac:dyDescent="0.2">
      <c r="E5370"/>
      <c r="G5370" s="8"/>
      <c r="H5370" s="6" t="s">
        <v>11</v>
      </c>
      <c r="I5370" s="19">
        <v>1771</v>
      </c>
    </row>
    <row r="5371" spans="2:9" x14ac:dyDescent="0.2">
      <c r="E5371"/>
      <c r="G5371" s="8"/>
      <c r="H5371" s="6" t="s">
        <v>12</v>
      </c>
      <c r="I5371" s="19">
        <v>8700</v>
      </c>
    </row>
    <row r="5372" spans="2:9" x14ac:dyDescent="0.2">
      <c r="E5372"/>
      <c r="G5372" s="8"/>
      <c r="H5372" s="6" t="s">
        <v>1911</v>
      </c>
      <c r="I5372" s="19">
        <v>-3500</v>
      </c>
    </row>
    <row r="5373" spans="2:9" ht="15" customHeight="1" x14ac:dyDescent="0.2">
      <c r="E5373"/>
      <c r="F5373" s="20" t="s">
        <v>17</v>
      </c>
      <c r="G5373" s="21"/>
      <c r="H5373" s="22" t="s">
        <v>1973</v>
      </c>
      <c r="I5373" s="23">
        <f>SUBTOTAL(9,I5370:I5372)</f>
        <v>6971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1909</v>
      </c>
      <c r="D5375" s="3">
        <v>906</v>
      </c>
      <c r="E5375" t="s">
        <v>1970</v>
      </c>
      <c r="F5375" s="17">
        <v>90631</v>
      </c>
      <c r="G5375" s="18" t="s">
        <v>1974</v>
      </c>
      <c r="I5375" s="1"/>
    </row>
    <row r="5376" spans="2:9" x14ac:dyDescent="0.2">
      <c r="E5376"/>
      <c r="G5376" s="8"/>
      <c r="H5376" s="6" t="s">
        <v>11</v>
      </c>
      <c r="I5376" s="19">
        <v>2153</v>
      </c>
    </row>
    <row r="5377" spans="2:9" x14ac:dyDescent="0.2">
      <c r="E5377"/>
      <c r="G5377" s="8"/>
      <c r="H5377" s="6" t="s">
        <v>12</v>
      </c>
      <c r="I5377" s="19">
        <v>9250</v>
      </c>
    </row>
    <row r="5378" spans="2:9" x14ac:dyDescent="0.2">
      <c r="E5378"/>
      <c r="G5378" s="8"/>
      <c r="H5378" s="6" t="s">
        <v>1911</v>
      </c>
      <c r="I5378" s="19">
        <v>-4500</v>
      </c>
    </row>
    <row r="5379" spans="2:9" ht="15" customHeight="1" x14ac:dyDescent="0.2">
      <c r="E5379"/>
      <c r="F5379" s="20" t="s">
        <v>17</v>
      </c>
      <c r="G5379" s="21"/>
      <c r="H5379" s="22" t="s">
        <v>1975</v>
      </c>
      <c r="I5379" s="23">
        <f>SUBTOTAL(9,I5376:I5378)</f>
        <v>6903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9</v>
      </c>
      <c r="C5381" t="s">
        <v>1909</v>
      </c>
      <c r="D5381" s="3">
        <v>907</v>
      </c>
      <c r="E5381" t="s">
        <v>1976</v>
      </c>
      <c r="F5381" s="17">
        <v>90701</v>
      </c>
      <c r="G5381" s="18" t="s">
        <v>10</v>
      </c>
      <c r="I5381" s="1"/>
    </row>
    <row r="5382" spans="2:9" x14ac:dyDescent="0.2">
      <c r="E5382"/>
      <c r="G5382" s="8"/>
      <c r="H5382" s="6" t="s">
        <v>11</v>
      </c>
      <c r="I5382" s="19">
        <v>2002</v>
      </c>
    </row>
    <row r="5383" spans="2:9" x14ac:dyDescent="0.2">
      <c r="E5383"/>
      <c r="G5383" s="8"/>
      <c r="H5383" s="6" t="s">
        <v>12</v>
      </c>
      <c r="I5383" s="19">
        <v>44695</v>
      </c>
    </row>
    <row r="5384" spans="2:9" x14ac:dyDescent="0.2">
      <c r="E5384"/>
      <c r="G5384" s="8"/>
      <c r="H5384" s="6" t="s">
        <v>13</v>
      </c>
      <c r="I5384" s="19">
        <v>7500</v>
      </c>
    </row>
    <row r="5385" spans="2:9" x14ac:dyDescent="0.2">
      <c r="E5385"/>
      <c r="G5385" s="8"/>
      <c r="H5385" s="6" t="s">
        <v>15</v>
      </c>
      <c r="I5385" s="19">
        <v>645</v>
      </c>
    </row>
    <row r="5386" spans="2:9" ht="15" customHeight="1" x14ac:dyDescent="0.2">
      <c r="E5386"/>
      <c r="F5386" s="20" t="s">
        <v>17</v>
      </c>
      <c r="G5386" s="21"/>
      <c r="H5386" s="22" t="s">
        <v>1977</v>
      </c>
      <c r="I5386" s="23">
        <f>SUBTOTAL(9,I5382:I5385)</f>
        <v>54842</v>
      </c>
    </row>
    <row r="5387" spans="2:9" x14ac:dyDescent="0.2">
      <c r="F5387" s="20"/>
      <c r="G5387" s="24"/>
      <c r="H5387" s="25"/>
      <c r="I5387" s="26"/>
    </row>
    <row r="5388" spans="2:9" ht="15" customHeight="1" x14ac:dyDescent="0.2">
      <c r="B5388" s="2">
        <v>9</v>
      </c>
      <c r="C5388" t="s">
        <v>1909</v>
      </c>
      <c r="D5388" s="3">
        <v>907</v>
      </c>
      <c r="E5388" t="s">
        <v>1976</v>
      </c>
      <c r="F5388" s="17">
        <v>90721</v>
      </c>
      <c r="G5388" s="18" t="s">
        <v>19</v>
      </c>
      <c r="I5388" s="1"/>
    </row>
    <row r="5389" spans="2:9" x14ac:dyDescent="0.2">
      <c r="E5389"/>
      <c r="G5389" s="8"/>
      <c r="H5389" s="6" t="s">
        <v>11</v>
      </c>
      <c r="I5389" s="19">
        <v>77000</v>
      </c>
    </row>
    <row r="5390" spans="2:9" x14ac:dyDescent="0.2">
      <c r="E5390"/>
      <c r="G5390" s="8"/>
      <c r="H5390" s="6" t="s">
        <v>12</v>
      </c>
      <c r="I5390" s="19">
        <v>247023</v>
      </c>
    </row>
    <row r="5391" spans="2:9" x14ac:dyDescent="0.2">
      <c r="E5391"/>
      <c r="G5391" s="8"/>
      <c r="H5391" s="6" t="s">
        <v>13</v>
      </c>
      <c r="I5391" s="19">
        <v>-40000</v>
      </c>
    </row>
    <row r="5392" spans="2:9" ht="15" customHeight="1" x14ac:dyDescent="0.2">
      <c r="E5392"/>
      <c r="F5392" s="20" t="s">
        <v>17</v>
      </c>
      <c r="G5392" s="21"/>
      <c r="H5392" s="22" t="s">
        <v>1978</v>
      </c>
      <c r="I5392" s="23">
        <f>SUBTOTAL(9,I5389:I5391)</f>
        <v>284023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9</v>
      </c>
      <c r="C5394" t="s">
        <v>1909</v>
      </c>
      <c r="D5394" s="3">
        <v>907</v>
      </c>
      <c r="E5394" t="s">
        <v>1976</v>
      </c>
      <c r="F5394" s="17">
        <v>90730</v>
      </c>
      <c r="G5394" s="18" t="s">
        <v>1979</v>
      </c>
      <c r="I5394" s="1"/>
    </row>
    <row r="5395" spans="2:9" x14ac:dyDescent="0.2">
      <c r="E5395"/>
      <c r="G5395" s="8"/>
      <c r="H5395" s="6" t="s">
        <v>12</v>
      </c>
      <c r="I5395" s="19">
        <v>22200</v>
      </c>
    </row>
    <row r="5396" spans="2:9" ht="15" customHeight="1" x14ac:dyDescent="0.2">
      <c r="E5396"/>
      <c r="F5396" s="20" t="s">
        <v>17</v>
      </c>
      <c r="G5396" s="21"/>
      <c r="H5396" s="22" t="s">
        <v>1980</v>
      </c>
      <c r="I5396" s="23">
        <f>SUBTOTAL(9,I5395:I5395)</f>
        <v>22200</v>
      </c>
    </row>
    <row r="5397" spans="2:9" x14ac:dyDescent="0.2">
      <c r="F5397" s="20"/>
      <c r="G5397" s="24"/>
      <c r="H5397" s="25"/>
      <c r="I5397" s="26"/>
    </row>
    <row r="5398" spans="2:9" ht="15" customHeight="1" x14ac:dyDescent="0.2">
      <c r="B5398" s="2">
        <v>9</v>
      </c>
      <c r="C5398" t="s">
        <v>1909</v>
      </c>
      <c r="D5398" s="3">
        <v>908</v>
      </c>
      <c r="E5398" t="s">
        <v>1981</v>
      </c>
      <c r="F5398" s="17">
        <v>90870</v>
      </c>
      <c r="G5398" s="18" t="s">
        <v>1982</v>
      </c>
      <c r="I5398" s="1"/>
    </row>
    <row r="5399" spans="2:9" x14ac:dyDescent="0.2">
      <c r="E5399"/>
      <c r="G5399" s="8"/>
      <c r="H5399" s="6" t="s">
        <v>12</v>
      </c>
      <c r="I5399" s="19">
        <v>314300</v>
      </c>
    </row>
    <row r="5400" spans="2:9" x14ac:dyDescent="0.2">
      <c r="E5400"/>
      <c r="G5400" s="8"/>
      <c r="H5400" s="6" t="s">
        <v>13</v>
      </c>
      <c r="I5400" s="19">
        <v>-3250</v>
      </c>
    </row>
    <row r="5401" spans="2:9" ht="15" customHeight="1" x14ac:dyDescent="0.2">
      <c r="E5401"/>
      <c r="F5401" s="20" t="s">
        <v>17</v>
      </c>
      <c r="G5401" s="21"/>
      <c r="H5401" s="22" t="s">
        <v>1983</v>
      </c>
      <c r="I5401" s="23">
        <f>SUBTOTAL(9,I5399:I5400)</f>
        <v>311050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1909</v>
      </c>
      <c r="D5403" s="3">
        <v>908</v>
      </c>
      <c r="E5403" t="s">
        <v>1981</v>
      </c>
      <c r="F5403" s="17">
        <v>90871</v>
      </c>
      <c r="G5403" s="18" t="s">
        <v>1984</v>
      </c>
      <c r="I5403" s="1"/>
    </row>
    <row r="5404" spans="2:9" x14ac:dyDescent="0.2">
      <c r="E5404"/>
      <c r="G5404" s="8"/>
      <c r="H5404" s="6" t="s">
        <v>12</v>
      </c>
      <c r="I5404" s="19">
        <v>35000</v>
      </c>
    </row>
    <row r="5405" spans="2:9" ht="15" customHeight="1" x14ac:dyDescent="0.2">
      <c r="E5405"/>
      <c r="F5405" s="20" t="s">
        <v>17</v>
      </c>
      <c r="G5405" s="21"/>
      <c r="H5405" s="22" t="s">
        <v>1985</v>
      </c>
      <c r="I5405" s="23">
        <f>SUBTOTAL(9,I5404:I5404)</f>
        <v>35000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1909</v>
      </c>
      <c r="D5407" s="3">
        <v>908</v>
      </c>
      <c r="E5407" t="s">
        <v>1981</v>
      </c>
      <c r="F5407" s="17">
        <v>90872</v>
      </c>
      <c r="G5407" s="18" t="s">
        <v>1986</v>
      </c>
      <c r="I5407" s="1"/>
    </row>
    <row r="5408" spans="2:9" x14ac:dyDescent="0.2">
      <c r="E5408"/>
      <c r="G5408" s="8"/>
      <c r="H5408" s="6" t="s">
        <v>12</v>
      </c>
      <c r="I5408" s="19">
        <v>40000</v>
      </c>
    </row>
    <row r="5409" spans="2:9" x14ac:dyDescent="0.2">
      <c r="E5409"/>
      <c r="G5409" s="8"/>
      <c r="H5409" s="6" t="s">
        <v>1911</v>
      </c>
      <c r="I5409" s="19">
        <v>-40000</v>
      </c>
    </row>
    <row r="5410" spans="2:9" ht="15" customHeight="1" x14ac:dyDescent="0.2">
      <c r="E5410"/>
      <c r="F5410" s="20" t="s">
        <v>17</v>
      </c>
      <c r="G5410" s="21"/>
      <c r="H5410" s="22" t="s">
        <v>1987</v>
      </c>
      <c r="I5410" s="23">
        <f>SUBTOTAL(9,I5408:I5409)</f>
        <v>0</v>
      </c>
    </row>
    <row r="5411" spans="2:9" x14ac:dyDescent="0.2">
      <c r="F5411" s="20"/>
      <c r="G5411" s="24"/>
      <c r="H5411" s="25"/>
      <c r="I5411" s="26"/>
    </row>
    <row r="5412" spans="2:9" ht="15" customHeight="1" x14ac:dyDescent="0.2">
      <c r="B5412" s="2">
        <v>9</v>
      </c>
      <c r="C5412" t="s">
        <v>1909</v>
      </c>
      <c r="D5412" s="3">
        <v>909</v>
      </c>
      <c r="E5412" t="s">
        <v>1988</v>
      </c>
      <c r="F5412" s="17">
        <v>90973</v>
      </c>
      <c r="G5412" s="18" t="s">
        <v>1989</v>
      </c>
      <c r="I5412" s="1"/>
    </row>
    <row r="5413" spans="2:9" x14ac:dyDescent="0.2">
      <c r="E5413"/>
      <c r="G5413" s="8"/>
      <c r="H5413" s="6" t="s">
        <v>12</v>
      </c>
      <c r="I5413" s="19">
        <v>2386000</v>
      </c>
    </row>
    <row r="5414" spans="2:9" x14ac:dyDescent="0.2">
      <c r="E5414"/>
      <c r="G5414" s="8"/>
      <c r="H5414" s="6" t="s">
        <v>13</v>
      </c>
      <c r="I5414" s="19">
        <v>190000</v>
      </c>
    </row>
    <row r="5415" spans="2:9" x14ac:dyDescent="0.2">
      <c r="E5415"/>
      <c r="G5415" s="8"/>
      <c r="H5415" s="6" t="s">
        <v>14</v>
      </c>
      <c r="I5415" s="19">
        <v>90000</v>
      </c>
    </row>
    <row r="5416" spans="2:9" x14ac:dyDescent="0.2">
      <c r="E5416"/>
      <c r="G5416" s="8"/>
      <c r="H5416" s="6" t="s">
        <v>1911</v>
      </c>
      <c r="I5416" s="19">
        <v>-56000</v>
      </c>
    </row>
    <row r="5417" spans="2:9" ht="15" customHeight="1" x14ac:dyDescent="0.2">
      <c r="E5417"/>
      <c r="F5417" s="20" t="s">
        <v>17</v>
      </c>
      <c r="G5417" s="21"/>
      <c r="H5417" s="22" t="s">
        <v>1990</v>
      </c>
      <c r="I5417" s="23">
        <f>SUBTOTAL(9,I5413:I5416)</f>
        <v>2610000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9</v>
      </c>
      <c r="C5419" t="s">
        <v>1909</v>
      </c>
      <c r="D5419" s="3">
        <v>910</v>
      </c>
      <c r="E5419" t="s">
        <v>1991</v>
      </c>
      <c r="F5419" s="17">
        <v>91001</v>
      </c>
      <c r="G5419" s="18" t="s">
        <v>10</v>
      </c>
      <c r="I5419" s="1"/>
    </row>
    <row r="5420" spans="2:9" x14ac:dyDescent="0.2">
      <c r="E5420"/>
      <c r="G5420" s="8"/>
      <c r="H5420" s="6" t="s">
        <v>11</v>
      </c>
      <c r="I5420" s="19">
        <v>21140</v>
      </c>
    </row>
    <row r="5421" spans="2:9" x14ac:dyDescent="0.2">
      <c r="E5421"/>
      <c r="G5421" s="8"/>
      <c r="H5421" s="6" t="s">
        <v>12</v>
      </c>
      <c r="I5421" s="19">
        <v>441316</v>
      </c>
    </row>
    <row r="5422" spans="2:9" x14ac:dyDescent="0.2">
      <c r="E5422"/>
      <c r="G5422" s="8"/>
      <c r="H5422" s="6" t="s">
        <v>13</v>
      </c>
      <c r="I5422" s="19">
        <v>5813</v>
      </c>
    </row>
    <row r="5423" spans="2:9" x14ac:dyDescent="0.2">
      <c r="E5423"/>
      <c r="G5423" s="8"/>
      <c r="H5423" s="6" t="s">
        <v>15</v>
      </c>
      <c r="I5423" s="19">
        <v>6450</v>
      </c>
    </row>
    <row r="5424" spans="2:9" x14ac:dyDescent="0.2">
      <c r="E5424"/>
      <c r="G5424" s="8"/>
      <c r="H5424" s="6" t="s">
        <v>1911</v>
      </c>
      <c r="I5424" s="19">
        <v>3550</v>
      </c>
    </row>
    <row r="5425" spans="2:9" ht="15" customHeight="1" x14ac:dyDescent="0.2">
      <c r="E5425"/>
      <c r="F5425" s="20" t="s">
        <v>17</v>
      </c>
      <c r="G5425" s="21"/>
      <c r="H5425" s="22" t="s">
        <v>1992</v>
      </c>
      <c r="I5425" s="23">
        <f>SUBTOTAL(9,I5420:I5424)</f>
        <v>478269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9</v>
      </c>
      <c r="C5427" t="s">
        <v>1909</v>
      </c>
      <c r="D5427" s="3">
        <v>911</v>
      </c>
      <c r="E5427" t="s">
        <v>1993</v>
      </c>
      <c r="F5427" s="17">
        <v>91101</v>
      </c>
      <c r="G5427" s="18" t="s">
        <v>10</v>
      </c>
      <c r="I5427" s="1"/>
    </row>
    <row r="5428" spans="2:9" x14ac:dyDescent="0.2">
      <c r="E5428"/>
      <c r="G5428" s="8"/>
      <c r="H5428" s="6" t="s">
        <v>11</v>
      </c>
      <c r="I5428" s="19">
        <v>3119</v>
      </c>
    </row>
    <row r="5429" spans="2:9" x14ac:dyDescent="0.2">
      <c r="E5429"/>
      <c r="G5429" s="8"/>
      <c r="H5429" s="6" t="s">
        <v>12</v>
      </c>
      <c r="I5429" s="19">
        <v>121129</v>
      </c>
    </row>
    <row r="5430" spans="2:9" x14ac:dyDescent="0.2">
      <c r="E5430"/>
      <c r="G5430" s="8"/>
      <c r="H5430" s="6" t="s">
        <v>15</v>
      </c>
      <c r="I5430" s="19">
        <v>2290</v>
      </c>
    </row>
    <row r="5431" spans="2:9" ht="15" customHeight="1" x14ac:dyDescent="0.2">
      <c r="E5431"/>
      <c r="F5431" s="20" t="s">
        <v>17</v>
      </c>
      <c r="G5431" s="21"/>
      <c r="H5431" s="22" t="s">
        <v>1994</v>
      </c>
      <c r="I5431" s="23">
        <f>SUBTOTAL(9,I5428:I5430)</f>
        <v>126538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9</v>
      </c>
      <c r="C5433" t="s">
        <v>1909</v>
      </c>
      <c r="D5433" s="3">
        <v>911</v>
      </c>
      <c r="E5433" t="s">
        <v>1993</v>
      </c>
      <c r="F5433" s="17">
        <v>91170</v>
      </c>
      <c r="G5433" s="18" t="s">
        <v>1995</v>
      </c>
      <c r="I5433" s="1"/>
    </row>
    <row r="5434" spans="2:9" x14ac:dyDescent="0.2">
      <c r="E5434"/>
      <c r="G5434" s="8"/>
      <c r="H5434" s="6" t="s">
        <v>13</v>
      </c>
      <c r="I5434" s="19">
        <v>3000</v>
      </c>
    </row>
    <row r="5435" spans="2:9" ht="15" customHeight="1" x14ac:dyDescent="0.2">
      <c r="E5435"/>
      <c r="F5435" s="20" t="s">
        <v>17</v>
      </c>
      <c r="G5435" s="21"/>
      <c r="H5435" s="22" t="s">
        <v>1996</v>
      </c>
      <c r="I5435" s="23">
        <f>SUBTOTAL(9,I5434:I5434)</f>
        <v>3000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9</v>
      </c>
      <c r="C5437" t="s">
        <v>1909</v>
      </c>
      <c r="D5437" s="3">
        <v>912</v>
      </c>
      <c r="E5437" t="s">
        <v>1997</v>
      </c>
      <c r="F5437" s="17">
        <v>91201</v>
      </c>
      <c r="G5437" s="18" t="s">
        <v>10</v>
      </c>
      <c r="I5437" s="1"/>
    </row>
    <row r="5438" spans="2:9" x14ac:dyDescent="0.2">
      <c r="E5438"/>
      <c r="G5438" s="8"/>
      <c r="H5438" s="6" t="s">
        <v>11</v>
      </c>
      <c r="I5438" s="19">
        <v>1450</v>
      </c>
    </row>
    <row r="5439" spans="2:9" x14ac:dyDescent="0.2">
      <c r="E5439"/>
      <c r="G5439" s="8"/>
      <c r="H5439" s="6" t="s">
        <v>12</v>
      </c>
      <c r="I5439" s="19">
        <v>34756</v>
      </c>
    </row>
    <row r="5440" spans="2:9" x14ac:dyDescent="0.2">
      <c r="E5440"/>
      <c r="G5440" s="8"/>
      <c r="H5440" s="6" t="s">
        <v>13</v>
      </c>
      <c r="I5440" s="19">
        <v>-200</v>
      </c>
    </row>
    <row r="5441" spans="2:9" x14ac:dyDescent="0.2">
      <c r="E5441"/>
      <c r="G5441" s="8"/>
      <c r="H5441" s="6" t="s">
        <v>15</v>
      </c>
      <c r="I5441" s="19">
        <v>645</v>
      </c>
    </row>
    <row r="5442" spans="2:9" ht="15" customHeight="1" x14ac:dyDescent="0.2">
      <c r="E5442"/>
      <c r="F5442" s="20" t="s">
        <v>17</v>
      </c>
      <c r="G5442" s="21"/>
      <c r="H5442" s="22" t="s">
        <v>1998</v>
      </c>
      <c r="I5442" s="23">
        <f>SUBTOTAL(9,I5438:I5441)</f>
        <v>36651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1909</v>
      </c>
      <c r="D5444" s="3">
        <v>913</v>
      </c>
      <c r="E5444" t="s">
        <v>1999</v>
      </c>
      <c r="F5444" s="17">
        <v>91301</v>
      </c>
      <c r="G5444" s="18" t="s">
        <v>10</v>
      </c>
      <c r="I5444" s="1"/>
    </row>
    <row r="5445" spans="2:9" x14ac:dyDescent="0.2">
      <c r="E5445"/>
      <c r="G5445" s="8"/>
      <c r="H5445" s="6" t="s">
        <v>12</v>
      </c>
      <c r="I5445" s="19">
        <v>6500</v>
      </c>
    </row>
    <row r="5446" spans="2:9" x14ac:dyDescent="0.2">
      <c r="E5446"/>
      <c r="G5446" s="8"/>
      <c r="H5446" s="6" t="s">
        <v>15</v>
      </c>
      <c r="I5446" s="19">
        <v>90</v>
      </c>
    </row>
    <row r="5447" spans="2:9" ht="15" customHeight="1" x14ac:dyDescent="0.2">
      <c r="E5447"/>
      <c r="F5447" s="20" t="s">
        <v>17</v>
      </c>
      <c r="G5447" s="21"/>
      <c r="H5447" s="22" t="s">
        <v>2000</v>
      </c>
      <c r="I5447" s="23">
        <f>SUBTOTAL(9,I5445:I5446)</f>
        <v>6590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9</v>
      </c>
      <c r="C5449" t="s">
        <v>1909</v>
      </c>
      <c r="D5449" s="3">
        <v>915</v>
      </c>
      <c r="E5449" t="s">
        <v>2001</v>
      </c>
      <c r="F5449" s="17">
        <v>91501</v>
      </c>
      <c r="G5449" s="18" t="s">
        <v>10</v>
      </c>
      <c r="I5449" s="1"/>
    </row>
    <row r="5450" spans="2:9" x14ac:dyDescent="0.2">
      <c r="E5450"/>
      <c r="G5450" s="8"/>
      <c r="H5450" s="6" t="s">
        <v>11</v>
      </c>
      <c r="I5450" s="19">
        <v>552</v>
      </c>
    </row>
    <row r="5451" spans="2:9" x14ac:dyDescent="0.2">
      <c r="E5451"/>
      <c r="G5451" s="8"/>
      <c r="H5451" s="6" t="s">
        <v>12</v>
      </c>
      <c r="I5451" s="19">
        <v>11123</v>
      </c>
    </row>
    <row r="5452" spans="2:9" x14ac:dyDescent="0.2">
      <c r="E5452"/>
      <c r="G5452" s="8"/>
      <c r="H5452" s="6" t="s">
        <v>15</v>
      </c>
      <c r="I5452" s="19">
        <v>190</v>
      </c>
    </row>
    <row r="5453" spans="2:9" ht="15" customHeight="1" x14ac:dyDescent="0.2">
      <c r="E5453"/>
      <c r="F5453" s="20" t="s">
        <v>17</v>
      </c>
      <c r="G5453" s="21"/>
      <c r="H5453" s="22" t="s">
        <v>2002</v>
      </c>
      <c r="I5453" s="23">
        <f>SUBTOTAL(9,I5450:I5452)</f>
        <v>11865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9</v>
      </c>
      <c r="C5455" t="s">
        <v>1909</v>
      </c>
      <c r="D5455" s="3">
        <v>917</v>
      </c>
      <c r="E5455" t="s">
        <v>2003</v>
      </c>
      <c r="F5455" s="17">
        <v>91701</v>
      </c>
      <c r="G5455" s="18" t="s">
        <v>10</v>
      </c>
      <c r="I5455" s="1"/>
    </row>
    <row r="5456" spans="2:9" x14ac:dyDescent="0.2">
      <c r="E5456"/>
      <c r="G5456" s="8"/>
      <c r="H5456" s="6" t="s">
        <v>11</v>
      </c>
      <c r="I5456" s="19">
        <v>21040</v>
      </c>
    </row>
    <row r="5457" spans="2:9" x14ac:dyDescent="0.2">
      <c r="E5457"/>
      <c r="G5457" s="8"/>
      <c r="H5457" s="6" t="s">
        <v>12</v>
      </c>
      <c r="I5457" s="19">
        <v>458002</v>
      </c>
    </row>
    <row r="5458" spans="2:9" x14ac:dyDescent="0.2">
      <c r="E5458"/>
      <c r="G5458" s="8"/>
      <c r="H5458" s="6" t="s">
        <v>13</v>
      </c>
      <c r="I5458" s="19">
        <v>10900</v>
      </c>
    </row>
    <row r="5459" spans="2:9" x14ac:dyDescent="0.2">
      <c r="E5459"/>
      <c r="G5459" s="8"/>
      <c r="H5459" s="6" t="s">
        <v>15</v>
      </c>
      <c r="I5459" s="19">
        <v>7255</v>
      </c>
    </row>
    <row r="5460" spans="2:9" x14ac:dyDescent="0.2">
      <c r="E5460"/>
      <c r="G5460" s="8"/>
      <c r="H5460" s="6" t="s">
        <v>1911</v>
      </c>
      <c r="I5460" s="19">
        <v>-29000</v>
      </c>
    </row>
    <row r="5461" spans="2:9" ht="15" customHeight="1" x14ac:dyDescent="0.2">
      <c r="E5461"/>
      <c r="F5461" s="20" t="s">
        <v>17</v>
      </c>
      <c r="G5461" s="21"/>
      <c r="H5461" s="22" t="s">
        <v>2004</v>
      </c>
      <c r="I5461" s="23">
        <f>SUBTOTAL(9,I5456:I5460)</f>
        <v>468197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9</v>
      </c>
      <c r="C5463" t="s">
        <v>1909</v>
      </c>
      <c r="D5463" s="3">
        <v>917</v>
      </c>
      <c r="E5463" t="s">
        <v>2003</v>
      </c>
      <c r="F5463" s="17">
        <v>91721</v>
      </c>
      <c r="G5463" s="18" t="s">
        <v>171</v>
      </c>
      <c r="I5463" s="1"/>
    </row>
    <row r="5464" spans="2:9" x14ac:dyDescent="0.2">
      <c r="E5464"/>
      <c r="G5464" s="8"/>
      <c r="H5464" s="6" t="s">
        <v>11</v>
      </c>
      <c r="I5464" s="19">
        <v>250</v>
      </c>
    </row>
    <row r="5465" spans="2:9" x14ac:dyDescent="0.2">
      <c r="E5465"/>
      <c r="G5465" s="8"/>
      <c r="H5465" s="6" t="s">
        <v>12</v>
      </c>
      <c r="I5465" s="19">
        <v>16589</v>
      </c>
    </row>
    <row r="5466" spans="2:9" x14ac:dyDescent="0.2">
      <c r="E5466"/>
      <c r="G5466" s="8"/>
      <c r="H5466" s="6" t="s">
        <v>13</v>
      </c>
      <c r="I5466" s="19">
        <v>-3815</v>
      </c>
    </row>
    <row r="5467" spans="2:9" ht="15" customHeight="1" x14ac:dyDescent="0.2">
      <c r="E5467"/>
      <c r="F5467" s="20" t="s">
        <v>17</v>
      </c>
      <c r="G5467" s="21"/>
      <c r="H5467" s="22" t="s">
        <v>2005</v>
      </c>
      <c r="I5467" s="23">
        <f>SUBTOTAL(9,I5464:I5466)</f>
        <v>13024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9</v>
      </c>
      <c r="C5469" t="s">
        <v>1909</v>
      </c>
      <c r="D5469" s="3">
        <v>917</v>
      </c>
      <c r="E5469" t="s">
        <v>2003</v>
      </c>
      <c r="F5469" s="17">
        <v>91722</v>
      </c>
      <c r="G5469" s="18" t="s">
        <v>2006</v>
      </c>
      <c r="I5469" s="1"/>
    </row>
    <row r="5470" spans="2:9" x14ac:dyDescent="0.2">
      <c r="E5470"/>
      <c r="G5470" s="8"/>
      <c r="H5470" s="6" t="s">
        <v>11</v>
      </c>
      <c r="I5470" s="19">
        <v>61622</v>
      </c>
    </row>
    <row r="5471" spans="2:9" x14ac:dyDescent="0.2">
      <c r="E5471"/>
      <c r="G5471" s="8"/>
      <c r="H5471" s="6" t="s">
        <v>12</v>
      </c>
      <c r="I5471" s="19">
        <v>113310</v>
      </c>
    </row>
    <row r="5472" spans="2:9" x14ac:dyDescent="0.2">
      <c r="E5472"/>
      <c r="G5472" s="8"/>
      <c r="H5472" s="6" t="s">
        <v>13</v>
      </c>
      <c r="I5472" s="19">
        <v>11778</v>
      </c>
    </row>
    <row r="5473" spans="2:9" x14ac:dyDescent="0.2">
      <c r="E5473"/>
      <c r="G5473" s="8"/>
      <c r="H5473" s="6" t="s">
        <v>1911</v>
      </c>
      <c r="I5473" s="19">
        <v>-6120</v>
      </c>
    </row>
    <row r="5474" spans="2:9" ht="15" customHeight="1" x14ac:dyDescent="0.2">
      <c r="E5474"/>
      <c r="F5474" s="20" t="s">
        <v>17</v>
      </c>
      <c r="G5474" s="21"/>
      <c r="H5474" s="22" t="s">
        <v>2007</v>
      </c>
      <c r="I5474" s="23">
        <f>SUBTOTAL(9,I5470:I5473)</f>
        <v>180590</v>
      </c>
    </row>
    <row r="5475" spans="2:9" x14ac:dyDescent="0.2">
      <c r="F5475" s="20"/>
      <c r="G5475" s="24"/>
      <c r="H5475" s="25"/>
      <c r="I5475" s="26"/>
    </row>
    <row r="5476" spans="2:9" ht="15" customHeight="1" x14ac:dyDescent="0.2">
      <c r="B5476" s="2">
        <v>9</v>
      </c>
      <c r="C5476" t="s">
        <v>1909</v>
      </c>
      <c r="D5476" s="3">
        <v>917</v>
      </c>
      <c r="E5476" t="s">
        <v>2003</v>
      </c>
      <c r="F5476" s="17">
        <v>91745</v>
      </c>
      <c r="G5476" s="18" t="s">
        <v>21</v>
      </c>
      <c r="I5476" s="1"/>
    </row>
    <row r="5477" spans="2:9" x14ac:dyDescent="0.2">
      <c r="E5477"/>
      <c r="G5477" s="8"/>
      <c r="H5477" s="6" t="s">
        <v>11</v>
      </c>
      <c r="I5477" s="19">
        <v>347</v>
      </c>
    </row>
    <row r="5478" spans="2:9" x14ac:dyDescent="0.2">
      <c r="E5478"/>
      <c r="G5478" s="8"/>
      <c r="H5478" s="6" t="s">
        <v>12</v>
      </c>
      <c r="I5478" s="19">
        <v>10100</v>
      </c>
    </row>
    <row r="5479" spans="2:9" ht="15" customHeight="1" x14ac:dyDescent="0.2">
      <c r="E5479"/>
      <c r="F5479" s="20" t="s">
        <v>17</v>
      </c>
      <c r="G5479" s="21"/>
      <c r="H5479" s="22" t="s">
        <v>2008</v>
      </c>
      <c r="I5479" s="23">
        <f>SUBTOTAL(9,I5477:I5478)</f>
        <v>10447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9</v>
      </c>
      <c r="C5481" t="s">
        <v>1909</v>
      </c>
      <c r="D5481" s="3">
        <v>919</v>
      </c>
      <c r="E5481" t="s">
        <v>2009</v>
      </c>
      <c r="F5481" s="17">
        <v>91960</v>
      </c>
      <c r="G5481" s="18" t="s">
        <v>241</v>
      </c>
      <c r="I5481" s="1"/>
    </row>
    <row r="5482" spans="2:9" x14ac:dyDescent="0.2">
      <c r="E5482"/>
      <c r="G5482" s="8"/>
      <c r="H5482" s="6" t="s">
        <v>12</v>
      </c>
      <c r="I5482" s="19">
        <v>1000000</v>
      </c>
    </row>
    <row r="5483" spans="2:9" x14ac:dyDescent="0.2">
      <c r="E5483"/>
      <c r="G5483" s="8"/>
      <c r="H5483" s="6" t="s">
        <v>13</v>
      </c>
      <c r="I5483" s="19">
        <v>21406</v>
      </c>
    </row>
    <row r="5484" spans="2:9" ht="15" customHeight="1" x14ac:dyDescent="0.2">
      <c r="E5484"/>
      <c r="F5484" s="20" t="s">
        <v>17</v>
      </c>
      <c r="G5484" s="21"/>
      <c r="H5484" s="22" t="s">
        <v>2010</v>
      </c>
      <c r="I5484" s="23">
        <f>SUBTOTAL(9,I5482:I5483)</f>
        <v>1021406</v>
      </c>
    </row>
    <row r="5485" spans="2:9" x14ac:dyDescent="0.2">
      <c r="F5485" s="20"/>
      <c r="G5485" s="24"/>
      <c r="H5485" s="25"/>
      <c r="I5485" s="26"/>
    </row>
    <row r="5486" spans="2:9" ht="15" customHeight="1" x14ac:dyDescent="0.2">
      <c r="B5486" s="2">
        <v>9</v>
      </c>
      <c r="C5486" t="s">
        <v>1909</v>
      </c>
      <c r="D5486" s="3">
        <v>919</v>
      </c>
      <c r="E5486" t="s">
        <v>2009</v>
      </c>
      <c r="F5486" s="17">
        <v>91971</v>
      </c>
      <c r="G5486" s="18" t="s">
        <v>2011</v>
      </c>
      <c r="I5486" s="1"/>
    </row>
    <row r="5487" spans="2:9" x14ac:dyDescent="0.2">
      <c r="E5487"/>
      <c r="G5487" s="8"/>
      <c r="H5487" s="6" t="s">
        <v>12</v>
      </c>
      <c r="I5487" s="19">
        <v>2500</v>
      </c>
    </row>
    <row r="5488" spans="2:9" ht="15" customHeight="1" x14ac:dyDescent="0.2">
      <c r="E5488"/>
      <c r="F5488" s="20" t="s">
        <v>17</v>
      </c>
      <c r="G5488" s="21"/>
      <c r="H5488" s="22" t="s">
        <v>2012</v>
      </c>
      <c r="I5488" s="23">
        <f>SUBTOTAL(9,I5487:I5487)</f>
        <v>2500</v>
      </c>
    </row>
    <row r="5489" spans="2:9" x14ac:dyDescent="0.2">
      <c r="F5489" s="20"/>
      <c r="G5489" s="24"/>
      <c r="H5489" s="25"/>
      <c r="I5489" s="26"/>
    </row>
    <row r="5490" spans="2:9" ht="15" customHeight="1" x14ac:dyDescent="0.2">
      <c r="B5490" s="2">
        <v>9</v>
      </c>
      <c r="C5490" t="s">
        <v>1909</v>
      </c>
      <c r="D5490" s="3">
        <v>919</v>
      </c>
      <c r="E5490" t="s">
        <v>2009</v>
      </c>
      <c r="F5490" s="17">
        <v>91973</v>
      </c>
      <c r="G5490" s="18" t="s">
        <v>2013</v>
      </c>
      <c r="I5490" s="1"/>
    </row>
    <row r="5491" spans="2:9" x14ac:dyDescent="0.2">
      <c r="E5491"/>
      <c r="G5491" s="8"/>
      <c r="H5491" s="6" t="s">
        <v>12</v>
      </c>
      <c r="I5491" s="19">
        <v>255000</v>
      </c>
    </row>
    <row r="5492" spans="2:9" x14ac:dyDescent="0.2">
      <c r="E5492"/>
      <c r="G5492" s="8"/>
      <c r="H5492" s="6" t="s">
        <v>13</v>
      </c>
      <c r="I5492" s="19">
        <v>1000</v>
      </c>
    </row>
    <row r="5493" spans="2:9" ht="15" customHeight="1" x14ac:dyDescent="0.2">
      <c r="E5493"/>
      <c r="F5493" s="20" t="s">
        <v>17</v>
      </c>
      <c r="G5493" s="21"/>
      <c r="H5493" s="22" t="s">
        <v>2014</v>
      </c>
      <c r="I5493" s="23">
        <f>SUBTOTAL(9,I5491:I5492)</f>
        <v>256000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9</v>
      </c>
      <c r="C5495" t="s">
        <v>1909</v>
      </c>
      <c r="D5495" s="3">
        <v>919</v>
      </c>
      <c r="E5495" t="s">
        <v>2009</v>
      </c>
      <c r="F5495" s="17">
        <v>91974</v>
      </c>
      <c r="G5495" s="18" t="s">
        <v>2015</v>
      </c>
      <c r="I5495" s="1"/>
    </row>
    <row r="5496" spans="2:9" x14ac:dyDescent="0.2">
      <c r="E5496"/>
      <c r="G5496" s="8"/>
      <c r="H5496" s="6" t="s">
        <v>11</v>
      </c>
      <c r="I5496" s="19">
        <v>88</v>
      </c>
    </row>
    <row r="5497" spans="2:9" x14ac:dyDescent="0.2">
      <c r="E5497"/>
      <c r="G5497" s="8"/>
      <c r="H5497" s="6" t="s">
        <v>12</v>
      </c>
      <c r="I5497" s="19">
        <v>1900</v>
      </c>
    </row>
    <row r="5498" spans="2:9" x14ac:dyDescent="0.2">
      <c r="E5498"/>
      <c r="G5498" s="8"/>
      <c r="H5498" s="6" t="s">
        <v>1911</v>
      </c>
      <c r="I5498" s="19">
        <v>-1000</v>
      </c>
    </row>
    <row r="5499" spans="2:9" ht="15" customHeight="1" x14ac:dyDescent="0.2">
      <c r="E5499"/>
      <c r="F5499" s="20" t="s">
        <v>17</v>
      </c>
      <c r="G5499" s="21"/>
      <c r="H5499" s="22" t="s">
        <v>2016</v>
      </c>
      <c r="I5499" s="23">
        <f>SUBTOTAL(9,I5496:I5498)</f>
        <v>988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9</v>
      </c>
      <c r="C5501" t="s">
        <v>1909</v>
      </c>
      <c r="D5501" s="3">
        <v>919</v>
      </c>
      <c r="E5501" t="s">
        <v>2009</v>
      </c>
      <c r="F5501" s="17">
        <v>91975</v>
      </c>
      <c r="G5501" s="18" t="s">
        <v>2017</v>
      </c>
      <c r="I5501" s="1"/>
    </row>
    <row r="5502" spans="2:9" x14ac:dyDescent="0.2">
      <c r="E5502"/>
      <c r="G5502" s="8"/>
      <c r="H5502" s="6" t="s">
        <v>11</v>
      </c>
      <c r="I5502" s="19">
        <v>12462</v>
      </c>
    </row>
    <row r="5503" spans="2:9" x14ac:dyDescent="0.2">
      <c r="E5503"/>
      <c r="G5503" s="8"/>
      <c r="H5503" s="6" t="s">
        <v>12</v>
      </c>
      <c r="I5503" s="19">
        <v>15000</v>
      </c>
    </row>
    <row r="5504" spans="2:9" ht="15" customHeight="1" x14ac:dyDescent="0.2">
      <c r="E5504"/>
      <c r="F5504" s="20" t="s">
        <v>17</v>
      </c>
      <c r="G5504" s="21"/>
      <c r="H5504" s="22" t="s">
        <v>2018</v>
      </c>
      <c r="I5504" s="23">
        <f>SUBTOTAL(9,I5502:I5503)</f>
        <v>27462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9</v>
      </c>
      <c r="C5506" t="s">
        <v>1909</v>
      </c>
      <c r="D5506" s="3">
        <v>919</v>
      </c>
      <c r="E5506" t="s">
        <v>2009</v>
      </c>
      <c r="F5506" s="17">
        <v>91976</v>
      </c>
      <c r="G5506" s="18" t="s">
        <v>2019</v>
      </c>
      <c r="I5506" s="1"/>
    </row>
    <row r="5507" spans="2:9" x14ac:dyDescent="0.2">
      <c r="E5507"/>
      <c r="G5507" s="8"/>
      <c r="H5507" s="6" t="s">
        <v>11</v>
      </c>
      <c r="I5507" s="19">
        <v>15300</v>
      </c>
    </row>
    <row r="5508" spans="2:9" x14ac:dyDescent="0.2">
      <c r="E5508"/>
      <c r="G5508" s="8"/>
      <c r="H5508" s="6" t="s">
        <v>12</v>
      </c>
      <c r="I5508" s="19">
        <v>6493</v>
      </c>
    </row>
    <row r="5509" spans="2:9" x14ac:dyDescent="0.2">
      <c r="E5509"/>
      <c r="G5509" s="8"/>
      <c r="H5509" s="6" t="s">
        <v>13</v>
      </c>
      <c r="I5509" s="19">
        <v>400</v>
      </c>
    </row>
    <row r="5510" spans="2:9" x14ac:dyDescent="0.2">
      <c r="E5510"/>
      <c r="G5510" s="8"/>
      <c r="H5510" s="6" t="s">
        <v>1911</v>
      </c>
      <c r="I5510" s="19">
        <v>-340</v>
      </c>
    </row>
    <row r="5511" spans="2:9" ht="15" customHeight="1" x14ac:dyDescent="0.2">
      <c r="E5511"/>
      <c r="F5511" s="20" t="s">
        <v>17</v>
      </c>
      <c r="G5511" s="21"/>
      <c r="H5511" s="22" t="s">
        <v>2020</v>
      </c>
      <c r="I5511" s="23">
        <f>SUBTOTAL(9,I5507:I5510)</f>
        <v>21853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9</v>
      </c>
      <c r="C5513" t="s">
        <v>1909</v>
      </c>
      <c r="D5513" s="3">
        <v>920</v>
      </c>
      <c r="E5513" t="s">
        <v>351</v>
      </c>
      <c r="F5513" s="17">
        <v>92050</v>
      </c>
      <c r="G5513" s="18" t="s">
        <v>2021</v>
      </c>
      <c r="I5513" s="1"/>
    </row>
    <row r="5514" spans="2:9" x14ac:dyDescent="0.2">
      <c r="E5514"/>
      <c r="G5514" s="8"/>
      <c r="H5514" s="6" t="s">
        <v>12</v>
      </c>
      <c r="I5514" s="19">
        <v>1661331</v>
      </c>
    </row>
    <row r="5515" spans="2:9" x14ac:dyDescent="0.2">
      <c r="E5515"/>
      <c r="G5515" s="8"/>
      <c r="H5515" s="6" t="s">
        <v>13</v>
      </c>
      <c r="I5515" s="19">
        <v>19928</v>
      </c>
    </row>
    <row r="5516" spans="2:9" ht="15" customHeight="1" x14ac:dyDescent="0.2">
      <c r="E5516"/>
      <c r="F5516" s="20" t="s">
        <v>17</v>
      </c>
      <c r="G5516" s="21"/>
      <c r="H5516" s="22" t="s">
        <v>2022</v>
      </c>
      <c r="I5516" s="23">
        <f>SUBTOTAL(9,I5514:I5515)</f>
        <v>1681259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9</v>
      </c>
      <c r="C5518" t="s">
        <v>1909</v>
      </c>
      <c r="D5518" s="3">
        <v>920</v>
      </c>
      <c r="E5518" t="s">
        <v>351</v>
      </c>
      <c r="F5518" s="17">
        <v>92051</v>
      </c>
      <c r="G5518" s="18" t="s">
        <v>2023</v>
      </c>
      <c r="I5518" s="1"/>
    </row>
    <row r="5519" spans="2:9" x14ac:dyDescent="0.2">
      <c r="E5519"/>
      <c r="G5519" s="8"/>
      <c r="H5519" s="6" t="s">
        <v>12</v>
      </c>
      <c r="I5519" s="19">
        <v>405680</v>
      </c>
    </row>
    <row r="5520" spans="2:9" x14ac:dyDescent="0.2">
      <c r="E5520"/>
      <c r="G5520" s="8"/>
      <c r="H5520" s="6" t="s">
        <v>13</v>
      </c>
      <c r="I5520" s="19">
        <v>100</v>
      </c>
    </row>
    <row r="5521" spans="2:9" ht="15" customHeight="1" x14ac:dyDescent="0.2">
      <c r="E5521"/>
      <c r="F5521" s="20" t="s">
        <v>17</v>
      </c>
      <c r="G5521" s="21"/>
      <c r="H5521" s="22" t="s">
        <v>2024</v>
      </c>
      <c r="I5521" s="23">
        <f>SUBTOTAL(9,I5519:I5520)</f>
        <v>405780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9</v>
      </c>
      <c r="C5523" t="s">
        <v>1909</v>
      </c>
      <c r="D5523" s="3">
        <v>922</v>
      </c>
      <c r="E5523" t="s">
        <v>2025</v>
      </c>
      <c r="F5523" s="17">
        <v>92250</v>
      </c>
      <c r="G5523" s="18" t="s">
        <v>2026</v>
      </c>
      <c r="I5523" s="1"/>
    </row>
    <row r="5524" spans="2:9" x14ac:dyDescent="0.2">
      <c r="E5524"/>
      <c r="G5524" s="8"/>
      <c r="H5524" s="6" t="s">
        <v>12</v>
      </c>
      <c r="I5524" s="19">
        <v>89728</v>
      </c>
    </row>
    <row r="5525" spans="2:9" x14ac:dyDescent="0.2">
      <c r="E5525"/>
      <c r="G5525" s="8"/>
      <c r="H5525" s="6" t="s">
        <v>13</v>
      </c>
      <c r="I5525" s="19">
        <v>1000</v>
      </c>
    </row>
    <row r="5526" spans="2:9" ht="15" customHeight="1" x14ac:dyDescent="0.2">
      <c r="E5526"/>
      <c r="F5526" s="20" t="s">
        <v>17</v>
      </c>
      <c r="G5526" s="21"/>
      <c r="H5526" s="22" t="s">
        <v>2027</v>
      </c>
      <c r="I5526" s="23">
        <f>SUBTOTAL(9,I5524:I5525)</f>
        <v>90728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1909</v>
      </c>
      <c r="D5528" s="3">
        <v>922</v>
      </c>
      <c r="E5528" t="s">
        <v>2025</v>
      </c>
      <c r="F5528" s="17">
        <v>92251</v>
      </c>
      <c r="G5528" s="18" t="s">
        <v>2028</v>
      </c>
      <c r="I5528" s="1"/>
    </row>
    <row r="5529" spans="2:9" x14ac:dyDescent="0.2">
      <c r="E5529"/>
      <c r="G5529" s="8"/>
      <c r="H5529" s="6" t="s">
        <v>11</v>
      </c>
      <c r="I5529" s="19">
        <v>3350</v>
      </c>
    </row>
    <row r="5530" spans="2:9" x14ac:dyDescent="0.2">
      <c r="E5530"/>
      <c r="G5530" s="8"/>
      <c r="H5530" s="6" t="s">
        <v>12</v>
      </c>
      <c r="I5530" s="19">
        <v>31500</v>
      </c>
    </row>
    <row r="5531" spans="2:9" ht="15" customHeight="1" x14ac:dyDescent="0.2">
      <c r="E5531"/>
      <c r="F5531" s="20" t="s">
        <v>17</v>
      </c>
      <c r="G5531" s="21"/>
      <c r="H5531" s="22" t="s">
        <v>2029</v>
      </c>
      <c r="I5531" s="23">
        <f>SUBTOTAL(9,I5529:I5530)</f>
        <v>34850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9</v>
      </c>
      <c r="C5533" t="s">
        <v>1909</v>
      </c>
      <c r="D5533" s="3">
        <v>922</v>
      </c>
      <c r="E5533" t="s">
        <v>2025</v>
      </c>
      <c r="F5533" s="17">
        <v>92270</v>
      </c>
      <c r="G5533" s="18" t="s">
        <v>2030</v>
      </c>
      <c r="I5533" s="1"/>
    </row>
    <row r="5534" spans="2:9" x14ac:dyDescent="0.2">
      <c r="E5534"/>
      <c r="G5534" s="8"/>
      <c r="H5534" s="6" t="s">
        <v>12</v>
      </c>
      <c r="I5534" s="19">
        <v>262000</v>
      </c>
    </row>
    <row r="5535" spans="2:9" x14ac:dyDescent="0.2">
      <c r="E5535"/>
      <c r="G5535" s="8"/>
      <c r="H5535" s="6" t="s">
        <v>1911</v>
      </c>
      <c r="I5535" s="19">
        <v>-42000</v>
      </c>
    </row>
    <row r="5536" spans="2:9" ht="15" customHeight="1" x14ac:dyDescent="0.2">
      <c r="E5536"/>
      <c r="F5536" s="20" t="s">
        <v>17</v>
      </c>
      <c r="G5536" s="21"/>
      <c r="H5536" s="22" t="s">
        <v>2031</v>
      </c>
      <c r="I5536" s="23">
        <f>SUBTOTAL(9,I5534:I5535)</f>
        <v>220000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9</v>
      </c>
      <c r="C5538" t="s">
        <v>1909</v>
      </c>
      <c r="D5538" s="3">
        <v>922</v>
      </c>
      <c r="E5538" t="s">
        <v>2025</v>
      </c>
      <c r="F5538" s="17">
        <v>92271</v>
      </c>
      <c r="G5538" s="18" t="s">
        <v>2032</v>
      </c>
      <c r="I5538" s="1"/>
    </row>
    <row r="5539" spans="2:9" x14ac:dyDescent="0.2">
      <c r="E5539"/>
      <c r="G5539" s="8"/>
      <c r="H5539" s="6" t="s">
        <v>12</v>
      </c>
      <c r="I5539" s="19">
        <v>510200</v>
      </c>
    </row>
    <row r="5540" spans="2:9" x14ac:dyDescent="0.2">
      <c r="E5540"/>
      <c r="G5540" s="8"/>
      <c r="H5540" s="6" t="s">
        <v>1911</v>
      </c>
      <c r="I5540" s="19">
        <v>2300</v>
      </c>
    </row>
    <row r="5541" spans="2:9" ht="15" customHeight="1" x14ac:dyDescent="0.2">
      <c r="E5541"/>
      <c r="F5541" s="20" t="s">
        <v>17</v>
      </c>
      <c r="G5541" s="21"/>
      <c r="H5541" s="22" t="s">
        <v>2033</v>
      </c>
      <c r="I5541" s="23">
        <f>SUBTOTAL(9,I5539:I5540)</f>
        <v>512500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9</v>
      </c>
      <c r="C5543" t="s">
        <v>1909</v>
      </c>
      <c r="D5543" s="3">
        <v>922</v>
      </c>
      <c r="E5543" t="s">
        <v>2025</v>
      </c>
      <c r="F5543" s="17">
        <v>92272</v>
      </c>
      <c r="G5543" s="18" t="s">
        <v>2034</v>
      </c>
      <c r="I5543" s="1"/>
    </row>
    <row r="5544" spans="2:9" x14ac:dyDescent="0.2">
      <c r="E5544"/>
      <c r="G5544" s="8"/>
      <c r="H5544" s="6" t="s">
        <v>12</v>
      </c>
      <c r="I5544" s="19">
        <v>22200</v>
      </c>
    </row>
    <row r="5545" spans="2:9" ht="15" customHeight="1" x14ac:dyDescent="0.2">
      <c r="E5545"/>
      <c r="F5545" s="20" t="s">
        <v>17</v>
      </c>
      <c r="G5545" s="21"/>
      <c r="H5545" s="22" t="s">
        <v>2035</v>
      </c>
      <c r="I5545" s="23">
        <f>SUBTOTAL(9,I5544:I5544)</f>
        <v>22200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9</v>
      </c>
      <c r="C5547" t="s">
        <v>1909</v>
      </c>
      <c r="D5547" s="3">
        <v>922</v>
      </c>
      <c r="E5547" t="s">
        <v>2025</v>
      </c>
      <c r="F5547" s="17">
        <v>92273</v>
      </c>
      <c r="G5547" s="18" t="s">
        <v>2036</v>
      </c>
      <c r="I5547" s="1"/>
    </row>
    <row r="5548" spans="2:9" x14ac:dyDescent="0.2">
      <c r="E5548"/>
      <c r="G5548" s="8"/>
      <c r="H5548" s="6" t="s">
        <v>12</v>
      </c>
      <c r="I5548" s="19">
        <v>594000</v>
      </c>
    </row>
    <row r="5549" spans="2:9" x14ac:dyDescent="0.2">
      <c r="E5549"/>
      <c r="G5549" s="8"/>
      <c r="H5549" s="6" t="s">
        <v>13</v>
      </c>
      <c r="I5549" s="19">
        <v>-20300</v>
      </c>
    </row>
    <row r="5550" spans="2:9" x14ac:dyDescent="0.2">
      <c r="E5550"/>
      <c r="G5550" s="8"/>
      <c r="H5550" s="6" t="s">
        <v>1911</v>
      </c>
      <c r="I5550" s="19">
        <v>-160200</v>
      </c>
    </row>
    <row r="5551" spans="2:9" ht="15" customHeight="1" x14ac:dyDescent="0.2">
      <c r="E5551"/>
      <c r="F5551" s="20" t="s">
        <v>17</v>
      </c>
      <c r="G5551" s="21"/>
      <c r="H5551" s="22" t="s">
        <v>2037</v>
      </c>
      <c r="I5551" s="23">
        <f>SUBTOTAL(9,I5548:I5550)</f>
        <v>413500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9</v>
      </c>
      <c r="C5553" t="s">
        <v>1909</v>
      </c>
      <c r="D5553" s="3">
        <v>922</v>
      </c>
      <c r="E5553" t="s">
        <v>2025</v>
      </c>
      <c r="F5553" s="17">
        <v>92274</v>
      </c>
      <c r="G5553" s="18" t="s">
        <v>2038</v>
      </c>
      <c r="I5553" s="1"/>
    </row>
    <row r="5554" spans="2:9" x14ac:dyDescent="0.2">
      <c r="E5554"/>
      <c r="G5554" s="8"/>
      <c r="H5554" s="6" t="s">
        <v>12</v>
      </c>
      <c r="I5554" s="19">
        <v>85000</v>
      </c>
    </row>
    <row r="5555" spans="2:9" ht="15" customHeight="1" x14ac:dyDescent="0.2">
      <c r="E5555"/>
      <c r="F5555" s="20" t="s">
        <v>17</v>
      </c>
      <c r="G5555" s="21"/>
      <c r="H5555" s="22" t="s">
        <v>2039</v>
      </c>
      <c r="I5555" s="23">
        <f>SUBTOTAL(9,I5554:I5554)</f>
        <v>85000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9</v>
      </c>
      <c r="C5557" t="s">
        <v>1909</v>
      </c>
      <c r="D5557" s="3">
        <v>922</v>
      </c>
      <c r="E5557" t="s">
        <v>2025</v>
      </c>
      <c r="F5557" s="17">
        <v>92276</v>
      </c>
      <c r="G5557" s="18" t="s">
        <v>2040</v>
      </c>
      <c r="I5557" s="1"/>
    </row>
    <row r="5558" spans="2:9" x14ac:dyDescent="0.2">
      <c r="E5558"/>
      <c r="G5558" s="8"/>
      <c r="H5558" s="6" t="s">
        <v>11</v>
      </c>
      <c r="I5558" s="19">
        <v>37000</v>
      </c>
    </row>
    <row r="5559" spans="2:9" x14ac:dyDescent="0.2">
      <c r="E5559"/>
      <c r="G5559" s="8"/>
      <c r="H5559" s="6" t="s">
        <v>12</v>
      </c>
      <c r="I5559" s="19">
        <v>11000</v>
      </c>
    </row>
    <row r="5560" spans="2:9" ht="15" customHeight="1" x14ac:dyDescent="0.2">
      <c r="E5560"/>
      <c r="F5560" s="20" t="s">
        <v>17</v>
      </c>
      <c r="G5560" s="21"/>
      <c r="H5560" s="22" t="s">
        <v>2041</v>
      </c>
      <c r="I5560" s="23">
        <f>SUBTOTAL(9,I5558:I5559)</f>
        <v>48000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9</v>
      </c>
      <c r="C5562" t="s">
        <v>1909</v>
      </c>
      <c r="D5562" s="3">
        <v>922</v>
      </c>
      <c r="E5562" t="s">
        <v>2025</v>
      </c>
      <c r="F5562" s="17">
        <v>92295</v>
      </c>
      <c r="G5562" s="18" t="s">
        <v>2042</v>
      </c>
      <c r="I5562" s="1"/>
    </row>
    <row r="5563" spans="2:9" x14ac:dyDescent="0.2">
      <c r="E5563"/>
      <c r="G5563" s="8"/>
      <c r="H5563" s="6" t="s">
        <v>12</v>
      </c>
      <c r="I5563" s="19">
        <v>344058</v>
      </c>
    </row>
    <row r="5564" spans="2:9" ht="15" customHeight="1" x14ac:dyDescent="0.2">
      <c r="E5564"/>
      <c r="F5564" s="20" t="s">
        <v>17</v>
      </c>
      <c r="G5564" s="21"/>
      <c r="H5564" s="22" t="s">
        <v>2043</v>
      </c>
      <c r="I5564" s="23">
        <f>SUBTOTAL(9,I5563:I5563)</f>
        <v>344058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9</v>
      </c>
      <c r="C5566" t="s">
        <v>1909</v>
      </c>
      <c r="D5566" s="3">
        <v>923</v>
      </c>
      <c r="E5566" t="s">
        <v>2044</v>
      </c>
      <c r="F5566" s="17">
        <v>92301</v>
      </c>
      <c r="G5566" s="18" t="s">
        <v>10</v>
      </c>
      <c r="I5566" s="1"/>
    </row>
    <row r="5567" spans="2:9" x14ac:dyDescent="0.2">
      <c r="E5567"/>
      <c r="G5567" s="8"/>
      <c r="H5567" s="6" t="s">
        <v>12</v>
      </c>
      <c r="I5567" s="19">
        <v>604572</v>
      </c>
    </row>
    <row r="5568" spans="2:9" x14ac:dyDescent="0.2">
      <c r="E5568"/>
      <c r="G5568" s="8"/>
      <c r="H5568" s="6" t="s">
        <v>15</v>
      </c>
      <c r="I5568" s="19">
        <v>6845</v>
      </c>
    </row>
    <row r="5569" spans="2:9" ht="15" customHeight="1" x14ac:dyDescent="0.2">
      <c r="E5569"/>
      <c r="F5569" s="20" t="s">
        <v>17</v>
      </c>
      <c r="G5569" s="21"/>
      <c r="H5569" s="22" t="s">
        <v>2045</v>
      </c>
      <c r="I5569" s="23">
        <f>SUBTOTAL(9,I5567:I5568)</f>
        <v>611417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9</v>
      </c>
      <c r="C5571" t="s">
        <v>1909</v>
      </c>
      <c r="D5571" s="3">
        <v>923</v>
      </c>
      <c r="E5571" t="s">
        <v>2044</v>
      </c>
      <c r="F5571" s="17">
        <v>92321</v>
      </c>
      <c r="G5571" s="18" t="s">
        <v>19</v>
      </c>
      <c r="I5571" s="1"/>
    </row>
    <row r="5572" spans="2:9" x14ac:dyDescent="0.2">
      <c r="E5572"/>
      <c r="G5572" s="8"/>
      <c r="H5572" s="6" t="s">
        <v>12</v>
      </c>
      <c r="I5572" s="19">
        <v>427383</v>
      </c>
    </row>
    <row r="5573" spans="2:9" x14ac:dyDescent="0.2">
      <c r="E5573"/>
      <c r="G5573" s="8"/>
      <c r="H5573" s="6" t="s">
        <v>1911</v>
      </c>
      <c r="I5573" s="19">
        <v>-40000</v>
      </c>
    </row>
    <row r="5574" spans="2:9" ht="15" customHeight="1" x14ac:dyDescent="0.2">
      <c r="E5574"/>
      <c r="F5574" s="20" t="s">
        <v>17</v>
      </c>
      <c r="G5574" s="21"/>
      <c r="H5574" s="22" t="s">
        <v>2046</v>
      </c>
      <c r="I5574" s="23">
        <f>SUBTOTAL(9,I5572:I5573)</f>
        <v>387383</v>
      </c>
    </row>
    <row r="5575" spans="2:9" x14ac:dyDescent="0.2">
      <c r="F5575" s="20"/>
      <c r="G5575" s="24"/>
      <c r="H5575" s="25"/>
      <c r="I5575" s="26"/>
    </row>
    <row r="5576" spans="2:9" ht="15" customHeight="1" x14ac:dyDescent="0.2">
      <c r="B5576" s="2">
        <v>9</v>
      </c>
      <c r="C5576" t="s">
        <v>1909</v>
      </c>
      <c r="D5576" s="3">
        <v>923</v>
      </c>
      <c r="E5576" t="s">
        <v>2044</v>
      </c>
      <c r="F5576" s="17">
        <v>92322</v>
      </c>
      <c r="G5576" s="18" t="s">
        <v>2006</v>
      </c>
      <c r="I5576" s="1"/>
    </row>
    <row r="5577" spans="2:9" x14ac:dyDescent="0.2">
      <c r="E5577"/>
      <c r="G5577" s="8"/>
      <c r="H5577" s="6" t="s">
        <v>11</v>
      </c>
      <c r="I5577" s="19">
        <v>21600</v>
      </c>
    </row>
    <row r="5578" spans="2:9" x14ac:dyDescent="0.2">
      <c r="E5578"/>
      <c r="G5578" s="8"/>
      <c r="H5578" s="6" t="s">
        <v>12</v>
      </c>
      <c r="I5578" s="19">
        <v>203930</v>
      </c>
    </row>
    <row r="5579" spans="2:9" x14ac:dyDescent="0.2">
      <c r="E5579"/>
      <c r="G5579" s="8"/>
      <c r="H5579" s="6" t="s">
        <v>13</v>
      </c>
      <c r="I5579" s="19">
        <v>11000</v>
      </c>
    </row>
    <row r="5580" spans="2:9" x14ac:dyDescent="0.2">
      <c r="E5580"/>
      <c r="G5580" s="8"/>
      <c r="H5580" s="6" t="s">
        <v>1911</v>
      </c>
      <c r="I5580" s="19">
        <v>-10540</v>
      </c>
    </row>
    <row r="5581" spans="2:9" ht="15" customHeight="1" x14ac:dyDescent="0.2">
      <c r="E5581"/>
      <c r="F5581" s="20" t="s">
        <v>17</v>
      </c>
      <c r="G5581" s="21"/>
      <c r="H5581" s="22" t="s">
        <v>2047</v>
      </c>
      <c r="I5581" s="23">
        <f>SUBTOTAL(9,I5577:I5580)</f>
        <v>225990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9</v>
      </c>
      <c r="C5583" t="s">
        <v>1909</v>
      </c>
      <c r="D5583" s="3">
        <v>924</v>
      </c>
      <c r="E5583" t="s">
        <v>2048</v>
      </c>
      <c r="F5583" s="17">
        <v>92470</v>
      </c>
      <c r="G5583" s="18" t="s">
        <v>243</v>
      </c>
      <c r="I5583" s="1"/>
    </row>
    <row r="5584" spans="2:9" x14ac:dyDescent="0.2">
      <c r="E5584"/>
      <c r="G5584" s="8"/>
      <c r="H5584" s="6" t="s">
        <v>12</v>
      </c>
      <c r="I5584" s="19">
        <v>24800</v>
      </c>
    </row>
    <row r="5585" spans="2:9" x14ac:dyDescent="0.2">
      <c r="E5585"/>
      <c r="G5585" s="8"/>
      <c r="H5585" s="6" t="s">
        <v>1911</v>
      </c>
      <c r="I5585" s="19">
        <v>-2400</v>
      </c>
    </row>
    <row r="5586" spans="2:9" ht="15" customHeight="1" x14ac:dyDescent="0.2">
      <c r="E5586"/>
      <c r="F5586" s="20" t="s">
        <v>17</v>
      </c>
      <c r="G5586" s="21"/>
      <c r="H5586" s="22" t="s">
        <v>2049</v>
      </c>
      <c r="I5586" s="23">
        <f>SUBTOTAL(9,I5584:I5585)</f>
        <v>22400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9</v>
      </c>
      <c r="C5588" t="s">
        <v>1909</v>
      </c>
      <c r="D5588" s="3">
        <v>926</v>
      </c>
      <c r="E5588" t="s">
        <v>2050</v>
      </c>
      <c r="F5588" s="17">
        <v>92601</v>
      </c>
      <c r="G5588" s="18" t="s">
        <v>10</v>
      </c>
      <c r="I5588" s="1"/>
    </row>
    <row r="5589" spans="2:9" x14ac:dyDescent="0.2">
      <c r="E5589"/>
      <c r="G5589" s="8"/>
      <c r="H5589" s="6" t="s">
        <v>11</v>
      </c>
      <c r="I5589" s="19">
        <v>5927</v>
      </c>
    </row>
    <row r="5590" spans="2:9" x14ac:dyDescent="0.2">
      <c r="E5590"/>
      <c r="G5590" s="8"/>
      <c r="H5590" s="6" t="s">
        <v>12</v>
      </c>
      <c r="I5590" s="19">
        <v>180247</v>
      </c>
    </row>
    <row r="5591" spans="2:9" x14ac:dyDescent="0.2">
      <c r="E5591"/>
      <c r="G5591" s="8"/>
      <c r="H5591" s="6" t="s">
        <v>15</v>
      </c>
      <c r="I5591" s="19">
        <v>2485</v>
      </c>
    </row>
    <row r="5592" spans="2:9" ht="15" customHeight="1" x14ac:dyDescent="0.2">
      <c r="E5592"/>
      <c r="F5592" s="20" t="s">
        <v>17</v>
      </c>
      <c r="G5592" s="21"/>
      <c r="H5592" s="22" t="s">
        <v>2051</v>
      </c>
      <c r="I5592" s="23">
        <f>SUBTOTAL(9,I5589:I5591)</f>
        <v>188659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9</v>
      </c>
      <c r="C5594" t="s">
        <v>1909</v>
      </c>
      <c r="D5594" s="3">
        <v>926</v>
      </c>
      <c r="E5594" t="s">
        <v>2050</v>
      </c>
      <c r="F5594" s="17">
        <v>92621</v>
      </c>
      <c r="G5594" s="18" t="s">
        <v>19</v>
      </c>
      <c r="I5594" s="1"/>
    </row>
    <row r="5595" spans="2:9" x14ac:dyDescent="0.2">
      <c r="E5595"/>
      <c r="G5595" s="8"/>
      <c r="H5595" s="6" t="s">
        <v>11</v>
      </c>
      <c r="I5595" s="19">
        <v>5056</v>
      </c>
    </row>
    <row r="5596" spans="2:9" x14ac:dyDescent="0.2">
      <c r="E5596"/>
      <c r="G5596" s="8"/>
      <c r="H5596" s="6" t="s">
        <v>12</v>
      </c>
      <c r="I5596" s="19">
        <v>160762</v>
      </c>
    </row>
    <row r="5597" spans="2:9" ht="15" customHeight="1" x14ac:dyDescent="0.2">
      <c r="E5597"/>
      <c r="F5597" s="20" t="s">
        <v>17</v>
      </c>
      <c r="G5597" s="21"/>
      <c r="H5597" s="22" t="s">
        <v>2052</v>
      </c>
      <c r="I5597" s="23">
        <f>SUBTOTAL(9,I5595:I5596)</f>
        <v>165818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1909</v>
      </c>
      <c r="D5599" s="3">
        <v>926</v>
      </c>
      <c r="E5599" t="s">
        <v>2050</v>
      </c>
      <c r="F5599" s="17">
        <v>92645</v>
      </c>
      <c r="G5599" s="18" t="s">
        <v>21</v>
      </c>
      <c r="I5599" s="1"/>
    </row>
    <row r="5600" spans="2:9" x14ac:dyDescent="0.2">
      <c r="E5600"/>
      <c r="G5600" s="8"/>
      <c r="H5600" s="6" t="s">
        <v>11</v>
      </c>
      <c r="I5600" s="19">
        <v>111523</v>
      </c>
    </row>
    <row r="5601" spans="2:9" x14ac:dyDescent="0.2">
      <c r="E5601"/>
      <c r="G5601" s="8"/>
      <c r="H5601" s="6" t="s">
        <v>12</v>
      </c>
      <c r="I5601" s="19">
        <v>94900</v>
      </c>
    </row>
    <row r="5602" spans="2:9" x14ac:dyDescent="0.2">
      <c r="E5602"/>
      <c r="G5602" s="8"/>
      <c r="H5602" s="6" t="s">
        <v>13</v>
      </c>
      <c r="I5602" s="19">
        <v>15000</v>
      </c>
    </row>
    <row r="5603" spans="2:9" ht="15" customHeight="1" x14ac:dyDescent="0.2">
      <c r="E5603"/>
      <c r="F5603" s="20" t="s">
        <v>17</v>
      </c>
      <c r="G5603" s="21"/>
      <c r="H5603" s="22" t="s">
        <v>2053</v>
      </c>
      <c r="I5603" s="23">
        <f>SUBTOTAL(9,I5600:I5602)</f>
        <v>221423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9</v>
      </c>
      <c r="C5605" t="s">
        <v>1909</v>
      </c>
      <c r="D5605" s="3">
        <v>928</v>
      </c>
      <c r="E5605" t="s">
        <v>2054</v>
      </c>
      <c r="F5605" s="17">
        <v>92821</v>
      </c>
      <c r="G5605" s="18" t="s">
        <v>19</v>
      </c>
      <c r="I5605" s="1"/>
    </row>
    <row r="5606" spans="2:9" x14ac:dyDescent="0.2">
      <c r="E5606"/>
      <c r="G5606" s="8"/>
      <c r="H5606" s="6" t="s">
        <v>12</v>
      </c>
      <c r="I5606" s="19">
        <v>31800</v>
      </c>
    </row>
    <row r="5607" spans="2:9" ht="15" customHeight="1" x14ac:dyDescent="0.2">
      <c r="E5607"/>
      <c r="F5607" s="20" t="s">
        <v>17</v>
      </c>
      <c r="G5607" s="21"/>
      <c r="H5607" s="22" t="s">
        <v>2055</v>
      </c>
      <c r="I5607" s="23">
        <f>SUBTOTAL(9,I5606:I5606)</f>
        <v>31800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9</v>
      </c>
      <c r="C5609" t="s">
        <v>1909</v>
      </c>
      <c r="D5609" s="3">
        <v>928</v>
      </c>
      <c r="E5609" t="s">
        <v>2054</v>
      </c>
      <c r="F5609" s="17">
        <v>92850</v>
      </c>
      <c r="G5609" s="18" t="s">
        <v>2056</v>
      </c>
      <c r="I5609" s="1"/>
    </row>
    <row r="5610" spans="2:9" x14ac:dyDescent="0.2">
      <c r="E5610"/>
      <c r="G5610" s="8"/>
      <c r="H5610" s="6" t="s">
        <v>12</v>
      </c>
      <c r="I5610" s="19">
        <v>69134</v>
      </c>
    </row>
    <row r="5611" spans="2:9" ht="15" customHeight="1" x14ac:dyDescent="0.2">
      <c r="E5611"/>
      <c r="F5611" s="20" t="s">
        <v>17</v>
      </c>
      <c r="G5611" s="21"/>
      <c r="H5611" s="22" t="s">
        <v>2057</v>
      </c>
      <c r="I5611" s="23">
        <f>SUBTOTAL(9,I5610:I5610)</f>
        <v>69134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9</v>
      </c>
      <c r="C5613" t="s">
        <v>1909</v>
      </c>
      <c r="D5613" s="3">
        <v>928</v>
      </c>
      <c r="E5613" t="s">
        <v>2054</v>
      </c>
      <c r="F5613" s="17">
        <v>92872</v>
      </c>
      <c r="G5613" s="18" t="s">
        <v>2058</v>
      </c>
      <c r="I5613" s="1"/>
    </row>
    <row r="5614" spans="2:9" x14ac:dyDescent="0.2">
      <c r="E5614"/>
      <c r="G5614" s="8"/>
      <c r="H5614" s="6" t="s">
        <v>12</v>
      </c>
      <c r="I5614" s="19">
        <v>101101</v>
      </c>
    </row>
    <row r="5615" spans="2:9" ht="15" customHeight="1" x14ac:dyDescent="0.2">
      <c r="E5615"/>
      <c r="F5615" s="20" t="s">
        <v>17</v>
      </c>
      <c r="G5615" s="21"/>
      <c r="H5615" s="22" t="s">
        <v>2059</v>
      </c>
      <c r="I5615" s="23">
        <f>SUBTOTAL(9,I5614:I5614)</f>
        <v>101101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9</v>
      </c>
      <c r="C5617" t="s">
        <v>1909</v>
      </c>
      <c r="D5617" s="3">
        <v>930</v>
      </c>
      <c r="E5617" t="s">
        <v>2060</v>
      </c>
      <c r="F5617" s="17">
        <v>93070</v>
      </c>
      <c r="G5617" s="18" t="s">
        <v>243</v>
      </c>
      <c r="I5617" s="1"/>
    </row>
    <row r="5618" spans="2:9" x14ac:dyDescent="0.2">
      <c r="E5618"/>
      <c r="G5618" s="8"/>
      <c r="H5618" s="6" t="s">
        <v>12</v>
      </c>
      <c r="I5618" s="19">
        <v>67000</v>
      </c>
    </row>
    <row r="5619" spans="2:9" ht="15" customHeight="1" x14ac:dyDescent="0.2">
      <c r="E5619"/>
      <c r="F5619" s="20" t="s">
        <v>17</v>
      </c>
      <c r="G5619" s="21"/>
      <c r="H5619" s="22" t="s">
        <v>2061</v>
      </c>
      <c r="I5619" s="23">
        <f>SUBTOTAL(9,I5618:I5618)</f>
        <v>67000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9</v>
      </c>
      <c r="C5621" t="s">
        <v>1909</v>
      </c>
      <c r="D5621" s="3">
        <v>935</v>
      </c>
      <c r="E5621" t="s">
        <v>2062</v>
      </c>
      <c r="F5621" s="17">
        <v>93501</v>
      </c>
      <c r="G5621" s="18" t="s">
        <v>10</v>
      </c>
      <c r="I5621" s="1"/>
    </row>
    <row r="5622" spans="2:9" x14ac:dyDescent="0.2">
      <c r="E5622"/>
      <c r="G5622" s="8"/>
      <c r="H5622" s="6" t="s">
        <v>12</v>
      </c>
      <c r="I5622" s="19">
        <v>279458</v>
      </c>
    </row>
    <row r="5623" spans="2:9" x14ac:dyDescent="0.2">
      <c r="E5623"/>
      <c r="G5623" s="8"/>
      <c r="H5623" s="6" t="s">
        <v>15</v>
      </c>
      <c r="I5623" s="19">
        <v>4675</v>
      </c>
    </row>
    <row r="5624" spans="2:9" ht="15" customHeight="1" x14ac:dyDescent="0.2">
      <c r="E5624"/>
      <c r="F5624" s="20" t="s">
        <v>17</v>
      </c>
      <c r="G5624" s="21"/>
      <c r="H5624" s="22" t="s">
        <v>2063</v>
      </c>
      <c r="I5624" s="23">
        <f>SUBTOTAL(9,I5622:I5623)</f>
        <v>284133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9</v>
      </c>
      <c r="C5626" t="s">
        <v>1909</v>
      </c>
      <c r="D5626" s="3">
        <v>936</v>
      </c>
      <c r="E5626" t="s">
        <v>2064</v>
      </c>
      <c r="F5626" s="17">
        <v>93601</v>
      </c>
      <c r="G5626" s="18" t="s">
        <v>10</v>
      </c>
      <c r="I5626" s="1"/>
    </row>
    <row r="5627" spans="2:9" x14ac:dyDescent="0.2">
      <c r="E5627"/>
      <c r="G5627" s="8"/>
      <c r="H5627" s="6" t="s">
        <v>11</v>
      </c>
      <c r="I5627" s="19">
        <v>409</v>
      </c>
    </row>
    <row r="5628" spans="2:9" x14ac:dyDescent="0.2">
      <c r="E5628"/>
      <c r="G5628" s="8"/>
      <c r="H5628" s="6" t="s">
        <v>12</v>
      </c>
      <c r="I5628" s="19">
        <v>8121</v>
      </c>
    </row>
    <row r="5629" spans="2:9" x14ac:dyDescent="0.2">
      <c r="E5629"/>
      <c r="G5629" s="8"/>
      <c r="H5629" s="6" t="s">
        <v>15</v>
      </c>
      <c r="I5629" s="19">
        <v>160</v>
      </c>
    </row>
    <row r="5630" spans="2:9" ht="15" customHeight="1" x14ac:dyDescent="0.2">
      <c r="E5630"/>
      <c r="F5630" s="20" t="s">
        <v>17</v>
      </c>
      <c r="G5630" s="21"/>
      <c r="H5630" s="22" t="s">
        <v>2065</v>
      </c>
      <c r="I5630" s="23">
        <f>SUBTOTAL(9,I5627:I5629)</f>
        <v>8690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9</v>
      </c>
      <c r="C5632" t="s">
        <v>1909</v>
      </c>
      <c r="D5632" s="3">
        <v>940</v>
      </c>
      <c r="E5632" t="s">
        <v>2066</v>
      </c>
      <c r="F5632" s="17">
        <v>94021</v>
      </c>
      <c r="G5632" s="18" t="s">
        <v>19</v>
      </c>
      <c r="I5632" s="1"/>
    </row>
    <row r="5633" spans="2:9" x14ac:dyDescent="0.2">
      <c r="E5633"/>
      <c r="G5633" s="8"/>
      <c r="H5633" s="6" t="s">
        <v>11</v>
      </c>
      <c r="I5633" s="19">
        <v>8332</v>
      </c>
    </row>
    <row r="5634" spans="2:9" x14ac:dyDescent="0.2">
      <c r="E5634"/>
      <c r="G5634" s="8"/>
      <c r="H5634" s="6" t="s">
        <v>12</v>
      </c>
      <c r="I5634" s="19">
        <v>10739</v>
      </c>
    </row>
    <row r="5635" spans="2:9" ht="15" customHeight="1" x14ac:dyDescent="0.2">
      <c r="E5635"/>
      <c r="F5635" s="20" t="s">
        <v>17</v>
      </c>
      <c r="G5635" s="21"/>
      <c r="H5635" s="22" t="s">
        <v>2067</v>
      </c>
      <c r="I5635" s="23">
        <f>SUBTOTAL(9,I5633:I5634)</f>
        <v>19071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9</v>
      </c>
      <c r="C5637" t="s">
        <v>1909</v>
      </c>
      <c r="D5637" s="3">
        <v>940</v>
      </c>
      <c r="E5637" t="s">
        <v>2066</v>
      </c>
      <c r="F5637" s="17">
        <v>94070</v>
      </c>
      <c r="G5637" s="18" t="s">
        <v>2068</v>
      </c>
      <c r="I5637" s="1"/>
    </row>
    <row r="5638" spans="2:9" x14ac:dyDescent="0.2">
      <c r="E5638"/>
      <c r="G5638" s="8"/>
      <c r="H5638" s="6" t="s">
        <v>12</v>
      </c>
      <c r="I5638" s="19">
        <v>75000</v>
      </c>
    </row>
    <row r="5639" spans="2:9" x14ac:dyDescent="0.2">
      <c r="E5639"/>
      <c r="G5639" s="8"/>
      <c r="H5639" s="6" t="s">
        <v>13</v>
      </c>
      <c r="I5639" s="19">
        <v>-75000</v>
      </c>
    </row>
    <row r="5640" spans="2:9" ht="15" customHeight="1" x14ac:dyDescent="0.2">
      <c r="E5640"/>
      <c r="F5640" s="20" t="s">
        <v>17</v>
      </c>
      <c r="G5640" s="21"/>
      <c r="H5640" s="22" t="s">
        <v>2069</v>
      </c>
      <c r="I5640" s="23">
        <f>SUBTOTAL(9,I5638:I5639)</f>
        <v>0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9</v>
      </c>
      <c r="C5642" t="s">
        <v>1909</v>
      </c>
      <c r="D5642" s="3">
        <v>940</v>
      </c>
      <c r="E5642" t="s">
        <v>2066</v>
      </c>
      <c r="F5642" s="17">
        <v>94073</v>
      </c>
      <c r="G5642" s="18" t="s">
        <v>2070</v>
      </c>
      <c r="I5642" s="1"/>
    </row>
    <row r="5643" spans="2:9" x14ac:dyDescent="0.2">
      <c r="E5643"/>
      <c r="G5643" s="8"/>
      <c r="H5643" s="6" t="s">
        <v>12</v>
      </c>
      <c r="I5643" s="19">
        <v>21300</v>
      </c>
    </row>
    <row r="5644" spans="2:9" ht="15" customHeight="1" x14ac:dyDescent="0.2">
      <c r="E5644"/>
      <c r="F5644" s="20" t="s">
        <v>17</v>
      </c>
      <c r="G5644" s="21"/>
      <c r="H5644" s="22" t="s">
        <v>2071</v>
      </c>
      <c r="I5644" s="23">
        <f>SUBTOTAL(9,I5643:I5643)</f>
        <v>21300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9</v>
      </c>
      <c r="C5646" t="s">
        <v>1909</v>
      </c>
      <c r="D5646" s="3">
        <v>941</v>
      </c>
      <c r="E5646" t="s">
        <v>2072</v>
      </c>
      <c r="F5646" s="17">
        <v>94101</v>
      </c>
      <c r="G5646" s="18" t="s">
        <v>10</v>
      </c>
      <c r="I5646" s="1"/>
    </row>
    <row r="5647" spans="2:9" x14ac:dyDescent="0.2">
      <c r="E5647"/>
      <c r="G5647" s="8"/>
      <c r="H5647" s="6" t="s">
        <v>13</v>
      </c>
      <c r="I5647" s="19">
        <v>6500</v>
      </c>
    </row>
    <row r="5648" spans="2:9" ht="15" customHeight="1" x14ac:dyDescent="0.2">
      <c r="E5648"/>
      <c r="F5648" s="20" t="s">
        <v>17</v>
      </c>
      <c r="G5648" s="21"/>
      <c r="H5648" s="22" t="s">
        <v>2073</v>
      </c>
      <c r="I5648" s="23">
        <f>SUBTOTAL(9,I5647:I5647)</f>
        <v>6500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9</v>
      </c>
      <c r="C5650" t="s">
        <v>1909</v>
      </c>
      <c r="D5650" s="3">
        <v>941</v>
      </c>
      <c r="E5650" t="s">
        <v>2072</v>
      </c>
      <c r="F5650" s="17">
        <v>94121</v>
      </c>
      <c r="G5650" s="18" t="s">
        <v>344</v>
      </c>
      <c r="I5650" s="1"/>
    </row>
    <row r="5651" spans="2:9" x14ac:dyDescent="0.2">
      <c r="E5651"/>
      <c r="G5651" s="8"/>
      <c r="H5651" s="6" t="s">
        <v>13</v>
      </c>
      <c r="I5651" s="19">
        <v>58500</v>
      </c>
    </row>
    <row r="5652" spans="2:9" ht="15" customHeight="1" x14ac:dyDescent="0.2">
      <c r="E5652"/>
      <c r="F5652" s="20" t="s">
        <v>17</v>
      </c>
      <c r="G5652" s="21"/>
      <c r="H5652" s="22" t="s">
        <v>2074</v>
      </c>
      <c r="I5652" s="23">
        <f>SUBTOTAL(9,I5651:I5651)</f>
        <v>58500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9</v>
      </c>
      <c r="C5654" t="s">
        <v>1909</v>
      </c>
      <c r="D5654" s="3">
        <v>941</v>
      </c>
      <c r="E5654" t="s">
        <v>2072</v>
      </c>
      <c r="F5654" s="17">
        <v>94170</v>
      </c>
      <c r="G5654" s="18" t="s">
        <v>1930</v>
      </c>
      <c r="I5654" s="1"/>
    </row>
    <row r="5655" spans="2:9" x14ac:dyDescent="0.2">
      <c r="E5655"/>
      <c r="G5655" s="8"/>
      <c r="H5655" s="6" t="s">
        <v>13</v>
      </c>
      <c r="I5655" s="19">
        <v>10000</v>
      </c>
    </row>
    <row r="5656" spans="2:9" ht="15" customHeight="1" x14ac:dyDescent="0.2">
      <c r="E5656"/>
      <c r="F5656" s="20" t="s">
        <v>17</v>
      </c>
      <c r="G5656" s="21"/>
      <c r="H5656" s="22" t="s">
        <v>2075</v>
      </c>
      <c r="I5656" s="23">
        <f>SUBTOTAL(9,I5655:I5655)</f>
        <v>10000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9</v>
      </c>
      <c r="C5658" t="s">
        <v>1909</v>
      </c>
      <c r="D5658" s="3">
        <v>950</v>
      </c>
      <c r="E5658" t="s">
        <v>2076</v>
      </c>
      <c r="F5658" s="17">
        <v>95021</v>
      </c>
      <c r="G5658" s="18" t="s">
        <v>171</v>
      </c>
      <c r="I5658" s="1"/>
    </row>
    <row r="5659" spans="2:9" x14ac:dyDescent="0.2">
      <c r="E5659"/>
      <c r="G5659" s="8"/>
      <c r="H5659" s="6" t="s">
        <v>12</v>
      </c>
      <c r="I5659" s="19">
        <v>22677</v>
      </c>
    </row>
    <row r="5660" spans="2:9" x14ac:dyDescent="0.2">
      <c r="E5660"/>
      <c r="G5660" s="8"/>
      <c r="H5660" s="6" t="s">
        <v>1911</v>
      </c>
      <c r="I5660" s="19">
        <v>17900</v>
      </c>
    </row>
    <row r="5661" spans="2:9" ht="15" customHeight="1" x14ac:dyDescent="0.2">
      <c r="E5661"/>
      <c r="F5661" s="20" t="s">
        <v>17</v>
      </c>
      <c r="G5661" s="21"/>
      <c r="H5661" s="22" t="s">
        <v>2077</v>
      </c>
      <c r="I5661" s="23">
        <f>SUBTOTAL(9,I5659:I5660)</f>
        <v>40577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9</v>
      </c>
      <c r="C5663" t="s">
        <v>1909</v>
      </c>
      <c r="D5663" s="3">
        <v>950</v>
      </c>
      <c r="E5663" t="s">
        <v>2076</v>
      </c>
      <c r="F5663" s="17">
        <v>95052</v>
      </c>
      <c r="G5663" s="18" t="s">
        <v>2078</v>
      </c>
      <c r="I5663" s="1"/>
    </row>
    <row r="5664" spans="2:9" x14ac:dyDescent="0.2">
      <c r="E5664"/>
      <c r="G5664" s="8"/>
      <c r="H5664" s="6" t="s">
        <v>12</v>
      </c>
      <c r="I5664" s="19">
        <v>245000</v>
      </c>
    </row>
    <row r="5665" spans="2:9" ht="15" customHeight="1" x14ac:dyDescent="0.2">
      <c r="E5665"/>
      <c r="F5665" s="20" t="s">
        <v>17</v>
      </c>
      <c r="G5665" s="21"/>
      <c r="H5665" s="22" t="s">
        <v>2079</v>
      </c>
      <c r="I5665" s="23">
        <f>SUBTOTAL(9,I5664:I5664)</f>
        <v>245000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9</v>
      </c>
      <c r="C5667" t="s">
        <v>1909</v>
      </c>
      <c r="D5667" s="3">
        <v>950</v>
      </c>
      <c r="E5667" t="s">
        <v>2076</v>
      </c>
      <c r="F5667" s="17">
        <v>95054</v>
      </c>
      <c r="G5667" s="18" t="s">
        <v>2080</v>
      </c>
      <c r="I5667" s="1"/>
    </row>
    <row r="5668" spans="2:9" x14ac:dyDescent="0.2">
      <c r="E5668"/>
      <c r="G5668" s="8"/>
      <c r="H5668" s="6" t="s">
        <v>12</v>
      </c>
      <c r="I5668" s="19">
        <v>50000</v>
      </c>
    </row>
    <row r="5669" spans="2:9" x14ac:dyDescent="0.2">
      <c r="E5669"/>
      <c r="G5669" s="8"/>
      <c r="H5669" s="6" t="s">
        <v>13</v>
      </c>
      <c r="I5669" s="19">
        <v>70000</v>
      </c>
    </row>
    <row r="5670" spans="2:9" x14ac:dyDescent="0.2">
      <c r="E5670"/>
      <c r="G5670" s="8"/>
      <c r="H5670" s="6" t="s">
        <v>1911</v>
      </c>
      <c r="I5670" s="19">
        <v>20500</v>
      </c>
    </row>
    <row r="5671" spans="2:9" ht="15" customHeight="1" x14ac:dyDescent="0.2">
      <c r="E5671"/>
      <c r="F5671" s="20" t="s">
        <v>17</v>
      </c>
      <c r="G5671" s="21"/>
      <c r="H5671" s="22" t="s">
        <v>2081</v>
      </c>
      <c r="I5671" s="23">
        <f>SUBTOTAL(9,I5668:I5670)</f>
        <v>140500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9</v>
      </c>
      <c r="C5673" t="s">
        <v>1909</v>
      </c>
      <c r="D5673" s="3">
        <v>950</v>
      </c>
      <c r="E5673" t="s">
        <v>2076</v>
      </c>
      <c r="F5673" s="17">
        <v>95055</v>
      </c>
      <c r="G5673" s="18" t="s">
        <v>2082</v>
      </c>
      <c r="I5673" s="1"/>
    </row>
    <row r="5674" spans="2:9" x14ac:dyDescent="0.2">
      <c r="E5674"/>
      <c r="G5674" s="8"/>
      <c r="H5674" s="6" t="s">
        <v>1911</v>
      </c>
      <c r="I5674" s="19">
        <v>45400</v>
      </c>
    </row>
    <row r="5675" spans="2:9" ht="15" customHeight="1" x14ac:dyDescent="0.2">
      <c r="E5675"/>
      <c r="F5675" s="20" t="s">
        <v>17</v>
      </c>
      <c r="G5675" s="21"/>
      <c r="H5675" s="22" t="s">
        <v>2083</v>
      </c>
      <c r="I5675" s="23">
        <f>SUBTOTAL(9,I5674:I5674)</f>
        <v>45400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9</v>
      </c>
      <c r="C5677" t="s">
        <v>1909</v>
      </c>
      <c r="D5677" s="3">
        <v>950</v>
      </c>
      <c r="E5677" t="s">
        <v>2076</v>
      </c>
      <c r="F5677" s="17">
        <v>95070</v>
      </c>
      <c r="G5677" s="18" t="s">
        <v>2084</v>
      </c>
      <c r="I5677" s="1"/>
    </row>
    <row r="5678" spans="2:9" x14ac:dyDescent="0.2">
      <c r="E5678"/>
      <c r="G5678" s="8"/>
      <c r="H5678" s="6" t="s">
        <v>12</v>
      </c>
      <c r="I5678" s="19">
        <v>8000</v>
      </c>
    </row>
    <row r="5679" spans="2:9" x14ac:dyDescent="0.2">
      <c r="E5679"/>
      <c r="G5679" s="8"/>
      <c r="H5679" s="6" t="s">
        <v>13</v>
      </c>
      <c r="I5679" s="19">
        <v>2000</v>
      </c>
    </row>
    <row r="5680" spans="2:9" ht="15" customHeight="1" x14ac:dyDescent="0.2">
      <c r="E5680"/>
      <c r="F5680" s="20" t="s">
        <v>17</v>
      </c>
      <c r="G5680" s="21"/>
      <c r="H5680" s="22" t="s">
        <v>2085</v>
      </c>
      <c r="I5680" s="23">
        <f>SUBTOTAL(9,I5678:I5679)</f>
        <v>10000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9</v>
      </c>
      <c r="C5682" t="s">
        <v>1909</v>
      </c>
      <c r="D5682" s="3">
        <v>950</v>
      </c>
      <c r="E5682" t="s">
        <v>2076</v>
      </c>
      <c r="F5682" s="17">
        <v>95071</v>
      </c>
      <c r="G5682" s="18" t="s">
        <v>2086</v>
      </c>
      <c r="I5682" s="1"/>
    </row>
    <row r="5683" spans="2:9" x14ac:dyDescent="0.2">
      <c r="E5683"/>
      <c r="G5683" s="8"/>
      <c r="H5683" s="6" t="s">
        <v>12</v>
      </c>
      <c r="I5683" s="19">
        <v>40000</v>
      </c>
    </row>
    <row r="5684" spans="2:9" ht="15" customHeight="1" x14ac:dyDescent="0.2">
      <c r="E5684"/>
      <c r="F5684" s="20" t="s">
        <v>17</v>
      </c>
      <c r="G5684" s="21"/>
      <c r="H5684" s="22" t="s">
        <v>2087</v>
      </c>
      <c r="I5684" s="23">
        <f>SUBTOTAL(9,I5683:I5683)</f>
        <v>40000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9</v>
      </c>
      <c r="C5686" t="s">
        <v>1909</v>
      </c>
      <c r="D5686" s="3">
        <v>950</v>
      </c>
      <c r="E5686" t="s">
        <v>2076</v>
      </c>
      <c r="F5686" s="17">
        <v>95072</v>
      </c>
      <c r="G5686" s="18" t="s">
        <v>2088</v>
      </c>
      <c r="I5686" s="1"/>
    </row>
    <row r="5687" spans="2:9" x14ac:dyDescent="0.2">
      <c r="E5687"/>
      <c r="G5687" s="8"/>
      <c r="H5687" s="6" t="s">
        <v>12</v>
      </c>
      <c r="I5687" s="19">
        <v>79900</v>
      </c>
    </row>
    <row r="5688" spans="2:9" ht="15" customHeight="1" x14ac:dyDescent="0.2">
      <c r="E5688"/>
      <c r="F5688" s="20" t="s">
        <v>17</v>
      </c>
      <c r="G5688" s="21"/>
      <c r="H5688" s="22" t="s">
        <v>2089</v>
      </c>
      <c r="I5688" s="23">
        <f>SUBTOTAL(9,I5687:I5687)</f>
        <v>79900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9</v>
      </c>
      <c r="C5690" t="s">
        <v>1909</v>
      </c>
      <c r="D5690" s="3">
        <v>950</v>
      </c>
      <c r="E5690" t="s">
        <v>2076</v>
      </c>
      <c r="F5690" s="17">
        <v>95090</v>
      </c>
      <c r="G5690" s="18" t="s">
        <v>2090</v>
      </c>
      <c r="I5690" s="1"/>
    </row>
    <row r="5691" spans="2:9" x14ac:dyDescent="0.2">
      <c r="E5691"/>
      <c r="G5691" s="8"/>
      <c r="H5691" s="6" t="s">
        <v>12</v>
      </c>
      <c r="I5691" s="19">
        <v>455000</v>
      </c>
    </row>
    <row r="5692" spans="2:9" ht="15" customHeight="1" x14ac:dyDescent="0.2">
      <c r="E5692"/>
      <c r="F5692" s="20" t="s">
        <v>17</v>
      </c>
      <c r="G5692" s="21"/>
      <c r="H5692" s="22" t="s">
        <v>2091</v>
      </c>
      <c r="I5692" s="23">
        <f>SUBTOTAL(9,I5691:I5691)</f>
        <v>455000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9</v>
      </c>
      <c r="C5694" t="s">
        <v>1909</v>
      </c>
      <c r="D5694" s="3">
        <v>950</v>
      </c>
      <c r="E5694" t="s">
        <v>2076</v>
      </c>
      <c r="F5694" s="17">
        <v>95091</v>
      </c>
      <c r="G5694" s="18" t="s">
        <v>2092</v>
      </c>
      <c r="I5694" s="1"/>
    </row>
    <row r="5695" spans="2:9" x14ac:dyDescent="0.2">
      <c r="E5695"/>
      <c r="G5695" s="8"/>
      <c r="H5695" s="6" t="s">
        <v>12</v>
      </c>
      <c r="I5695" s="19">
        <v>92000</v>
      </c>
    </row>
    <row r="5696" spans="2:9" x14ac:dyDescent="0.2">
      <c r="E5696"/>
      <c r="G5696" s="8"/>
      <c r="H5696" s="6" t="s">
        <v>13</v>
      </c>
      <c r="I5696" s="19">
        <v>130000</v>
      </c>
    </row>
    <row r="5697" spans="2:9" x14ac:dyDescent="0.2">
      <c r="E5697"/>
      <c r="G5697" s="8"/>
      <c r="H5697" s="6" t="s">
        <v>1911</v>
      </c>
      <c r="I5697" s="19">
        <v>38000</v>
      </c>
    </row>
    <row r="5698" spans="2:9" ht="15" customHeight="1" x14ac:dyDescent="0.2">
      <c r="E5698"/>
      <c r="F5698" s="20" t="s">
        <v>17</v>
      </c>
      <c r="G5698" s="21"/>
      <c r="H5698" s="22" t="s">
        <v>2093</v>
      </c>
      <c r="I5698" s="23">
        <f>SUBTOTAL(9,I5695:I5697)</f>
        <v>260000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9</v>
      </c>
      <c r="C5700" t="s">
        <v>1909</v>
      </c>
      <c r="D5700" s="3">
        <v>950</v>
      </c>
      <c r="E5700" t="s">
        <v>2076</v>
      </c>
      <c r="F5700" s="17">
        <v>95092</v>
      </c>
      <c r="G5700" s="18" t="s">
        <v>2094</v>
      </c>
      <c r="I5700" s="1"/>
    </row>
    <row r="5701" spans="2:9" x14ac:dyDescent="0.2">
      <c r="E5701"/>
      <c r="G5701" s="8"/>
      <c r="H5701" s="6" t="s">
        <v>13</v>
      </c>
      <c r="I5701" s="19">
        <v>524000</v>
      </c>
    </row>
    <row r="5702" spans="2:9" x14ac:dyDescent="0.2">
      <c r="E5702"/>
      <c r="G5702" s="8"/>
      <c r="H5702" s="6" t="s">
        <v>1911</v>
      </c>
      <c r="I5702" s="19">
        <v>-72000</v>
      </c>
    </row>
    <row r="5703" spans="2:9" ht="15" customHeight="1" x14ac:dyDescent="0.2">
      <c r="E5703"/>
      <c r="F5703" s="20" t="s">
        <v>17</v>
      </c>
      <c r="G5703" s="21"/>
      <c r="H5703" s="22" t="s">
        <v>2095</v>
      </c>
      <c r="I5703" s="23">
        <f>SUBTOTAL(9,I5701:I5702)</f>
        <v>452000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9</v>
      </c>
      <c r="C5705" t="s">
        <v>1909</v>
      </c>
      <c r="D5705" s="3">
        <v>950</v>
      </c>
      <c r="E5705" t="s">
        <v>2076</v>
      </c>
      <c r="F5705" s="17">
        <v>95095</v>
      </c>
      <c r="G5705" s="18" t="s">
        <v>2096</v>
      </c>
      <c r="I5705" s="1"/>
    </row>
    <row r="5706" spans="2:9" x14ac:dyDescent="0.2">
      <c r="E5706"/>
      <c r="G5706" s="8"/>
      <c r="H5706" s="6" t="s">
        <v>13</v>
      </c>
      <c r="I5706" s="19">
        <v>366000</v>
      </c>
    </row>
    <row r="5707" spans="2:9" x14ac:dyDescent="0.2">
      <c r="E5707"/>
      <c r="G5707" s="8"/>
      <c r="H5707" s="6" t="s">
        <v>1911</v>
      </c>
      <c r="I5707" s="19">
        <v>-47800</v>
      </c>
    </row>
    <row r="5708" spans="2:9" ht="15" customHeight="1" x14ac:dyDescent="0.2">
      <c r="E5708"/>
      <c r="F5708" s="20" t="s">
        <v>17</v>
      </c>
      <c r="G5708" s="21"/>
      <c r="H5708" s="22" t="s">
        <v>2097</v>
      </c>
      <c r="I5708" s="23">
        <f>SUBTOTAL(9,I5706:I5707)</f>
        <v>318200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9</v>
      </c>
      <c r="C5710" t="s">
        <v>1909</v>
      </c>
      <c r="D5710" s="3">
        <v>2421</v>
      </c>
      <c r="E5710" t="s">
        <v>2098</v>
      </c>
      <c r="F5710" s="17">
        <v>242150</v>
      </c>
      <c r="G5710" s="18" t="s">
        <v>2099</v>
      </c>
      <c r="I5710" s="1"/>
    </row>
    <row r="5711" spans="2:9" x14ac:dyDescent="0.2">
      <c r="E5711"/>
      <c r="G5711" s="8"/>
      <c r="H5711" s="6" t="s">
        <v>12</v>
      </c>
      <c r="I5711" s="19">
        <v>852500</v>
      </c>
    </row>
    <row r="5712" spans="2:9" x14ac:dyDescent="0.2">
      <c r="E5712"/>
      <c r="G5712" s="8"/>
      <c r="H5712" s="6" t="s">
        <v>62</v>
      </c>
      <c r="I5712" s="19">
        <v>1500000</v>
      </c>
    </row>
    <row r="5713" spans="2:9" x14ac:dyDescent="0.2">
      <c r="E5713"/>
      <c r="G5713" s="8"/>
      <c r="H5713" s="6" t="s">
        <v>797</v>
      </c>
      <c r="I5713" s="19">
        <v>100000</v>
      </c>
    </row>
    <row r="5714" spans="2:9" x14ac:dyDescent="0.2">
      <c r="E5714"/>
      <c r="G5714" s="8"/>
      <c r="H5714" s="6" t="s">
        <v>13</v>
      </c>
      <c r="I5714" s="19">
        <v>350000</v>
      </c>
    </row>
    <row r="5715" spans="2:9" x14ac:dyDescent="0.2">
      <c r="E5715"/>
      <c r="G5715" s="8"/>
      <c r="H5715" s="6" t="s">
        <v>1911</v>
      </c>
      <c r="I5715" s="19">
        <v>-150000</v>
      </c>
    </row>
    <row r="5716" spans="2:9" ht="15" customHeight="1" x14ac:dyDescent="0.2">
      <c r="E5716"/>
      <c r="F5716" s="20" t="s">
        <v>17</v>
      </c>
      <c r="G5716" s="21"/>
      <c r="H5716" s="22" t="s">
        <v>2100</v>
      </c>
      <c r="I5716" s="23">
        <f>SUBTOTAL(9,I5711:I5715)</f>
        <v>2652500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9</v>
      </c>
      <c r="C5718" t="s">
        <v>1909</v>
      </c>
      <c r="D5718" s="3">
        <v>2421</v>
      </c>
      <c r="E5718" t="s">
        <v>2098</v>
      </c>
      <c r="F5718" s="17">
        <v>242170</v>
      </c>
      <c r="G5718" s="18" t="s">
        <v>2101</v>
      </c>
      <c r="I5718" s="1"/>
    </row>
    <row r="5719" spans="2:9" x14ac:dyDescent="0.2">
      <c r="E5719"/>
      <c r="G5719" s="8"/>
      <c r="H5719" s="6" t="s">
        <v>12</v>
      </c>
      <c r="I5719" s="19">
        <v>172131</v>
      </c>
    </row>
    <row r="5720" spans="2:9" x14ac:dyDescent="0.2">
      <c r="E5720"/>
      <c r="G5720" s="8"/>
      <c r="H5720" s="6" t="s">
        <v>1911</v>
      </c>
      <c r="I5720" s="19">
        <v>75000</v>
      </c>
    </row>
    <row r="5721" spans="2:9" ht="15" customHeight="1" x14ac:dyDescent="0.2">
      <c r="E5721"/>
      <c r="F5721" s="20" t="s">
        <v>17</v>
      </c>
      <c r="G5721" s="21"/>
      <c r="H5721" s="22" t="s">
        <v>2102</v>
      </c>
      <c r="I5721" s="23">
        <f>SUBTOTAL(9,I5719:I5720)</f>
        <v>247131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9</v>
      </c>
      <c r="C5723" t="s">
        <v>1909</v>
      </c>
      <c r="D5723" s="3">
        <v>2421</v>
      </c>
      <c r="E5723" t="s">
        <v>2098</v>
      </c>
      <c r="F5723" s="17">
        <v>242171</v>
      </c>
      <c r="G5723" s="18" t="s">
        <v>2103</v>
      </c>
      <c r="I5723" s="1"/>
    </row>
    <row r="5724" spans="2:9" x14ac:dyDescent="0.2">
      <c r="E5724"/>
      <c r="G5724" s="8"/>
      <c r="H5724" s="6" t="s">
        <v>11</v>
      </c>
      <c r="I5724" s="19">
        <v>128660</v>
      </c>
    </row>
    <row r="5725" spans="2:9" x14ac:dyDescent="0.2">
      <c r="E5725"/>
      <c r="G5725" s="8"/>
      <c r="H5725" s="6" t="s">
        <v>12</v>
      </c>
      <c r="I5725" s="19">
        <v>119400</v>
      </c>
    </row>
    <row r="5726" spans="2:9" ht="15" customHeight="1" x14ac:dyDescent="0.2">
      <c r="E5726"/>
      <c r="F5726" s="20" t="s">
        <v>17</v>
      </c>
      <c r="G5726" s="21"/>
      <c r="H5726" s="22" t="s">
        <v>2104</v>
      </c>
      <c r="I5726" s="23">
        <f>SUBTOTAL(9,I5724:I5725)</f>
        <v>248060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9</v>
      </c>
      <c r="C5728" t="s">
        <v>1909</v>
      </c>
      <c r="D5728" s="3">
        <v>2421</v>
      </c>
      <c r="E5728" t="s">
        <v>2098</v>
      </c>
      <c r="F5728" s="17">
        <v>242172</v>
      </c>
      <c r="G5728" s="18" t="s">
        <v>2105</v>
      </c>
      <c r="I5728" s="1"/>
    </row>
    <row r="5729" spans="2:9" x14ac:dyDescent="0.2">
      <c r="E5729"/>
      <c r="G5729" s="8"/>
      <c r="H5729" s="6" t="s">
        <v>11</v>
      </c>
      <c r="I5729" s="19">
        <v>24040</v>
      </c>
    </row>
    <row r="5730" spans="2:9" x14ac:dyDescent="0.2">
      <c r="E5730"/>
      <c r="G5730" s="8"/>
      <c r="H5730" s="6" t="s">
        <v>12</v>
      </c>
      <c r="I5730" s="19">
        <v>325500</v>
      </c>
    </row>
    <row r="5731" spans="2:9" ht="15" customHeight="1" x14ac:dyDescent="0.2">
      <c r="E5731"/>
      <c r="F5731" s="20" t="s">
        <v>17</v>
      </c>
      <c r="G5731" s="21"/>
      <c r="H5731" s="22" t="s">
        <v>2106</v>
      </c>
      <c r="I5731" s="23">
        <f>SUBTOTAL(9,I5729:I5730)</f>
        <v>349540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9</v>
      </c>
      <c r="C5733" t="s">
        <v>1909</v>
      </c>
      <c r="D5733" s="3">
        <v>2421</v>
      </c>
      <c r="E5733" t="s">
        <v>2098</v>
      </c>
      <c r="F5733" s="17">
        <v>242173</v>
      </c>
      <c r="G5733" s="18" t="s">
        <v>2107</v>
      </c>
      <c r="I5733" s="1"/>
    </row>
    <row r="5734" spans="2:9" x14ac:dyDescent="0.2">
      <c r="E5734"/>
      <c r="G5734" s="8"/>
      <c r="H5734" s="6" t="s">
        <v>11</v>
      </c>
      <c r="I5734" s="19">
        <v>99231</v>
      </c>
    </row>
    <row r="5735" spans="2:9" ht="15" customHeight="1" x14ac:dyDescent="0.2">
      <c r="E5735"/>
      <c r="F5735" s="20" t="s">
        <v>17</v>
      </c>
      <c r="G5735" s="21"/>
      <c r="H5735" s="22" t="s">
        <v>2108</v>
      </c>
      <c r="I5735" s="23">
        <f>SUBTOTAL(9,I5734:I5734)</f>
        <v>99231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9</v>
      </c>
      <c r="C5737" t="s">
        <v>1909</v>
      </c>
      <c r="D5737" s="3">
        <v>2421</v>
      </c>
      <c r="E5737" t="s">
        <v>2098</v>
      </c>
      <c r="F5737" s="17">
        <v>242174</v>
      </c>
      <c r="G5737" s="18" t="s">
        <v>2109</v>
      </c>
      <c r="I5737" s="1"/>
    </row>
    <row r="5738" spans="2:9" x14ac:dyDescent="0.2">
      <c r="E5738"/>
      <c r="G5738" s="8"/>
      <c r="H5738" s="6" t="s">
        <v>11</v>
      </c>
      <c r="I5738" s="19">
        <v>64699</v>
      </c>
    </row>
    <row r="5739" spans="2:9" x14ac:dyDescent="0.2">
      <c r="E5739"/>
      <c r="G5739" s="8"/>
      <c r="H5739" s="6" t="s">
        <v>12</v>
      </c>
      <c r="I5739" s="19">
        <v>473700</v>
      </c>
    </row>
    <row r="5740" spans="2:9" x14ac:dyDescent="0.2">
      <c r="E5740"/>
      <c r="G5740" s="8"/>
      <c r="H5740" s="6" t="s">
        <v>13</v>
      </c>
      <c r="I5740" s="19">
        <v>50000</v>
      </c>
    </row>
    <row r="5741" spans="2:9" ht="15" customHeight="1" x14ac:dyDescent="0.2">
      <c r="E5741"/>
      <c r="F5741" s="20" t="s">
        <v>17</v>
      </c>
      <c r="G5741" s="21"/>
      <c r="H5741" s="22" t="s">
        <v>2110</v>
      </c>
      <c r="I5741" s="23">
        <f>SUBTOTAL(9,I5738:I5740)</f>
        <v>588399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9</v>
      </c>
      <c r="C5743" t="s">
        <v>1909</v>
      </c>
      <c r="D5743" s="3">
        <v>2421</v>
      </c>
      <c r="E5743" t="s">
        <v>2098</v>
      </c>
      <c r="F5743" s="17">
        <v>242175</v>
      </c>
      <c r="G5743" s="18" t="s">
        <v>2111</v>
      </c>
      <c r="I5743" s="1"/>
    </row>
    <row r="5744" spans="2:9" x14ac:dyDescent="0.2">
      <c r="E5744"/>
      <c r="G5744" s="8"/>
      <c r="H5744" s="6" t="s">
        <v>11</v>
      </c>
      <c r="I5744" s="19">
        <v>101800</v>
      </c>
    </row>
    <row r="5745" spans="2:9" x14ac:dyDescent="0.2">
      <c r="E5745"/>
      <c r="G5745" s="8"/>
      <c r="H5745" s="6" t="s">
        <v>12</v>
      </c>
      <c r="I5745" s="19">
        <v>102500</v>
      </c>
    </row>
    <row r="5746" spans="2:9" x14ac:dyDescent="0.2">
      <c r="E5746"/>
      <c r="G5746" s="8"/>
      <c r="H5746" s="6" t="s">
        <v>13</v>
      </c>
      <c r="I5746" s="19">
        <v>60000</v>
      </c>
    </row>
    <row r="5747" spans="2:9" x14ac:dyDescent="0.2">
      <c r="E5747"/>
      <c r="G5747" s="8"/>
      <c r="H5747" s="6" t="s">
        <v>14</v>
      </c>
      <c r="I5747" s="19">
        <v>25000</v>
      </c>
    </row>
    <row r="5748" spans="2:9" x14ac:dyDescent="0.2">
      <c r="E5748"/>
      <c r="G5748" s="8"/>
      <c r="H5748" s="6" t="s">
        <v>1911</v>
      </c>
      <c r="I5748" s="19">
        <v>-187500</v>
      </c>
    </row>
    <row r="5749" spans="2:9" ht="15" customHeight="1" x14ac:dyDescent="0.2">
      <c r="E5749"/>
      <c r="F5749" s="20" t="s">
        <v>17</v>
      </c>
      <c r="G5749" s="21"/>
      <c r="H5749" s="22" t="s">
        <v>2112</v>
      </c>
      <c r="I5749" s="23">
        <f>SUBTOTAL(9,I5744:I5748)</f>
        <v>101800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9</v>
      </c>
      <c r="C5751" t="s">
        <v>1909</v>
      </c>
      <c r="D5751" s="3">
        <v>2421</v>
      </c>
      <c r="E5751" t="s">
        <v>2098</v>
      </c>
      <c r="F5751" s="17">
        <v>242176</v>
      </c>
      <c r="G5751" s="18" t="s">
        <v>2113</v>
      </c>
      <c r="I5751" s="1"/>
    </row>
    <row r="5752" spans="2:9" x14ac:dyDescent="0.2">
      <c r="E5752"/>
      <c r="G5752" s="8"/>
      <c r="H5752" s="6" t="s">
        <v>11</v>
      </c>
      <c r="I5752" s="19">
        <v>491230</v>
      </c>
    </row>
    <row r="5753" spans="2:9" x14ac:dyDescent="0.2">
      <c r="E5753"/>
      <c r="G5753" s="8"/>
      <c r="H5753" s="6" t="s">
        <v>12</v>
      </c>
      <c r="I5753" s="19">
        <v>577800</v>
      </c>
    </row>
    <row r="5754" spans="2:9" ht="15" customHeight="1" x14ac:dyDescent="0.2">
      <c r="E5754"/>
      <c r="F5754" s="20" t="s">
        <v>17</v>
      </c>
      <c r="G5754" s="21"/>
      <c r="H5754" s="22" t="s">
        <v>2114</v>
      </c>
      <c r="I5754" s="23">
        <f>SUBTOTAL(9,I5752:I5753)</f>
        <v>1069030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9</v>
      </c>
      <c r="C5756" t="s">
        <v>1909</v>
      </c>
      <c r="D5756" s="3">
        <v>2421</v>
      </c>
      <c r="E5756" t="s">
        <v>2098</v>
      </c>
      <c r="F5756" s="17">
        <v>242178</v>
      </c>
      <c r="G5756" s="18" t="s">
        <v>2115</v>
      </c>
      <c r="I5756" s="1"/>
    </row>
    <row r="5757" spans="2:9" x14ac:dyDescent="0.2">
      <c r="E5757"/>
      <c r="G5757" s="8"/>
      <c r="H5757" s="6" t="s">
        <v>12</v>
      </c>
      <c r="I5757" s="19">
        <v>3500</v>
      </c>
    </row>
    <row r="5758" spans="2:9" ht="15" customHeight="1" x14ac:dyDescent="0.2">
      <c r="E5758"/>
      <c r="F5758" s="20" t="s">
        <v>17</v>
      </c>
      <c r="G5758" s="21"/>
      <c r="H5758" s="22" t="s">
        <v>2116</v>
      </c>
      <c r="I5758" s="23">
        <f>SUBTOTAL(9,I5757:I5757)</f>
        <v>3500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9</v>
      </c>
      <c r="C5760" t="s">
        <v>1909</v>
      </c>
      <c r="D5760" s="3">
        <v>2421</v>
      </c>
      <c r="E5760" t="s">
        <v>2098</v>
      </c>
      <c r="F5760" s="17">
        <v>242179</v>
      </c>
      <c r="G5760" s="18" t="s">
        <v>2117</v>
      </c>
      <c r="I5760" s="1"/>
    </row>
    <row r="5761" spans="2:9" x14ac:dyDescent="0.2">
      <c r="E5761"/>
      <c r="G5761" s="8"/>
      <c r="H5761" s="6" t="s">
        <v>11</v>
      </c>
      <c r="I5761" s="19">
        <v>74500</v>
      </c>
    </row>
    <row r="5762" spans="2:9" x14ac:dyDescent="0.2">
      <c r="E5762"/>
      <c r="G5762" s="8"/>
      <c r="H5762" s="6" t="s">
        <v>12</v>
      </c>
      <c r="I5762" s="19">
        <v>146500</v>
      </c>
    </row>
    <row r="5763" spans="2:9" ht="15" customHeight="1" x14ac:dyDescent="0.2">
      <c r="E5763"/>
      <c r="F5763" s="20" t="s">
        <v>17</v>
      </c>
      <c r="G5763" s="21"/>
      <c r="H5763" s="22" t="s">
        <v>2118</v>
      </c>
      <c r="I5763" s="23">
        <f>SUBTOTAL(9,I5761:I5762)</f>
        <v>221000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9</v>
      </c>
      <c r="C5765" t="s">
        <v>1909</v>
      </c>
      <c r="D5765" s="3">
        <v>2421</v>
      </c>
      <c r="E5765" t="s">
        <v>2098</v>
      </c>
      <c r="F5765" s="17">
        <v>242180</v>
      </c>
      <c r="G5765" s="18" t="s">
        <v>2119</v>
      </c>
      <c r="I5765" s="1"/>
    </row>
    <row r="5766" spans="2:9" x14ac:dyDescent="0.2">
      <c r="E5766"/>
      <c r="G5766" s="8"/>
      <c r="H5766" s="6" t="s">
        <v>11</v>
      </c>
      <c r="I5766" s="19">
        <v>1481</v>
      </c>
    </row>
    <row r="5767" spans="2:9" x14ac:dyDescent="0.2">
      <c r="E5767"/>
      <c r="G5767" s="8"/>
      <c r="H5767" s="6" t="s">
        <v>12</v>
      </c>
      <c r="I5767" s="19">
        <v>2050</v>
      </c>
    </row>
    <row r="5768" spans="2:9" x14ac:dyDescent="0.2">
      <c r="E5768"/>
      <c r="G5768" s="8"/>
      <c r="H5768" s="6" t="s">
        <v>1911</v>
      </c>
      <c r="I5768" s="19">
        <v>-1830</v>
      </c>
    </row>
    <row r="5769" spans="2:9" ht="15" customHeight="1" x14ac:dyDescent="0.2">
      <c r="E5769"/>
      <c r="F5769" s="20" t="s">
        <v>17</v>
      </c>
      <c r="G5769" s="21"/>
      <c r="H5769" s="22" t="s">
        <v>2120</v>
      </c>
      <c r="I5769" s="23">
        <f>SUBTOTAL(9,I5766:I5768)</f>
        <v>1701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9</v>
      </c>
      <c r="C5771" t="s">
        <v>1909</v>
      </c>
      <c r="D5771" s="3">
        <v>2421</v>
      </c>
      <c r="E5771" t="s">
        <v>2098</v>
      </c>
      <c r="F5771" s="17">
        <v>242190</v>
      </c>
      <c r="G5771" s="18" t="s">
        <v>2121</v>
      </c>
      <c r="I5771" s="1"/>
    </row>
    <row r="5772" spans="2:9" x14ac:dyDescent="0.2">
      <c r="E5772"/>
      <c r="G5772" s="8"/>
      <c r="H5772" s="6" t="s">
        <v>12</v>
      </c>
      <c r="I5772" s="19">
        <v>66700000</v>
      </c>
    </row>
    <row r="5773" spans="2:9" x14ac:dyDescent="0.2">
      <c r="E5773"/>
      <c r="G5773" s="8"/>
      <c r="H5773" s="6" t="s">
        <v>1911</v>
      </c>
      <c r="I5773" s="19">
        <v>8900000</v>
      </c>
    </row>
    <row r="5774" spans="2:9" ht="15" customHeight="1" x14ac:dyDescent="0.2">
      <c r="E5774"/>
      <c r="F5774" s="20" t="s">
        <v>17</v>
      </c>
      <c r="G5774" s="21"/>
      <c r="H5774" s="22" t="s">
        <v>2122</v>
      </c>
      <c r="I5774" s="23">
        <f>SUBTOTAL(9,I5772:I5773)</f>
        <v>75600000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9</v>
      </c>
      <c r="C5776" t="s">
        <v>1909</v>
      </c>
      <c r="D5776" s="3">
        <v>2426</v>
      </c>
      <c r="E5776" t="s">
        <v>2123</v>
      </c>
      <c r="F5776" s="17">
        <v>242670</v>
      </c>
      <c r="G5776" s="18" t="s">
        <v>243</v>
      </c>
      <c r="I5776" s="1"/>
    </row>
    <row r="5777" spans="2:9" x14ac:dyDescent="0.2">
      <c r="E5777"/>
      <c r="G5777" s="8"/>
      <c r="H5777" s="6" t="s">
        <v>12</v>
      </c>
      <c r="I5777" s="19">
        <v>38163</v>
      </c>
    </row>
    <row r="5778" spans="2:9" ht="15" customHeight="1" x14ac:dyDescent="0.2">
      <c r="E5778"/>
      <c r="F5778" s="20" t="s">
        <v>17</v>
      </c>
      <c r="G5778" s="21"/>
      <c r="H5778" s="22" t="s">
        <v>2124</v>
      </c>
      <c r="I5778" s="23">
        <f>SUBTOTAL(9,I5777:I5777)</f>
        <v>38163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9</v>
      </c>
      <c r="C5780" t="s">
        <v>1909</v>
      </c>
      <c r="D5780" s="3">
        <v>2426</v>
      </c>
      <c r="E5780" t="s">
        <v>2123</v>
      </c>
      <c r="F5780" s="17">
        <v>242671</v>
      </c>
      <c r="G5780" s="18" t="s">
        <v>2125</v>
      </c>
      <c r="I5780" s="1"/>
    </row>
    <row r="5781" spans="2:9" x14ac:dyDescent="0.2">
      <c r="E5781"/>
      <c r="G5781" s="8"/>
      <c r="H5781" s="6" t="s">
        <v>12</v>
      </c>
      <c r="I5781" s="19">
        <v>138500</v>
      </c>
    </row>
    <row r="5782" spans="2:9" x14ac:dyDescent="0.2">
      <c r="E5782"/>
      <c r="G5782" s="8"/>
      <c r="H5782" s="6" t="s">
        <v>13</v>
      </c>
      <c r="I5782" s="19">
        <v>10000</v>
      </c>
    </row>
    <row r="5783" spans="2:9" ht="15" customHeight="1" x14ac:dyDescent="0.2">
      <c r="E5783"/>
      <c r="F5783" s="20" t="s">
        <v>17</v>
      </c>
      <c r="G5783" s="21"/>
      <c r="H5783" s="22" t="s">
        <v>2126</v>
      </c>
      <c r="I5783" s="23">
        <f>SUBTOTAL(9,I5781:I5782)</f>
        <v>148500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9</v>
      </c>
      <c r="C5785" t="s">
        <v>1909</v>
      </c>
      <c r="D5785" s="3">
        <v>2426</v>
      </c>
      <c r="E5785" t="s">
        <v>2123</v>
      </c>
      <c r="F5785" s="17">
        <v>242690</v>
      </c>
      <c r="G5785" s="18" t="s">
        <v>2127</v>
      </c>
      <c r="I5785" s="1"/>
    </row>
    <row r="5786" spans="2:9" x14ac:dyDescent="0.2">
      <c r="E5786"/>
      <c r="G5786" s="8"/>
      <c r="H5786" s="6" t="s">
        <v>12</v>
      </c>
      <c r="I5786" s="19">
        <v>155000</v>
      </c>
    </row>
    <row r="5787" spans="2:9" ht="15" customHeight="1" x14ac:dyDescent="0.2">
      <c r="E5787"/>
      <c r="F5787" s="20" t="s">
        <v>17</v>
      </c>
      <c r="G5787" s="21"/>
      <c r="H5787" s="22" t="s">
        <v>2128</v>
      </c>
      <c r="I5787" s="23">
        <f>SUBTOTAL(9,I5786:I5786)</f>
        <v>155000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9</v>
      </c>
      <c r="C5789" t="s">
        <v>1909</v>
      </c>
      <c r="D5789" s="3">
        <v>2429</v>
      </c>
      <c r="E5789" t="s">
        <v>2129</v>
      </c>
      <c r="F5789" s="17">
        <v>242970</v>
      </c>
      <c r="G5789" s="18" t="s">
        <v>2130</v>
      </c>
      <c r="I5789" s="1"/>
    </row>
    <row r="5790" spans="2:9" x14ac:dyDescent="0.2">
      <c r="E5790"/>
      <c r="G5790" s="8"/>
      <c r="H5790" s="6" t="s">
        <v>12</v>
      </c>
      <c r="I5790" s="19">
        <v>121182</v>
      </c>
    </row>
    <row r="5791" spans="2:9" ht="15" customHeight="1" x14ac:dyDescent="0.2">
      <c r="E5791"/>
      <c r="F5791" s="20" t="s">
        <v>17</v>
      </c>
      <c r="G5791" s="21"/>
      <c r="H5791" s="22" t="s">
        <v>2131</v>
      </c>
      <c r="I5791" s="23">
        <f>SUBTOTAL(9,I5790:I5790)</f>
        <v>121182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9</v>
      </c>
      <c r="C5793" t="s">
        <v>1909</v>
      </c>
      <c r="D5793" s="3">
        <v>2429</v>
      </c>
      <c r="E5793" t="s">
        <v>2129</v>
      </c>
      <c r="F5793" s="17">
        <v>242971</v>
      </c>
      <c r="G5793" s="18" t="s">
        <v>2132</v>
      </c>
      <c r="I5793" s="1"/>
    </row>
    <row r="5794" spans="2:9" x14ac:dyDescent="0.2">
      <c r="E5794"/>
      <c r="G5794" s="8"/>
      <c r="H5794" s="6" t="s">
        <v>12</v>
      </c>
      <c r="I5794" s="19">
        <v>200</v>
      </c>
    </row>
    <row r="5795" spans="2:9" x14ac:dyDescent="0.2">
      <c r="E5795"/>
      <c r="G5795" s="8"/>
      <c r="H5795" s="6" t="s">
        <v>13</v>
      </c>
      <c r="I5795" s="19">
        <v>-200</v>
      </c>
    </row>
    <row r="5796" spans="2:9" ht="15" customHeight="1" x14ac:dyDescent="0.2">
      <c r="E5796"/>
      <c r="F5796" s="20" t="s">
        <v>17</v>
      </c>
      <c r="G5796" s="21"/>
      <c r="H5796" s="22" t="s">
        <v>2133</v>
      </c>
      <c r="I5796" s="23">
        <f>SUBTOTAL(9,I5794:I5795)</f>
        <v>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9</v>
      </c>
      <c r="C5798" t="s">
        <v>1909</v>
      </c>
      <c r="D5798" s="3">
        <v>2429</v>
      </c>
      <c r="E5798" t="s">
        <v>2129</v>
      </c>
      <c r="F5798" s="17">
        <v>242990</v>
      </c>
      <c r="G5798" s="18" t="s">
        <v>2134</v>
      </c>
      <c r="I5798" s="1"/>
    </row>
    <row r="5799" spans="2:9" x14ac:dyDescent="0.2">
      <c r="E5799"/>
      <c r="G5799" s="8"/>
      <c r="H5799" s="6" t="s">
        <v>12</v>
      </c>
      <c r="I5799" s="19">
        <v>5000000</v>
      </c>
    </row>
    <row r="5800" spans="2:9" x14ac:dyDescent="0.2">
      <c r="E5800"/>
      <c r="G5800" s="8"/>
      <c r="H5800" s="6" t="s">
        <v>1911</v>
      </c>
      <c r="I5800" s="19">
        <v>1500000</v>
      </c>
    </row>
    <row r="5801" spans="2:9" ht="15" customHeight="1" x14ac:dyDescent="0.2">
      <c r="E5801"/>
      <c r="F5801" s="20" t="s">
        <v>17</v>
      </c>
      <c r="G5801" s="21"/>
      <c r="H5801" s="22" t="s">
        <v>2135</v>
      </c>
      <c r="I5801" s="23">
        <f>SUBTOTAL(9,I5799:I5800)</f>
        <v>6500000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9</v>
      </c>
      <c r="C5803" t="s">
        <v>1909</v>
      </c>
      <c r="D5803" s="3">
        <v>2460</v>
      </c>
      <c r="E5803" t="s">
        <v>2136</v>
      </c>
      <c r="F5803" s="17">
        <v>246024</v>
      </c>
      <c r="G5803" s="18" t="s">
        <v>1141</v>
      </c>
      <c r="I5803" s="1"/>
    </row>
    <row r="5804" spans="2:9" x14ac:dyDescent="0.2">
      <c r="E5804"/>
      <c r="G5804" s="8"/>
      <c r="H5804" s="6" t="s">
        <v>12</v>
      </c>
      <c r="I5804" s="19">
        <v>0</v>
      </c>
    </row>
    <row r="5805" spans="2:9" x14ac:dyDescent="0.2">
      <c r="E5805"/>
      <c r="G5805" s="8"/>
      <c r="H5805" s="6" t="s">
        <v>1911</v>
      </c>
      <c r="I5805" s="19">
        <v>2800</v>
      </c>
    </row>
    <row r="5806" spans="2:9" ht="15" customHeight="1" x14ac:dyDescent="0.2">
      <c r="E5806"/>
      <c r="F5806" s="20" t="s">
        <v>17</v>
      </c>
      <c r="G5806" s="21"/>
      <c r="H5806" s="22" t="s">
        <v>2137</v>
      </c>
      <c r="I5806" s="23">
        <f>SUBTOTAL(9,I5804:I5805)</f>
        <v>2800</v>
      </c>
    </row>
    <row r="5807" spans="2:9" x14ac:dyDescent="0.2">
      <c r="F5807" s="20"/>
      <c r="G5807" s="24"/>
      <c r="H5807" s="25"/>
      <c r="I5807" s="26"/>
    </row>
    <row r="5808" spans="2:9" ht="15" customHeight="1" x14ac:dyDescent="0.2">
      <c r="B5808" s="2">
        <v>9</v>
      </c>
      <c r="C5808" t="s">
        <v>1909</v>
      </c>
      <c r="D5808" s="3">
        <v>2460</v>
      </c>
      <c r="E5808" t="s">
        <v>2136</v>
      </c>
      <c r="F5808" s="17">
        <v>246051</v>
      </c>
      <c r="G5808" s="18" t="s">
        <v>2138</v>
      </c>
      <c r="I5808" s="1"/>
    </row>
    <row r="5809" spans="2:9" x14ac:dyDescent="0.2">
      <c r="E5809"/>
      <c r="G5809" s="8"/>
      <c r="H5809" s="6" t="s">
        <v>12</v>
      </c>
      <c r="I5809" s="19">
        <v>6500</v>
      </c>
    </row>
    <row r="5810" spans="2:9" ht="15" customHeight="1" x14ac:dyDescent="0.2">
      <c r="E5810"/>
      <c r="F5810" s="20" t="s">
        <v>17</v>
      </c>
      <c r="G5810" s="21"/>
      <c r="H5810" s="22" t="s">
        <v>2139</v>
      </c>
      <c r="I5810" s="23">
        <f>SUBTOTAL(9,I5809:I5809)</f>
        <v>6500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9</v>
      </c>
      <c r="C5812" t="s">
        <v>1909</v>
      </c>
      <c r="D5812" s="3">
        <v>2460</v>
      </c>
      <c r="E5812" t="s">
        <v>2136</v>
      </c>
      <c r="F5812" s="17">
        <v>246053</v>
      </c>
      <c r="G5812" s="18" t="s">
        <v>2140</v>
      </c>
      <c r="I5812" s="1"/>
    </row>
    <row r="5813" spans="2:9" x14ac:dyDescent="0.2">
      <c r="E5813"/>
      <c r="G5813" s="8"/>
      <c r="H5813" s="6" t="s">
        <v>2141</v>
      </c>
      <c r="I5813" s="19">
        <v>10000</v>
      </c>
    </row>
    <row r="5814" spans="2:9" ht="15" customHeight="1" x14ac:dyDescent="0.2">
      <c r="E5814"/>
      <c r="F5814" s="20" t="s">
        <v>17</v>
      </c>
      <c r="G5814" s="21"/>
      <c r="H5814" s="22" t="s">
        <v>2142</v>
      </c>
      <c r="I5814" s="23">
        <f>SUBTOTAL(9,I5813:I5813)</f>
        <v>10000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9</v>
      </c>
      <c r="C5816" t="s">
        <v>1909</v>
      </c>
      <c r="D5816" s="3">
        <v>2460</v>
      </c>
      <c r="E5816" t="s">
        <v>2136</v>
      </c>
      <c r="F5816" s="17">
        <v>246054</v>
      </c>
      <c r="G5816" s="18" t="s">
        <v>2143</v>
      </c>
      <c r="I5816" s="1"/>
    </row>
    <row r="5817" spans="2:9" x14ac:dyDescent="0.2">
      <c r="E5817"/>
      <c r="G5817" s="8"/>
      <c r="H5817" s="6" t="s">
        <v>2141</v>
      </c>
      <c r="I5817" s="19">
        <v>420000</v>
      </c>
    </row>
    <row r="5818" spans="2:9" ht="15" customHeight="1" x14ac:dyDescent="0.2">
      <c r="E5818"/>
      <c r="F5818" s="20" t="s">
        <v>17</v>
      </c>
      <c r="G5818" s="21"/>
      <c r="H5818" s="22" t="s">
        <v>2144</v>
      </c>
      <c r="I5818" s="23">
        <f>SUBTOTAL(9,I5817:I5817)</f>
        <v>420000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9</v>
      </c>
      <c r="C5820" t="s">
        <v>1909</v>
      </c>
      <c r="D5820" s="3">
        <v>2460</v>
      </c>
      <c r="E5820" t="s">
        <v>2136</v>
      </c>
      <c r="F5820" s="17">
        <v>246090</v>
      </c>
      <c r="G5820" s="18" t="s">
        <v>2145</v>
      </c>
      <c r="I5820" s="1"/>
    </row>
    <row r="5821" spans="2:9" x14ac:dyDescent="0.2">
      <c r="E5821"/>
      <c r="G5821" s="8"/>
      <c r="H5821" s="6" t="s">
        <v>12</v>
      </c>
      <c r="I5821" s="19">
        <v>5000000</v>
      </c>
    </row>
    <row r="5822" spans="2:9" ht="15" customHeight="1" x14ac:dyDescent="0.2">
      <c r="E5822"/>
      <c r="F5822" s="20" t="s">
        <v>17</v>
      </c>
      <c r="G5822" s="21"/>
      <c r="H5822" s="22" t="s">
        <v>2146</v>
      </c>
      <c r="I5822" s="23">
        <f>SUBTOTAL(9,I5821:I5821)</f>
        <v>5000000</v>
      </c>
    </row>
    <row r="5823" spans="2:9" x14ac:dyDescent="0.2">
      <c r="F5823" s="20"/>
      <c r="G5823" s="24"/>
      <c r="H5823" s="25"/>
      <c r="I5823" s="26"/>
    </row>
    <row r="5824" spans="2:9" ht="15" customHeight="1" x14ac:dyDescent="0.2">
      <c r="B5824" s="2">
        <v>9</v>
      </c>
      <c r="C5824" t="s">
        <v>1909</v>
      </c>
      <c r="D5824" s="3">
        <v>2540</v>
      </c>
      <c r="E5824" t="s">
        <v>2147</v>
      </c>
      <c r="F5824" s="17">
        <v>254070</v>
      </c>
      <c r="G5824" s="18" t="s">
        <v>1300</v>
      </c>
      <c r="I5824" s="1"/>
    </row>
    <row r="5825" spans="2:9" x14ac:dyDescent="0.2">
      <c r="E5825"/>
      <c r="G5825" s="8"/>
      <c r="H5825" s="6" t="s">
        <v>12</v>
      </c>
      <c r="I5825" s="19">
        <v>100000</v>
      </c>
    </row>
    <row r="5826" spans="2:9" x14ac:dyDescent="0.2">
      <c r="E5826"/>
      <c r="G5826" s="8"/>
      <c r="H5826" s="6" t="s">
        <v>1911</v>
      </c>
      <c r="I5826" s="19">
        <v>-20000</v>
      </c>
    </row>
    <row r="5827" spans="2:9" ht="15" customHeight="1" x14ac:dyDescent="0.2">
      <c r="E5827"/>
      <c r="F5827" s="20" t="s">
        <v>17</v>
      </c>
      <c r="G5827" s="21"/>
      <c r="H5827" s="22" t="s">
        <v>2148</v>
      </c>
      <c r="I5827" s="23">
        <f>SUBTOTAL(9,I5825:I5826)</f>
        <v>80000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9</v>
      </c>
      <c r="C5829" t="s">
        <v>1909</v>
      </c>
      <c r="D5829" s="3">
        <v>3900</v>
      </c>
      <c r="E5829" t="s">
        <v>1909</v>
      </c>
      <c r="F5829" s="17">
        <v>390001</v>
      </c>
      <c r="G5829" s="18" t="s">
        <v>2149</v>
      </c>
      <c r="I5829" s="1"/>
    </row>
    <row r="5830" spans="2:9" x14ac:dyDescent="0.2">
      <c r="E5830"/>
      <c r="G5830" s="8"/>
      <c r="H5830" s="6" t="s">
        <v>12</v>
      </c>
      <c r="I5830" s="19">
        <v>200</v>
      </c>
    </row>
    <row r="5831" spans="2:9" x14ac:dyDescent="0.2">
      <c r="E5831"/>
      <c r="G5831" s="8"/>
      <c r="H5831" s="6" t="s">
        <v>1911</v>
      </c>
      <c r="I5831" s="19">
        <v>-196</v>
      </c>
    </row>
    <row r="5832" spans="2:9" ht="15" customHeight="1" x14ac:dyDescent="0.2">
      <c r="E5832"/>
      <c r="F5832" s="20" t="s">
        <v>17</v>
      </c>
      <c r="G5832" s="21"/>
      <c r="H5832" s="22" t="s">
        <v>2150</v>
      </c>
      <c r="I5832" s="23">
        <f>SUBTOTAL(9,I5830:I5831)</f>
        <v>4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9</v>
      </c>
      <c r="C5834" t="s">
        <v>1909</v>
      </c>
      <c r="D5834" s="3">
        <v>3900</v>
      </c>
      <c r="E5834" t="s">
        <v>1909</v>
      </c>
      <c r="F5834" s="17">
        <v>390002</v>
      </c>
      <c r="G5834" s="18" t="s">
        <v>2151</v>
      </c>
      <c r="I5834" s="1"/>
    </row>
    <row r="5835" spans="2:9" x14ac:dyDescent="0.2">
      <c r="E5835"/>
      <c r="G5835" s="8"/>
      <c r="H5835" s="6" t="s">
        <v>12</v>
      </c>
      <c r="I5835" s="19">
        <v>7805</v>
      </c>
    </row>
    <row r="5836" spans="2:9" x14ac:dyDescent="0.2">
      <c r="E5836"/>
      <c r="G5836" s="8"/>
      <c r="H5836" s="6" t="s">
        <v>13</v>
      </c>
      <c r="I5836" s="19">
        <v>-7725</v>
      </c>
    </row>
    <row r="5837" spans="2:9" x14ac:dyDescent="0.2">
      <c r="E5837"/>
      <c r="G5837" s="8"/>
      <c r="H5837" s="6" t="s">
        <v>1911</v>
      </c>
      <c r="I5837" s="19">
        <v>-80</v>
      </c>
    </row>
    <row r="5838" spans="2:9" ht="15" customHeight="1" x14ac:dyDescent="0.2">
      <c r="E5838"/>
      <c r="F5838" s="20" t="s">
        <v>17</v>
      </c>
      <c r="G5838" s="21"/>
      <c r="H5838" s="22" t="s">
        <v>2152</v>
      </c>
      <c r="I5838" s="23">
        <f>SUBTOTAL(9,I5835:I5837)</f>
        <v>0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9</v>
      </c>
      <c r="C5840" t="s">
        <v>1909</v>
      </c>
      <c r="D5840" s="3">
        <v>3900</v>
      </c>
      <c r="E5840" t="s">
        <v>1909</v>
      </c>
      <c r="F5840" s="17">
        <v>390003</v>
      </c>
      <c r="G5840" s="18" t="s">
        <v>2153</v>
      </c>
      <c r="I5840" s="1"/>
    </row>
    <row r="5841" spans="2:9" x14ac:dyDescent="0.2">
      <c r="E5841"/>
      <c r="G5841" s="8"/>
      <c r="H5841" s="6" t="s">
        <v>13</v>
      </c>
      <c r="I5841" s="19">
        <v>7725</v>
      </c>
    </row>
    <row r="5842" spans="2:9" ht="15" customHeight="1" x14ac:dyDescent="0.2">
      <c r="E5842"/>
      <c r="F5842" s="20" t="s">
        <v>17</v>
      </c>
      <c r="G5842" s="21"/>
      <c r="H5842" s="22" t="s">
        <v>2154</v>
      </c>
      <c r="I5842" s="23">
        <f>SUBTOTAL(9,I5841:I5841)</f>
        <v>7725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9</v>
      </c>
      <c r="C5844" t="s">
        <v>1909</v>
      </c>
      <c r="D5844" s="3">
        <v>3900</v>
      </c>
      <c r="E5844" t="s">
        <v>1909</v>
      </c>
      <c r="F5844" s="17">
        <v>390070</v>
      </c>
      <c r="G5844" s="18" t="s">
        <v>2155</v>
      </c>
      <c r="I5844" s="1"/>
    </row>
    <row r="5845" spans="2:9" x14ac:dyDescent="0.2">
      <c r="E5845"/>
      <c r="G5845" s="8"/>
      <c r="H5845" s="6" t="s">
        <v>13</v>
      </c>
      <c r="I5845" s="19">
        <v>30200</v>
      </c>
    </row>
    <row r="5846" spans="2:9" ht="15" customHeight="1" x14ac:dyDescent="0.2">
      <c r="E5846"/>
      <c r="F5846" s="20" t="s">
        <v>17</v>
      </c>
      <c r="G5846" s="21"/>
      <c r="H5846" s="22" t="s">
        <v>2156</v>
      </c>
      <c r="I5846" s="23">
        <f>SUBTOTAL(9,I5845:I5845)</f>
        <v>30200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9</v>
      </c>
      <c r="C5848" t="s">
        <v>1909</v>
      </c>
      <c r="D5848" s="3">
        <v>3900</v>
      </c>
      <c r="E5848" t="s">
        <v>1909</v>
      </c>
      <c r="F5848" s="17">
        <v>390086</v>
      </c>
      <c r="G5848" s="18" t="s">
        <v>1166</v>
      </c>
      <c r="I5848" s="1"/>
    </row>
    <row r="5849" spans="2:9" x14ac:dyDescent="0.2">
      <c r="E5849"/>
      <c r="G5849" s="8"/>
      <c r="H5849" s="6" t="s">
        <v>12</v>
      </c>
      <c r="I5849" s="19">
        <v>10</v>
      </c>
    </row>
    <row r="5850" spans="2:9" x14ac:dyDescent="0.2">
      <c r="E5850"/>
      <c r="G5850" s="8"/>
      <c r="H5850" s="6" t="s">
        <v>1911</v>
      </c>
      <c r="I5850" s="19">
        <v>-10</v>
      </c>
    </row>
    <row r="5851" spans="2:9" ht="15" customHeight="1" x14ac:dyDescent="0.2">
      <c r="E5851"/>
      <c r="F5851" s="20" t="s">
        <v>17</v>
      </c>
      <c r="G5851" s="21"/>
      <c r="H5851" s="22" t="s">
        <v>2157</v>
      </c>
      <c r="I5851" s="23">
        <f>SUBTOTAL(9,I5849:I5850)</f>
        <v>0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9</v>
      </c>
      <c r="C5853" t="s">
        <v>1909</v>
      </c>
      <c r="D5853" s="3">
        <v>3902</v>
      </c>
      <c r="E5853" t="s">
        <v>1954</v>
      </c>
      <c r="F5853" s="17">
        <v>390201</v>
      </c>
      <c r="G5853" s="18" t="s">
        <v>1722</v>
      </c>
      <c r="I5853" s="1"/>
    </row>
    <row r="5854" spans="2:9" x14ac:dyDescent="0.2">
      <c r="E5854"/>
      <c r="G5854" s="8"/>
      <c r="H5854" s="6" t="s">
        <v>12</v>
      </c>
      <c r="I5854" s="19">
        <v>26224</v>
      </c>
    </row>
    <row r="5855" spans="2:9" x14ac:dyDescent="0.2">
      <c r="E5855"/>
      <c r="G5855" s="8"/>
      <c r="H5855" s="6" t="s">
        <v>13</v>
      </c>
      <c r="I5855" s="19">
        <v>-5000</v>
      </c>
    </row>
    <row r="5856" spans="2:9" x14ac:dyDescent="0.2">
      <c r="E5856"/>
      <c r="G5856" s="8"/>
      <c r="H5856" s="6" t="s">
        <v>1911</v>
      </c>
      <c r="I5856" s="19">
        <v>-3000</v>
      </c>
    </row>
    <row r="5857" spans="2:9" ht="15" customHeight="1" x14ac:dyDescent="0.2">
      <c r="E5857"/>
      <c r="F5857" s="20" t="s">
        <v>17</v>
      </c>
      <c r="G5857" s="21"/>
      <c r="H5857" s="22" t="s">
        <v>2158</v>
      </c>
      <c r="I5857" s="23">
        <f>SUBTOTAL(9,I5854:I5856)</f>
        <v>18224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9</v>
      </c>
      <c r="C5859" t="s">
        <v>1909</v>
      </c>
      <c r="D5859" s="3">
        <v>3902</v>
      </c>
      <c r="E5859" t="s">
        <v>1954</v>
      </c>
      <c r="F5859" s="17">
        <v>390203</v>
      </c>
      <c r="G5859" s="18" t="s">
        <v>2159</v>
      </c>
      <c r="I5859" s="1"/>
    </row>
    <row r="5860" spans="2:9" x14ac:dyDescent="0.2">
      <c r="E5860"/>
      <c r="G5860" s="8"/>
      <c r="H5860" s="6" t="s">
        <v>12</v>
      </c>
      <c r="I5860" s="19">
        <v>25275</v>
      </c>
    </row>
    <row r="5861" spans="2:9" x14ac:dyDescent="0.2">
      <c r="E5861"/>
      <c r="G5861" s="8"/>
      <c r="H5861" s="6" t="s">
        <v>1911</v>
      </c>
      <c r="I5861" s="19">
        <v>-4000</v>
      </c>
    </row>
    <row r="5862" spans="2:9" ht="15" customHeight="1" x14ac:dyDescent="0.2">
      <c r="E5862"/>
      <c r="F5862" s="20" t="s">
        <v>17</v>
      </c>
      <c r="G5862" s="21"/>
      <c r="H5862" s="22" t="s">
        <v>2160</v>
      </c>
      <c r="I5862" s="23">
        <f>SUBTOTAL(9,I5860:I5861)</f>
        <v>21275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9</v>
      </c>
      <c r="C5864" t="s">
        <v>1909</v>
      </c>
      <c r="D5864" s="3">
        <v>3902</v>
      </c>
      <c r="E5864" t="s">
        <v>1954</v>
      </c>
      <c r="F5864" s="17">
        <v>390204</v>
      </c>
      <c r="G5864" s="18" t="s">
        <v>2161</v>
      </c>
      <c r="I5864" s="1"/>
    </row>
    <row r="5865" spans="2:9" x14ac:dyDescent="0.2">
      <c r="E5865"/>
      <c r="G5865" s="8"/>
      <c r="H5865" s="6" t="s">
        <v>12</v>
      </c>
      <c r="I5865" s="19">
        <v>100</v>
      </c>
    </row>
    <row r="5866" spans="2:9" ht="15" customHeight="1" x14ac:dyDescent="0.2">
      <c r="E5866"/>
      <c r="F5866" s="20" t="s">
        <v>17</v>
      </c>
      <c r="G5866" s="21"/>
      <c r="H5866" s="22" t="s">
        <v>2162</v>
      </c>
      <c r="I5866" s="23">
        <f>SUBTOTAL(9,I5865:I5865)</f>
        <v>100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9</v>
      </c>
      <c r="C5868" t="s">
        <v>1909</v>
      </c>
      <c r="D5868" s="3">
        <v>3902</v>
      </c>
      <c r="E5868" t="s">
        <v>1954</v>
      </c>
      <c r="F5868" s="17">
        <v>390286</v>
      </c>
      <c r="G5868" s="18" t="s">
        <v>1428</v>
      </c>
      <c r="I5868" s="1"/>
    </row>
    <row r="5869" spans="2:9" x14ac:dyDescent="0.2">
      <c r="E5869"/>
      <c r="G5869" s="8"/>
      <c r="H5869" s="6" t="s">
        <v>12</v>
      </c>
      <c r="I5869" s="19">
        <v>50</v>
      </c>
    </row>
    <row r="5870" spans="2:9" ht="15" customHeight="1" x14ac:dyDescent="0.2">
      <c r="E5870"/>
      <c r="F5870" s="20" t="s">
        <v>17</v>
      </c>
      <c r="G5870" s="21"/>
      <c r="H5870" s="22" t="s">
        <v>2163</v>
      </c>
      <c r="I5870" s="23">
        <f>SUBTOTAL(9,I5869:I5869)</f>
        <v>50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9</v>
      </c>
      <c r="C5872" t="s">
        <v>1909</v>
      </c>
      <c r="D5872" s="3">
        <v>3903</v>
      </c>
      <c r="E5872" t="s">
        <v>1958</v>
      </c>
      <c r="F5872" s="17">
        <v>390301</v>
      </c>
      <c r="G5872" s="18" t="s">
        <v>2164</v>
      </c>
      <c r="I5872" s="1"/>
    </row>
    <row r="5873" spans="2:9" x14ac:dyDescent="0.2">
      <c r="E5873"/>
      <c r="G5873" s="8"/>
      <c r="H5873" s="6" t="s">
        <v>12</v>
      </c>
      <c r="I5873" s="19">
        <v>49750</v>
      </c>
    </row>
    <row r="5874" spans="2:9" x14ac:dyDescent="0.2">
      <c r="E5874"/>
      <c r="G5874" s="8"/>
      <c r="H5874" s="6" t="s">
        <v>13</v>
      </c>
      <c r="I5874" s="19">
        <v>-800</v>
      </c>
    </row>
    <row r="5875" spans="2:9" x14ac:dyDescent="0.2">
      <c r="E5875"/>
      <c r="G5875" s="8"/>
      <c r="H5875" s="6" t="s">
        <v>1911</v>
      </c>
      <c r="I5875" s="19">
        <v>-11000</v>
      </c>
    </row>
    <row r="5876" spans="2:9" ht="15" customHeight="1" x14ac:dyDescent="0.2">
      <c r="E5876"/>
      <c r="F5876" s="20" t="s">
        <v>17</v>
      </c>
      <c r="G5876" s="21"/>
      <c r="H5876" s="22" t="s">
        <v>2165</v>
      </c>
      <c r="I5876" s="23">
        <f>SUBTOTAL(9,I5873:I5875)</f>
        <v>37950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9</v>
      </c>
      <c r="C5878" t="s">
        <v>1909</v>
      </c>
      <c r="D5878" s="3">
        <v>3904</v>
      </c>
      <c r="E5878" t="s">
        <v>1960</v>
      </c>
      <c r="F5878" s="17">
        <v>390401</v>
      </c>
      <c r="G5878" s="18" t="s">
        <v>1722</v>
      </c>
      <c r="I5878" s="1"/>
    </row>
    <row r="5879" spans="2:9" x14ac:dyDescent="0.2">
      <c r="E5879"/>
      <c r="G5879" s="8"/>
      <c r="H5879" s="6" t="s">
        <v>12</v>
      </c>
      <c r="I5879" s="19">
        <v>520992</v>
      </c>
    </row>
    <row r="5880" spans="2:9" x14ac:dyDescent="0.2">
      <c r="E5880"/>
      <c r="G5880" s="8"/>
      <c r="H5880" s="6" t="s">
        <v>13</v>
      </c>
      <c r="I5880" s="19">
        <v>24000</v>
      </c>
    </row>
    <row r="5881" spans="2:9" x14ac:dyDescent="0.2">
      <c r="E5881"/>
      <c r="G5881" s="8"/>
      <c r="H5881" s="6" t="s">
        <v>1911</v>
      </c>
      <c r="I5881" s="19">
        <v>55000</v>
      </c>
    </row>
    <row r="5882" spans="2:9" ht="15" customHeight="1" x14ac:dyDescent="0.2">
      <c r="E5882"/>
      <c r="F5882" s="20" t="s">
        <v>17</v>
      </c>
      <c r="G5882" s="21"/>
      <c r="H5882" s="22" t="s">
        <v>2166</v>
      </c>
      <c r="I5882" s="23">
        <f>SUBTOTAL(9,I5879:I5881)</f>
        <v>599992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9</v>
      </c>
      <c r="C5884" t="s">
        <v>1909</v>
      </c>
      <c r="D5884" s="3">
        <v>3904</v>
      </c>
      <c r="E5884" t="s">
        <v>1960</v>
      </c>
      <c r="F5884" s="17">
        <v>390402</v>
      </c>
      <c r="G5884" s="18" t="s">
        <v>2167</v>
      </c>
      <c r="I5884" s="1"/>
    </row>
    <row r="5885" spans="2:9" x14ac:dyDescent="0.2">
      <c r="E5885"/>
      <c r="G5885" s="8"/>
      <c r="H5885" s="6" t="s">
        <v>12</v>
      </c>
      <c r="I5885" s="19">
        <v>32169</v>
      </c>
    </row>
    <row r="5886" spans="2:9" ht="15" customHeight="1" x14ac:dyDescent="0.2">
      <c r="E5886"/>
      <c r="F5886" s="20" t="s">
        <v>17</v>
      </c>
      <c r="G5886" s="21"/>
      <c r="H5886" s="22" t="s">
        <v>2168</v>
      </c>
      <c r="I5886" s="23">
        <f>SUBTOTAL(9,I5885:I5885)</f>
        <v>32169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9</v>
      </c>
      <c r="C5888" t="s">
        <v>1909</v>
      </c>
      <c r="D5888" s="3">
        <v>3905</v>
      </c>
      <c r="E5888" t="s">
        <v>1964</v>
      </c>
      <c r="F5888" s="17">
        <v>390503</v>
      </c>
      <c r="G5888" s="18" t="s">
        <v>2169</v>
      </c>
      <c r="I5888" s="1"/>
    </row>
    <row r="5889" spans="2:9" x14ac:dyDescent="0.2">
      <c r="E5889"/>
      <c r="G5889" s="8"/>
      <c r="H5889" s="6" t="s">
        <v>12</v>
      </c>
      <c r="I5889" s="19">
        <v>72829</v>
      </c>
    </row>
    <row r="5890" spans="2:9" ht="15" customHeight="1" x14ac:dyDescent="0.2">
      <c r="E5890"/>
      <c r="F5890" s="20" t="s">
        <v>17</v>
      </c>
      <c r="G5890" s="21"/>
      <c r="H5890" s="22" t="s">
        <v>2170</v>
      </c>
      <c r="I5890" s="23">
        <f>SUBTOTAL(9,I5889:I5889)</f>
        <v>72829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9</v>
      </c>
      <c r="C5892" t="s">
        <v>1909</v>
      </c>
      <c r="D5892" s="3">
        <v>3906</v>
      </c>
      <c r="E5892" t="s">
        <v>1970</v>
      </c>
      <c r="F5892" s="17">
        <v>390601</v>
      </c>
      <c r="G5892" s="18" t="s">
        <v>2171</v>
      </c>
      <c r="I5892" s="1"/>
    </row>
    <row r="5893" spans="2:9" x14ac:dyDescent="0.2">
      <c r="E5893"/>
      <c r="G5893" s="8"/>
      <c r="H5893" s="6" t="s">
        <v>12</v>
      </c>
      <c r="I5893" s="19">
        <v>100</v>
      </c>
    </row>
    <row r="5894" spans="2:9" ht="15" customHeight="1" x14ac:dyDescent="0.2">
      <c r="E5894"/>
      <c r="F5894" s="20" t="s">
        <v>17</v>
      </c>
      <c r="G5894" s="21"/>
      <c r="H5894" s="22" t="s">
        <v>2172</v>
      </c>
      <c r="I5894" s="23">
        <f>SUBTOTAL(9,I5893:I5893)</f>
        <v>100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9</v>
      </c>
      <c r="C5896" t="s">
        <v>1909</v>
      </c>
      <c r="D5896" s="3">
        <v>3906</v>
      </c>
      <c r="E5896" t="s">
        <v>1970</v>
      </c>
      <c r="F5896" s="17">
        <v>390602</v>
      </c>
      <c r="G5896" s="18" t="s">
        <v>2173</v>
      </c>
      <c r="I5896" s="1"/>
    </row>
    <row r="5897" spans="2:9" x14ac:dyDescent="0.2">
      <c r="E5897"/>
      <c r="G5897" s="8"/>
      <c r="H5897" s="6" t="s">
        <v>12</v>
      </c>
      <c r="I5897" s="19">
        <v>799</v>
      </c>
    </row>
    <row r="5898" spans="2:9" x14ac:dyDescent="0.2">
      <c r="E5898"/>
      <c r="G5898" s="8"/>
      <c r="H5898" s="6" t="s">
        <v>1911</v>
      </c>
      <c r="I5898" s="19">
        <v>351</v>
      </c>
    </row>
    <row r="5899" spans="2:9" ht="15" customHeight="1" x14ac:dyDescent="0.2">
      <c r="E5899"/>
      <c r="F5899" s="20" t="s">
        <v>17</v>
      </c>
      <c r="G5899" s="21"/>
      <c r="H5899" s="22" t="s">
        <v>2174</v>
      </c>
      <c r="I5899" s="23">
        <f>SUBTOTAL(9,I5897:I5898)</f>
        <v>1150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9</v>
      </c>
      <c r="C5901" t="s">
        <v>1909</v>
      </c>
      <c r="D5901" s="3">
        <v>3906</v>
      </c>
      <c r="E5901" t="s">
        <v>1970</v>
      </c>
      <c r="F5901" s="17">
        <v>390686</v>
      </c>
      <c r="G5901" s="18" t="s">
        <v>2175</v>
      </c>
      <c r="I5901" s="1"/>
    </row>
    <row r="5902" spans="2:9" x14ac:dyDescent="0.2">
      <c r="E5902"/>
      <c r="G5902" s="8"/>
      <c r="H5902" s="6" t="s">
        <v>12</v>
      </c>
      <c r="I5902" s="19">
        <v>1000</v>
      </c>
    </row>
    <row r="5903" spans="2:9" ht="15" customHeight="1" x14ac:dyDescent="0.2">
      <c r="E5903"/>
      <c r="F5903" s="20" t="s">
        <v>17</v>
      </c>
      <c r="G5903" s="21"/>
      <c r="H5903" s="22" t="s">
        <v>2176</v>
      </c>
      <c r="I5903" s="23">
        <f>SUBTOTAL(9,I5902:I5902)</f>
        <v>1000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9</v>
      </c>
      <c r="C5905" t="s">
        <v>1909</v>
      </c>
      <c r="D5905" s="3">
        <v>3907</v>
      </c>
      <c r="E5905" t="s">
        <v>1976</v>
      </c>
      <c r="F5905" s="17">
        <v>390701</v>
      </c>
      <c r="G5905" s="18" t="s">
        <v>2177</v>
      </c>
      <c r="I5905" s="1"/>
    </row>
    <row r="5906" spans="2:9" x14ac:dyDescent="0.2">
      <c r="E5906"/>
      <c r="G5906" s="8"/>
      <c r="H5906" s="6" t="s">
        <v>12</v>
      </c>
      <c r="I5906" s="19">
        <v>8500</v>
      </c>
    </row>
    <row r="5907" spans="2:9" x14ac:dyDescent="0.2">
      <c r="E5907"/>
      <c r="G5907" s="8"/>
      <c r="H5907" s="6" t="s">
        <v>1911</v>
      </c>
      <c r="I5907" s="19">
        <v>-8000</v>
      </c>
    </row>
    <row r="5908" spans="2:9" ht="15" customHeight="1" x14ac:dyDescent="0.2">
      <c r="E5908"/>
      <c r="F5908" s="20" t="s">
        <v>17</v>
      </c>
      <c r="G5908" s="21"/>
      <c r="H5908" s="22" t="s">
        <v>2178</v>
      </c>
      <c r="I5908" s="23">
        <f>SUBTOTAL(9,I5906:I5907)</f>
        <v>500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9</v>
      </c>
      <c r="C5910" t="s">
        <v>1909</v>
      </c>
      <c r="D5910" s="3">
        <v>3909</v>
      </c>
      <c r="E5910" t="s">
        <v>1988</v>
      </c>
      <c r="F5910" s="17">
        <v>390901</v>
      </c>
      <c r="G5910" s="18" t="s">
        <v>2179</v>
      </c>
      <c r="I5910" s="1"/>
    </row>
    <row r="5911" spans="2:9" x14ac:dyDescent="0.2">
      <c r="E5911"/>
      <c r="G5911" s="8"/>
      <c r="H5911" s="6" t="s">
        <v>12</v>
      </c>
      <c r="I5911" s="19">
        <v>5150</v>
      </c>
    </row>
    <row r="5912" spans="2:9" ht="15" customHeight="1" x14ac:dyDescent="0.2">
      <c r="E5912"/>
      <c r="F5912" s="20" t="s">
        <v>17</v>
      </c>
      <c r="G5912" s="21"/>
      <c r="H5912" s="22" t="s">
        <v>2180</v>
      </c>
      <c r="I5912" s="23">
        <f>SUBTOTAL(9,I5911:I5911)</f>
        <v>5150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9</v>
      </c>
      <c r="C5914" t="s">
        <v>1909</v>
      </c>
      <c r="D5914" s="3">
        <v>3910</v>
      </c>
      <c r="E5914" t="s">
        <v>1991</v>
      </c>
      <c r="F5914" s="17">
        <v>391001</v>
      </c>
      <c r="G5914" s="18" t="s">
        <v>2181</v>
      </c>
      <c r="I5914" s="1"/>
    </row>
    <row r="5915" spans="2:9" x14ac:dyDescent="0.2">
      <c r="E5915"/>
      <c r="G5915" s="8"/>
      <c r="H5915" s="6" t="s">
        <v>12</v>
      </c>
      <c r="I5915" s="19">
        <v>223432</v>
      </c>
    </row>
    <row r="5916" spans="2:9" x14ac:dyDescent="0.2">
      <c r="E5916"/>
      <c r="G5916" s="8"/>
      <c r="H5916" s="6" t="s">
        <v>1911</v>
      </c>
      <c r="I5916" s="19">
        <v>-3300</v>
      </c>
    </row>
    <row r="5917" spans="2:9" ht="15" customHeight="1" x14ac:dyDescent="0.2">
      <c r="E5917"/>
      <c r="F5917" s="20" t="s">
        <v>17</v>
      </c>
      <c r="G5917" s="21"/>
      <c r="H5917" s="22" t="s">
        <v>2182</v>
      </c>
      <c r="I5917" s="23">
        <f>SUBTOTAL(9,I5915:I5916)</f>
        <v>220132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9</v>
      </c>
      <c r="C5919" t="s">
        <v>1909</v>
      </c>
      <c r="D5919" s="3">
        <v>3910</v>
      </c>
      <c r="E5919" t="s">
        <v>1991</v>
      </c>
      <c r="F5919" s="17">
        <v>391002</v>
      </c>
      <c r="G5919" s="18" t="s">
        <v>2183</v>
      </c>
      <c r="I5919" s="1"/>
    </row>
    <row r="5920" spans="2:9" x14ac:dyDescent="0.2">
      <c r="E5920"/>
      <c r="G5920" s="8"/>
      <c r="H5920" s="6" t="s">
        <v>12</v>
      </c>
      <c r="I5920" s="19">
        <v>29085</v>
      </c>
    </row>
    <row r="5921" spans="2:9" ht="15" customHeight="1" x14ac:dyDescent="0.2">
      <c r="E5921"/>
      <c r="F5921" s="20" t="s">
        <v>17</v>
      </c>
      <c r="G5921" s="21"/>
      <c r="H5921" s="22" t="s">
        <v>2184</v>
      </c>
      <c r="I5921" s="23">
        <f>SUBTOTAL(9,I5920:I5920)</f>
        <v>29085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9</v>
      </c>
      <c r="C5923" t="s">
        <v>1909</v>
      </c>
      <c r="D5923" s="3">
        <v>3910</v>
      </c>
      <c r="E5923" t="s">
        <v>1991</v>
      </c>
      <c r="F5923" s="17">
        <v>391003</v>
      </c>
      <c r="G5923" s="18" t="s">
        <v>831</v>
      </c>
      <c r="I5923" s="1"/>
    </row>
    <row r="5924" spans="2:9" x14ac:dyDescent="0.2">
      <c r="E5924"/>
      <c r="G5924" s="8"/>
      <c r="H5924" s="6" t="s">
        <v>12</v>
      </c>
      <c r="I5924" s="19">
        <v>450</v>
      </c>
    </row>
    <row r="5925" spans="2:9" x14ac:dyDescent="0.2">
      <c r="E5925"/>
      <c r="G5925" s="8"/>
      <c r="H5925" s="6" t="s">
        <v>1911</v>
      </c>
      <c r="I5925" s="19">
        <v>3550</v>
      </c>
    </row>
    <row r="5926" spans="2:9" ht="15" customHeight="1" x14ac:dyDescent="0.2">
      <c r="E5926"/>
      <c r="F5926" s="20" t="s">
        <v>17</v>
      </c>
      <c r="G5926" s="21"/>
      <c r="H5926" s="22" t="s">
        <v>2185</v>
      </c>
      <c r="I5926" s="23">
        <f>SUBTOTAL(9,I5924:I5925)</f>
        <v>4000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9</v>
      </c>
      <c r="C5928" t="s">
        <v>1909</v>
      </c>
      <c r="D5928" s="3">
        <v>3910</v>
      </c>
      <c r="E5928" t="s">
        <v>1991</v>
      </c>
      <c r="F5928" s="17">
        <v>391004</v>
      </c>
      <c r="G5928" s="18" t="s">
        <v>2186</v>
      </c>
      <c r="I5928" s="1"/>
    </row>
    <row r="5929" spans="2:9" x14ac:dyDescent="0.2">
      <c r="E5929"/>
      <c r="G5929" s="8"/>
      <c r="H5929" s="6" t="s">
        <v>12</v>
      </c>
      <c r="I5929" s="19">
        <v>56045</v>
      </c>
    </row>
    <row r="5930" spans="2:9" x14ac:dyDescent="0.2">
      <c r="E5930"/>
      <c r="G5930" s="8"/>
      <c r="H5930" s="6" t="s">
        <v>1911</v>
      </c>
      <c r="I5930" s="19">
        <v>7600</v>
      </c>
    </row>
    <row r="5931" spans="2:9" ht="15" customHeight="1" x14ac:dyDescent="0.2">
      <c r="E5931"/>
      <c r="F5931" s="20" t="s">
        <v>17</v>
      </c>
      <c r="G5931" s="21"/>
      <c r="H5931" s="22" t="s">
        <v>2187</v>
      </c>
      <c r="I5931" s="23">
        <f>SUBTOTAL(9,I5929:I5930)</f>
        <v>63645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9</v>
      </c>
      <c r="C5933" t="s">
        <v>1909</v>
      </c>
      <c r="D5933" s="3">
        <v>3910</v>
      </c>
      <c r="E5933" t="s">
        <v>1991</v>
      </c>
      <c r="F5933" s="17">
        <v>391086</v>
      </c>
      <c r="G5933" s="18" t="s">
        <v>2175</v>
      </c>
      <c r="I5933" s="1"/>
    </row>
    <row r="5934" spans="2:9" x14ac:dyDescent="0.2">
      <c r="E5934"/>
      <c r="G5934" s="8"/>
      <c r="H5934" s="6" t="s">
        <v>12</v>
      </c>
      <c r="I5934" s="19">
        <v>4800</v>
      </c>
    </row>
    <row r="5935" spans="2:9" x14ac:dyDescent="0.2">
      <c r="E5935"/>
      <c r="G5935" s="8"/>
      <c r="H5935" s="6" t="s">
        <v>1911</v>
      </c>
      <c r="I5935" s="19">
        <v>6200</v>
      </c>
    </row>
    <row r="5936" spans="2:9" ht="15" customHeight="1" x14ac:dyDescent="0.2">
      <c r="E5936"/>
      <c r="F5936" s="20" t="s">
        <v>17</v>
      </c>
      <c r="G5936" s="21"/>
      <c r="H5936" s="22" t="s">
        <v>2188</v>
      </c>
      <c r="I5936" s="23">
        <f>SUBTOTAL(9,I5934:I5935)</f>
        <v>11000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9</v>
      </c>
      <c r="C5938" t="s">
        <v>1909</v>
      </c>
      <c r="D5938" s="3">
        <v>3911</v>
      </c>
      <c r="E5938" t="s">
        <v>1993</v>
      </c>
      <c r="F5938" s="17">
        <v>391103</v>
      </c>
      <c r="G5938" s="18" t="s">
        <v>888</v>
      </c>
      <c r="I5938" s="1"/>
    </row>
    <row r="5939" spans="2:9" x14ac:dyDescent="0.2">
      <c r="E5939"/>
      <c r="G5939" s="8"/>
      <c r="H5939" s="6" t="s">
        <v>12</v>
      </c>
      <c r="I5939" s="19">
        <v>200</v>
      </c>
    </row>
    <row r="5940" spans="2:9" ht="15" customHeight="1" x14ac:dyDescent="0.2">
      <c r="E5940"/>
      <c r="F5940" s="20" t="s">
        <v>17</v>
      </c>
      <c r="G5940" s="21"/>
      <c r="H5940" s="22" t="s">
        <v>2189</v>
      </c>
      <c r="I5940" s="23">
        <f>SUBTOTAL(9,I5939:I5939)</f>
        <v>200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9</v>
      </c>
      <c r="C5942" t="s">
        <v>1909</v>
      </c>
      <c r="D5942" s="3">
        <v>3911</v>
      </c>
      <c r="E5942" t="s">
        <v>1993</v>
      </c>
      <c r="F5942" s="17">
        <v>391186</v>
      </c>
      <c r="G5942" s="18" t="s">
        <v>2190</v>
      </c>
      <c r="I5942" s="1"/>
    </row>
    <row r="5943" spans="2:9" x14ac:dyDescent="0.2">
      <c r="E5943"/>
      <c r="G5943" s="8"/>
      <c r="H5943" s="6" t="s">
        <v>12</v>
      </c>
      <c r="I5943" s="19">
        <v>100</v>
      </c>
    </row>
    <row r="5944" spans="2:9" x14ac:dyDescent="0.2">
      <c r="E5944"/>
      <c r="G5944" s="8"/>
      <c r="H5944" s="6" t="s">
        <v>1911</v>
      </c>
      <c r="I5944" s="19">
        <v>15482</v>
      </c>
    </row>
    <row r="5945" spans="2:9" ht="15" customHeight="1" x14ac:dyDescent="0.2">
      <c r="E5945"/>
      <c r="F5945" s="20" t="s">
        <v>17</v>
      </c>
      <c r="G5945" s="21"/>
      <c r="H5945" s="22" t="s">
        <v>2191</v>
      </c>
      <c r="I5945" s="23">
        <f>SUBTOTAL(9,I5943:I5944)</f>
        <v>15582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9</v>
      </c>
      <c r="C5947" t="s">
        <v>1909</v>
      </c>
      <c r="D5947" s="3">
        <v>3912</v>
      </c>
      <c r="E5947" t="s">
        <v>1997</v>
      </c>
      <c r="F5947" s="17">
        <v>391201</v>
      </c>
      <c r="G5947" s="18" t="s">
        <v>2192</v>
      </c>
      <c r="I5947" s="1"/>
    </row>
    <row r="5948" spans="2:9" x14ac:dyDescent="0.2">
      <c r="E5948"/>
      <c r="G5948" s="8"/>
      <c r="H5948" s="6" t="s">
        <v>12</v>
      </c>
      <c r="I5948" s="19">
        <v>899</v>
      </c>
    </row>
    <row r="5949" spans="2:9" x14ac:dyDescent="0.2">
      <c r="E5949"/>
      <c r="G5949" s="8"/>
      <c r="H5949" s="6" t="s">
        <v>13</v>
      </c>
      <c r="I5949" s="19">
        <v>-100</v>
      </c>
    </row>
    <row r="5950" spans="2:9" x14ac:dyDescent="0.2">
      <c r="E5950"/>
      <c r="G5950" s="8"/>
      <c r="H5950" s="6" t="s">
        <v>1911</v>
      </c>
      <c r="I5950" s="19">
        <v>952</v>
      </c>
    </row>
    <row r="5951" spans="2:9" ht="15" customHeight="1" x14ac:dyDescent="0.2">
      <c r="E5951"/>
      <c r="F5951" s="20" t="s">
        <v>17</v>
      </c>
      <c r="G5951" s="21"/>
      <c r="H5951" s="22" t="s">
        <v>2193</v>
      </c>
      <c r="I5951" s="23">
        <f>SUBTOTAL(9,I5948:I5950)</f>
        <v>1751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9</v>
      </c>
      <c r="C5953" t="s">
        <v>1909</v>
      </c>
      <c r="D5953" s="3">
        <v>3912</v>
      </c>
      <c r="E5953" t="s">
        <v>1997</v>
      </c>
      <c r="F5953" s="17">
        <v>391202</v>
      </c>
      <c r="G5953" s="18" t="s">
        <v>888</v>
      </c>
      <c r="I5953" s="1"/>
    </row>
    <row r="5954" spans="2:9" x14ac:dyDescent="0.2">
      <c r="E5954"/>
      <c r="G5954" s="8"/>
      <c r="H5954" s="6" t="s">
        <v>12</v>
      </c>
      <c r="I5954" s="19">
        <v>200</v>
      </c>
    </row>
    <row r="5955" spans="2:9" x14ac:dyDescent="0.2">
      <c r="E5955"/>
      <c r="G5955" s="8"/>
      <c r="H5955" s="6" t="s">
        <v>13</v>
      </c>
      <c r="I5955" s="19">
        <v>-200</v>
      </c>
    </row>
    <row r="5956" spans="2:9" ht="15" customHeight="1" x14ac:dyDescent="0.2">
      <c r="E5956"/>
      <c r="F5956" s="20" t="s">
        <v>17</v>
      </c>
      <c r="G5956" s="21"/>
      <c r="H5956" s="22" t="s">
        <v>2194</v>
      </c>
      <c r="I5956" s="23">
        <f>SUBTOTAL(9,I5954:I5955)</f>
        <v>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9</v>
      </c>
      <c r="C5958" t="s">
        <v>1909</v>
      </c>
      <c r="D5958" s="3">
        <v>3912</v>
      </c>
      <c r="E5958" t="s">
        <v>1997</v>
      </c>
      <c r="F5958" s="17">
        <v>391287</v>
      </c>
      <c r="G5958" s="18" t="s">
        <v>1428</v>
      </c>
      <c r="I5958" s="1"/>
    </row>
    <row r="5959" spans="2:9" x14ac:dyDescent="0.2">
      <c r="E5959"/>
      <c r="G5959" s="8"/>
      <c r="H5959" s="6" t="s">
        <v>12</v>
      </c>
      <c r="I5959" s="19">
        <v>100</v>
      </c>
    </row>
    <row r="5960" spans="2:9" x14ac:dyDescent="0.2">
      <c r="E5960"/>
      <c r="G5960" s="8"/>
      <c r="H5960" s="6" t="s">
        <v>13</v>
      </c>
      <c r="I5960" s="19">
        <v>980</v>
      </c>
    </row>
    <row r="5961" spans="2:9" x14ac:dyDescent="0.2">
      <c r="E5961"/>
      <c r="G5961" s="8"/>
      <c r="H5961" s="6" t="s">
        <v>1911</v>
      </c>
      <c r="I5961" s="19">
        <v>3558</v>
      </c>
    </row>
    <row r="5962" spans="2:9" ht="15" customHeight="1" x14ac:dyDescent="0.2">
      <c r="E5962"/>
      <c r="F5962" s="20" t="s">
        <v>17</v>
      </c>
      <c r="G5962" s="21"/>
      <c r="H5962" s="22" t="s">
        <v>2195</v>
      </c>
      <c r="I5962" s="23">
        <f>SUBTOTAL(9,I5959:I5961)</f>
        <v>4638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9</v>
      </c>
      <c r="C5964" t="s">
        <v>1909</v>
      </c>
      <c r="D5964" s="3">
        <v>3917</v>
      </c>
      <c r="E5964" t="s">
        <v>2003</v>
      </c>
      <c r="F5964" s="17">
        <v>391701</v>
      </c>
      <c r="G5964" s="18" t="s">
        <v>2196</v>
      </c>
      <c r="I5964" s="1"/>
    </row>
    <row r="5965" spans="2:9" x14ac:dyDescent="0.2">
      <c r="E5965"/>
      <c r="G5965" s="8"/>
      <c r="H5965" s="6" t="s">
        <v>12</v>
      </c>
      <c r="I5965" s="19">
        <v>6000</v>
      </c>
    </row>
    <row r="5966" spans="2:9" x14ac:dyDescent="0.2">
      <c r="E5966"/>
      <c r="G5966" s="8"/>
      <c r="H5966" s="6" t="s">
        <v>1911</v>
      </c>
      <c r="I5966" s="19">
        <v>-5000</v>
      </c>
    </row>
    <row r="5967" spans="2:9" ht="15" customHeight="1" x14ac:dyDescent="0.2">
      <c r="E5967"/>
      <c r="F5967" s="20" t="s">
        <v>17</v>
      </c>
      <c r="G5967" s="21"/>
      <c r="H5967" s="22" t="s">
        <v>2197</v>
      </c>
      <c r="I5967" s="23">
        <f>SUBTOTAL(9,I5965:I5966)</f>
        <v>1000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9</v>
      </c>
      <c r="C5969" t="s">
        <v>1909</v>
      </c>
      <c r="D5969" s="3">
        <v>3917</v>
      </c>
      <c r="E5969" t="s">
        <v>2003</v>
      </c>
      <c r="F5969" s="17">
        <v>391705</v>
      </c>
      <c r="G5969" s="18" t="s">
        <v>2198</v>
      </c>
      <c r="I5969" s="1"/>
    </row>
    <row r="5970" spans="2:9" x14ac:dyDescent="0.2">
      <c r="E5970"/>
      <c r="G5970" s="8"/>
      <c r="H5970" s="6" t="s">
        <v>12</v>
      </c>
      <c r="I5970" s="19">
        <v>27982</v>
      </c>
    </row>
    <row r="5971" spans="2:9" ht="15" customHeight="1" x14ac:dyDescent="0.2">
      <c r="E5971"/>
      <c r="F5971" s="20" t="s">
        <v>17</v>
      </c>
      <c r="G5971" s="21"/>
      <c r="H5971" s="22" t="s">
        <v>2199</v>
      </c>
      <c r="I5971" s="23">
        <f>SUBTOTAL(9,I5970:I5970)</f>
        <v>27982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9</v>
      </c>
      <c r="C5973" t="s">
        <v>1909</v>
      </c>
      <c r="D5973" s="3">
        <v>3917</v>
      </c>
      <c r="E5973" t="s">
        <v>2003</v>
      </c>
      <c r="F5973" s="17">
        <v>391713</v>
      </c>
      <c r="G5973" s="18" t="s">
        <v>2200</v>
      </c>
      <c r="I5973" s="1"/>
    </row>
    <row r="5974" spans="2:9" x14ac:dyDescent="0.2">
      <c r="E5974"/>
      <c r="G5974" s="8"/>
      <c r="H5974" s="6" t="s">
        <v>13</v>
      </c>
      <c r="I5974" s="19">
        <v>22191</v>
      </c>
    </row>
    <row r="5975" spans="2:9" ht="15" customHeight="1" x14ac:dyDescent="0.2">
      <c r="E5975"/>
      <c r="F5975" s="20" t="s">
        <v>17</v>
      </c>
      <c r="G5975" s="21"/>
      <c r="H5975" s="22" t="s">
        <v>2201</v>
      </c>
      <c r="I5975" s="23">
        <f>SUBTOTAL(9,I5974:I5974)</f>
        <v>22191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9</v>
      </c>
      <c r="C5977" t="s">
        <v>1909</v>
      </c>
      <c r="D5977" s="3">
        <v>3917</v>
      </c>
      <c r="E5977" t="s">
        <v>2003</v>
      </c>
      <c r="F5977" s="17">
        <v>391722</v>
      </c>
      <c r="G5977" s="18" t="s">
        <v>2202</v>
      </c>
      <c r="I5977" s="1"/>
    </row>
    <row r="5978" spans="2:9" x14ac:dyDescent="0.2">
      <c r="E5978"/>
      <c r="G5978" s="8"/>
      <c r="H5978" s="6" t="s">
        <v>12</v>
      </c>
      <c r="I5978" s="19">
        <v>4815</v>
      </c>
    </row>
    <row r="5979" spans="2:9" x14ac:dyDescent="0.2">
      <c r="E5979"/>
      <c r="G5979" s="8"/>
      <c r="H5979" s="6" t="s">
        <v>13</v>
      </c>
      <c r="I5979" s="19">
        <v>-3815</v>
      </c>
    </row>
    <row r="5980" spans="2:9" ht="15" customHeight="1" x14ac:dyDescent="0.2">
      <c r="E5980"/>
      <c r="F5980" s="20" t="s">
        <v>17</v>
      </c>
      <c r="G5980" s="21"/>
      <c r="H5980" s="22" t="s">
        <v>2203</v>
      </c>
      <c r="I5980" s="23">
        <f>SUBTOTAL(9,I5978:I5979)</f>
        <v>1000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9</v>
      </c>
      <c r="C5982" t="s">
        <v>1909</v>
      </c>
      <c r="D5982" s="3">
        <v>3917</v>
      </c>
      <c r="E5982" t="s">
        <v>2003</v>
      </c>
      <c r="F5982" s="17">
        <v>391786</v>
      </c>
      <c r="G5982" s="18" t="s">
        <v>2204</v>
      </c>
      <c r="I5982" s="1"/>
    </row>
    <row r="5983" spans="2:9" x14ac:dyDescent="0.2">
      <c r="E5983"/>
      <c r="G5983" s="8"/>
      <c r="H5983" s="6" t="s">
        <v>12</v>
      </c>
      <c r="I5983" s="19">
        <v>1000</v>
      </c>
    </row>
    <row r="5984" spans="2:9" x14ac:dyDescent="0.2">
      <c r="E5984"/>
      <c r="G5984" s="8"/>
      <c r="H5984" s="6" t="s">
        <v>1911</v>
      </c>
      <c r="I5984" s="19">
        <v>10000</v>
      </c>
    </row>
    <row r="5985" spans="2:9" ht="15" customHeight="1" x14ac:dyDescent="0.2">
      <c r="E5985"/>
      <c r="F5985" s="20" t="s">
        <v>17</v>
      </c>
      <c r="G5985" s="21"/>
      <c r="H5985" s="22" t="s">
        <v>2205</v>
      </c>
      <c r="I5985" s="23">
        <f>SUBTOTAL(9,I5983:I5984)</f>
        <v>11000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9</v>
      </c>
      <c r="C5987" t="s">
        <v>1909</v>
      </c>
      <c r="D5987" s="3">
        <v>3923</v>
      </c>
      <c r="E5987" t="s">
        <v>2044</v>
      </c>
      <c r="F5987" s="17">
        <v>392301</v>
      </c>
      <c r="G5987" s="18" t="s">
        <v>2161</v>
      </c>
      <c r="I5987" s="1"/>
    </row>
    <row r="5988" spans="2:9" x14ac:dyDescent="0.2">
      <c r="E5988"/>
      <c r="G5988" s="8"/>
      <c r="H5988" s="6" t="s">
        <v>12</v>
      </c>
      <c r="I5988" s="19">
        <v>441520</v>
      </c>
    </row>
    <row r="5989" spans="2:9" x14ac:dyDescent="0.2">
      <c r="E5989"/>
      <c r="G5989" s="8"/>
      <c r="H5989" s="6" t="s">
        <v>1911</v>
      </c>
      <c r="I5989" s="19">
        <v>-40000</v>
      </c>
    </row>
    <row r="5990" spans="2:9" ht="15" customHeight="1" x14ac:dyDescent="0.2">
      <c r="E5990"/>
      <c r="F5990" s="20" t="s">
        <v>17</v>
      </c>
      <c r="G5990" s="21"/>
      <c r="H5990" s="22" t="s">
        <v>2206</v>
      </c>
      <c r="I5990" s="23">
        <f>SUBTOTAL(9,I5988:I5989)</f>
        <v>401520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9</v>
      </c>
      <c r="C5992" t="s">
        <v>1909</v>
      </c>
      <c r="D5992" s="3">
        <v>3926</v>
      </c>
      <c r="E5992" t="s">
        <v>2050</v>
      </c>
      <c r="F5992" s="17">
        <v>392601</v>
      </c>
      <c r="G5992" s="18" t="s">
        <v>2161</v>
      </c>
      <c r="I5992" s="1"/>
    </row>
    <row r="5993" spans="2:9" x14ac:dyDescent="0.2">
      <c r="E5993"/>
      <c r="G5993" s="8"/>
      <c r="H5993" s="6" t="s">
        <v>12</v>
      </c>
      <c r="I5993" s="19">
        <v>160962</v>
      </c>
    </row>
    <row r="5994" spans="2:9" ht="15" customHeight="1" x14ac:dyDescent="0.2">
      <c r="E5994"/>
      <c r="F5994" s="20" t="s">
        <v>17</v>
      </c>
      <c r="G5994" s="21"/>
      <c r="H5994" s="22" t="s">
        <v>2207</v>
      </c>
      <c r="I5994" s="23">
        <f>SUBTOTAL(9,I5993:I5993)</f>
        <v>160962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9</v>
      </c>
      <c r="C5996" t="s">
        <v>1909</v>
      </c>
      <c r="D5996" s="3">
        <v>3935</v>
      </c>
      <c r="E5996" t="s">
        <v>2062</v>
      </c>
      <c r="F5996" s="17">
        <v>393501</v>
      </c>
      <c r="G5996" s="18" t="s">
        <v>2208</v>
      </c>
      <c r="I5996" s="1"/>
    </row>
    <row r="5997" spans="2:9" x14ac:dyDescent="0.2">
      <c r="E5997"/>
      <c r="G5997" s="8"/>
      <c r="H5997" s="6" t="s">
        <v>12</v>
      </c>
      <c r="I5997" s="19">
        <v>4495</v>
      </c>
    </row>
    <row r="5998" spans="2:9" ht="15" customHeight="1" x14ac:dyDescent="0.2">
      <c r="E5998"/>
      <c r="F5998" s="20" t="s">
        <v>17</v>
      </c>
      <c r="G5998" s="21"/>
      <c r="H5998" s="22" t="s">
        <v>2209</v>
      </c>
      <c r="I5998" s="23">
        <f>SUBTOTAL(9,I5997:I5997)</f>
        <v>4495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9</v>
      </c>
      <c r="C6000" t="s">
        <v>1909</v>
      </c>
      <c r="D6000" s="3">
        <v>3935</v>
      </c>
      <c r="E6000" t="s">
        <v>2062</v>
      </c>
      <c r="F6000" s="17">
        <v>393502</v>
      </c>
      <c r="G6000" s="18" t="s">
        <v>2210</v>
      </c>
      <c r="I6000" s="1"/>
    </row>
    <row r="6001" spans="2:9" x14ac:dyDescent="0.2">
      <c r="E6001"/>
      <c r="G6001" s="8"/>
      <c r="H6001" s="6" t="s">
        <v>12</v>
      </c>
      <c r="I6001" s="19">
        <v>5095</v>
      </c>
    </row>
    <row r="6002" spans="2:9" x14ac:dyDescent="0.2">
      <c r="E6002"/>
      <c r="G6002" s="8"/>
      <c r="H6002" s="6" t="s">
        <v>1911</v>
      </c>
      <c r="I6002" s="19">
        <v>-595</v>
      </c>
    </row>
    <row r="6003" spans="2:9" ht="15" customHeight="1" x14ac:dyDescent="0.2">
      <c r="E6003"/>
      <c r="F6003" s="20" t="s">
        <v>17</v>
      </c>
      <c r="G6003" s="21"/>
      <c r="H6003" s="22" t="s">
        <v>2211</v>
      </c>
      <c r="I6003" s="23">
        <f>SUBTOTAL(9,I6001:I6002)</f>
        <v>4500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9</v>
      </c>
      <c r="C6005" t="s">
        <v>1909</v>
      </c>
      <c r="D6005" s="3">
        <v>3935</v>
      </c>
      <c r="E6005" t="s">
        <v>2062</v>
      </c>
      <c r="F6005" s="17">
        <v>393503</v>
      </c>
      <c r="G6005" s="18" t="s">
        <v>2212</v>
      </c>
      <c r="I6005" s="1"/>
    </row>
    <row r="6006" spans="2:9" x14ac:dyDescent="0.2">
      <c r="E6006"/>
      <c r="G6006" s="8"/>
      <c r="H6006" s="6" t="s">
        <v>12</v>
      </c>
      <c r="I6006" s="19">
        <v>106904</v>
      </c>
    </row>
    <row r="6007" spans="2:9" ht="15" customHeight="1" x14ac:dyDescent="0.2">
      <c r="E6007"/>
      <c r="F6007" s="20" t="s">
        <v>17</v>
      </c>
      <c r="G6007" s="21"/>
      <c r="H6007" s="22" t="s">
        <v>2213</v>
      </c>
      <c r="I6007" s="23">
        <f>SUBTOTAL(9,I6006:I6006)</f>
        <v>106904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9</v>
      </c>
      <c r="C6009" t="s">
        <v>1909</v>
      </c>
      <c r="D6009" s="3">
        <v>3936</v>
      </c>
      <c r="E6009" t="s">
        <v>2064</v>
      </c>
      <c r="F6009" s="17">
        <v>393601</v>
      </c>
      <c r="G6009" s="18" t="s">
        <v>1173</v>
      </c>
      <c r="I6009" s="1"/>
    </row>
    <row r="6010" spans="2:9" x14ac:dyDescent="0.2">
      <c r="E6010"/>
      <c r="G6010" s="8"/>
      <c r="H6010" s="6" t="s">
        <v>12</v>
      </c>
      <c r="I6010" s="19">
        <v>749</v>
      </c>
    </row>
    <row r="6011" spans="2:9" x14ac:dyDescent="0.2">
      <c r="E6011"/>
      <c r="G6011" s="8"/>
      <c r="H6011" s="6" t="s">
        <v>1911</v>
      </c>
      <c r="I6011" s="19">
        <v>-149</v>
      </c>
    </row>
    <row r="6012" spans="2:9" ht="15" customHeight="1" x14ac:dyDescent="0.2">
      <c r="E6012"/>
      <c r="F6012" s="20" t="s">
        <v>17</v>
      </c>
      <c r="G6012" s="21"/>
      <c r="H6012" s="22" t="s">
        <v>2214</v>
      </c>
      <c r="I6012" s="23">
        <f>SUBTOTAL(9,I6010:I6011)</f>
        <v>600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9</v>
      </c>
      <c r="C6014" t="s">
        <v>1909</v>
      </c>
      <c r="D6014" s="3">
        <v>3941</v>
      </c>
      <c r="E6014" t="s">
        <v>2072</v>
      </c>
      <c r="F6014" s="17">
        <v>394101</v>
      </c>
      <c r="G6014" s="18" t="s">
        <v>2149</v>
      </c>
      <c r="I6014" s="1"/>
    </row>
    <row r="6015" spans="2:9" x14ac:dyDescent="0.2">
      <c r="E6015"/>
      <c r="G6015" s="8"/>
      <c r="H6015" s="6" t="s">
        <v>13</v>
      </c>
      <c r="I6015" s="19">
        <v>50</v>
      </c>
    </row>
    <row r="6016" spans="2:9" ht="15" customHeight="1" x14ac:dyDescent="0.2">
      <c r="E6016"/>
      <c r="F6016" s="20" t="s">
        <v>17</v>
      </c>
      <c r="G6016" s="21"/>
      <c r="H6016" s="22" t="s">
        <v>2215</v>
      </c>
      <c r="I6016" s="23">
        <f>SUBTOTAL(9,I6015:I6015)</f>
        <v>50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9</v>
      </c>
      <c r="C6018" t="s">
        <v>1909</v>
      </c>
      <c r="D6018" s="3">
        <v>3941</v>
      </c>
      <c r="E6018" t="s">
        <v>2072</v>
      </c>
      <c r="F6018" s="17">
        <v>394102</v>
      </c>
      <c r="G6018" s="18" t="s">
        <v>2151</v>
      </c>
      <c r="I6018" s="1"/>
    </row>
    <row r="6019" spans="2:9" x14ac:dyDescent="0.2">
      <c r="E6019"/>
      <c r="G6019" s="8"/>
      <c r="H6019" s="6" t="s">
        <v>13</v>
      </c>
      <c r="I6019" s="19">
        <v>10</v>
      </c>
    </row>
    <row r="6020" spans="2:9" ht="15" customHeight="1" x14ac:dyDescent="0.2">
      <c r="E6020"/>
      <c r="F6020" s="20" t="s">
        <v>17</v>
      </c>
      <c r="G6020" s="21"/>
      <c r="H6020" s="22" t="s">
        <v>2216</v>
      </c>
      <c r="I6020" s="23">
        <f>SUBTOTAL(9,I6019:I6019)</f>
        <v>10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9</v>
      </c>
      <c r="C6022" t="s">
        <v>1909</v>
      </c>
      <c r="D6022" s="3">
        <v>3950</v>
      </c>
      <c r="E6022" t="s">
        <v>2076</v>
      </c>
      <c r="F6022" s="17">
        <v>395055</v>
      </c>
      <c r="G6022" s="18" t="s">
        <v>2217</v>
      </c>
      <c r="I6022" s="1"/>
    </row>
    <row r="6023" spans="2:9" x14ac:dyDescent="0.2">
      <c r="E6023"/>
      <c r="G6023" s="8"/>
      <c r="H6023" s="6" t="s">
        <v>1911</v>
      </c>
      <c r="I6023" s="19">
        <v>25200</v>
      </c>
    </row>
    <row r="6024" spans="2:9" ht="15" customHeight="1" x14ac:dyDescent="0.2">
      <c r="E6024"/>
      <c r="F6024" s="20" t="s">
        <v>17</v>
      </c>
      <c r="G6024" s="21"/>
      <c r="H6024" s="22" t="s">
        <v>2218</v>
      </c>
      <c r="I6024" s="23">
        <f>SUBTOTAL(9,I6023:I6023)</f>
        <v>25200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9</v>
      </c>
      <c r="C6026" t="s">
        <v>1909</v>
      </c>
      <c r="D6026" s="3">
        <v>3950</v>
      </c>
      <c r="E6026" t="s">
        <v>2076</v>
      </c>
      <c r="F6026" s="17">
        <v>395090</v>
      </c>
      <c r="G6026" s="18" t="s">
        <v>2219</v>
      </c>
      <c r="I6026" s="1"/>
    </row>
    <row r="6027" spans="2:9" x14ac:dyDescent="0.2">
      <c r="E6027"/>
      <c r="G6027" s="8"/>
      <c r="H6027" s="6" t="s">
        <v>12</v>
      </c>
      <c r="I6027" s="19">
        <v>2700</v>
      </c>
    </row>
    <row r="6028" spans="2:9" x14ac:dyDescent="0.2">
      <c r="E6028"/>
      <c r="G6028" s="8"/>
      <c r="H6028" s="6" t="s">
        <v>13</v>
      </c>
      <c r="I6028" s="19">
        <v>870</v>
      </c>
    </row>
    <row r="6029" spans="2:9" ht="15" customHeight="1" x14ac:dyDescent="0.2">
      <c r="E6029"/>
      <c r="F6029" s="20" t="s">
        <v>17</v>
      </c>
      <c r="G6029" s="21"/>
      <c r="H6029" s="22" t="s">
        <v>2220</v>
      </c>
      <c r="I6029" s="23">
        <f>SUBTOTAL(9,I6027:I6028)</f>
        <v>3570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9</v>
      </c>
      <c r="C6031" t="s">
        <v>1909</v>
      </c>
      <c r="D6031" s="3">
        <v>3950</v>
      </c>
      <c r="E6031" t="s">
        <v>2076</v>
      </c>
      <c r="F6031" s="17">
        <v>395092</v>
      </c>
      <c r="G6031" s="18" t="s">
        <v>2221</v>
      </c>
      <c r="I6031" s="1"/>
    </row>
    <row r="6032" spans="2:9" x14ac:dyDescent="0.2">
      <c r="E6032"/>
      <c r="G6032" s="8"/>
      <c r="H6032" s="6" t="s">
        <v>1911</v>
      </c>
      <c r="I6032" s="19">
        <v>348000</v>
      </c>
    </row>
    <row r="6033" spans="2:9" ht="15" customHeight="1" x14ac:dyDescent="0.2">
      <c r="E6033"/>
      <c r="F6033" s="20" t="s">
        <v>17</v>
      </c>
      <c r="G6033" s="21"/>
      <c r="H6033" s="22" t="s">
        <v>2222</v>
      </c>
      <c r="I6033" s="23">
        <f>SUBTOTAL(9,I6032:I6032)</f>
        <v>348000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9</v>
      </c>
      <c r="C6035" t="s">
        <v>1909</v>
      </c>
      <c r="D6035" s="3">
        <v>3950</v>
      </c>
      <c r="E6035" t="s">
        <v>2076</v>
      </c>
      <c r="F6035" s="17">
        <v>395096</v>
      </c>
      <c r="G6035" s="18" t="s">
        <v>2223</v>
      </c>
      <c r="I6035" s="1"/>
    </row>
    <row r="6036" spans="2:9" x14ac:dyDescent="0.2">
      <c r="E6036"/>
      <c r="G6036" s="8"/>
      <c r="H6036" s="6" t="s">
        <v>12</v>
      </c>
      <c r="I6036" s="19">
        <v>25000</v>
      </c>
    </row>
    <row r="6037" spans="2:9" x14ac:dyDescent="0.2">
      <c r="E6037"/>
      <c r="G6037" s="8"/>
      <c r="H6037" s="6" t="s">
        <v>1911</v>
      </c>
      <c r="I6037" s="19">
        <v>3473600</v>
      </c>
    </row>
    <row r="6038" spans="2:9" ht="15" customHeight="1" x14ac:dyDescent="0.2">
      <c r="E6038"/>
      <c r="F6038" s="20" t="s">
        <v>17</v>
      </c>
      <c r="G6038" s="21"/>
      <c r="H6038" s="22" t="s">
        <v>2224</v>
      </c>
      <c r="I6038" s="23">
        <f>SUBTOTAL(9,I6036:I6037)</f>
        <v>3498600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9</v>
      </c>
      <c r="C6040" t="s">
        <v>1909</v>
      </c>
      <c r="D6040" s="3">
        <v>5325</v>
      </c>
      <c r="E6040" t="s">
        <v>2098</v>
      </c>
      <c r="F6040" s="17">
        <v>532550</v>
      </c>
      <c r="G6040" s="18" t="s">
        <v>2225</v>
      </c>
      <c r="I6040" s="1"/>
    </row>
    <row r="6041" spans="2:9" x14ac:dyDescent="0.2">
      <c r="E6041"/>
      <c r="G6041" s="8"/>
      <c r="H6041" s="6" t="s">
        <v>12</v>
      </c>
      <c r="I6041" s="19">
        <v>5000</v>
      </c>
    </row>
    <row r="6042" spans="2:9" x14ac:dyDescent="0.2">
      <c r="E6042"/>
      <c r="G6042" s="8"/>
      <c r="H6042" s="6" t="s">
        <v>13</v>
      </c>
      <c r="I6042" s="19">
        <v>22100</v>
      </c>
    </row>
    <row r="6043" spans="2:9" ht="15" customHeight="1" x14ac:dyDescent="0.2">
      <c r="E6043"/>
      <c r="F6043" s="20" t="s">
        <v>17</v>
      </c>
      <c r="G6043" s="21"/>
      <c r="H6043" s="22" t="s">
        <v>2226</v>
      </c>
      <c r="I6043" s="23">
        <f>SUBTOTAL(9,I6041:I6042)</f>
        <v>27100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9</v>
      </c>
      <c r="C6045" t="s">
        <v>1909</v>
      </c>
      <c r="D6045" s="3">
        <v>5325</v>
      </c>
      <c r="E6045" t="s">
        <v>2098</v>
      </c>
      <c r="F6045" s="17">
        <v>532570</v>
      </c>
      <c r="G6045" s="18" t="s">
        <v>2227</v>
      </c>
      <c r="I6045" s="1"/>
    </row>
    <row r="6046" spans="2:9" x14ac:dyDescent="0.2">
      <c r="E6046"/>
      <c r="G6046" s="8"/>
      <c r="H6046" s="6" t="s">
        <v>12</v>
      </c>
      <c r="I6046" s="19">
        <v>70000</v>
      </c>
    </row>
    <row r="6047" spans="2:9" x14ac:dyDescent="0.2">
      <c r="E6047"/>
      <c r="G6047" s="8"/>
      <c r="H6047" s="6" t="s">
        <v>13</v>
      </c>
      <c r="I6047" s="19">
        <v>-2400</v>
      </c>
    </row>
    <row r="6048" spans="2:9" ht="15" customHeight="1" x14ac:dyDescent="0.2">
      <c r="E6048"/>
      <c r="F6048" s="20" t="s">
        <v>17</v>
      </c>
      <c r="G6048" s="21"/>
      <c r="H6048" s="22" t="s">
        <v>2228</v>
      </c>
      <c r="I6048" s="23">
        <f>SUBTOTAL(9,I6046:I6047)</f>
        <v>67600</v>
      </c>
    </row>
    <row r="6049" spans="2:9" x14ac:dyDescent="0.2">
      <c r="F6049" s="20"/>
      <c r="G6049" s="24"/>
      <c r="H6049" s="25"/>
      <c r="I6049" s="26"/>
    </row>
    <row r="6050" spans="2:9" ht="15" customHeight="1" x14ac:dyDescent="0.2">
      <c r="B6050" s="2">
        <v>9</v>
      </c>
      <c r="C6050" t="s">
        <v>1909</v>
      </c>
      <c r="D6050" s="3">
        <v>5325</v>
      </c>
      <c r="E6050" t="s">
        <v>2098</v>
      </c>
      <c r="F6050" s="17">
        <v>532590</v>
      </c>
      <c r="G6050" s="18" t="s">
        <v>2229</v>
      </c>
      <c r="I6050" s="1"/>
    </row>
    <row r="6051" spans="2:9" x14ac:dyDescent="0.2">
      <c r="E6051"/>
      <c r="G6051" s="8"/>
      <c r="H6051" s="6" t="s">
        <v>12</v>
      </c>
      <c r="I6051" s="19">
        <v>65700000</v>
      </c>
    </row>
    <row r="6052" spans="2:9" x14ac:dyDescent="0.2">
      <c r="E6052"/>
      <c r="G6052" s="8"/>
      <c r="H6052" s="6" t="s">
        <v>1911</v>
      </c>
      <c r="I6052" s="19">
        <v>3900000</v>
      </c>
    </row>
    <row r="6053" spans="2:9" ht="15" customHeight="1" x14ac:dyDescent="0.2">
      <c r="E6053"/>
      <c r="F6053" s="20" t="s">
        <v>17</v>
      </c>
      <c r="G6053" s="21"/>
      <c r="H6053" s="22" t="s">
        <v>2230</v>
      </c>
      <c r="I6053" s="23">
        <f>SUBTOTAL(9,I6051:I6052)</f>
        <v>69600000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9</v>
      </c>
      <c r="C6055" t="s">
        <v>1909</v>
      </c>
      <c r="D6055" s="3">
        <v>5325</v>
      </c>
      <c r="E6055" t="s">
        <v>2098</v>
      </c>
      <c r="F6055" s="17">
        <v>532592</v>
      </c>
      <c r="G6055" s="18" t="s">
        <v>2231</v>
      </c>
      <c r="I6055" s="1"/>
    </row>
    <row r="6056" spans="2:9" x14ac:dyDescent="0.2">
      <c r="E6056"/>
      <c r="G6056" s="8"/>
      <c r="H6056" s="6" t="s">
        <v>13</v>
      </c>
      <c r="I6056" s="19">
        <v>10000</v>
      </c>
    </row>
    <row r="6057" spans="2:9" x14ac:dyDescent="0.2">
      <c r="E6057"/>
      <c r="G6057" s="8"/>
      <c r="H6057" s="6" t="s">
        <v>1911</v>
      </c>
      <c r="I6057" s="19">
        <v>65000</v>
      </c>
    </row>
    <row r="6058" spans="2:9" ht="15" customHeight="1" x14ac:dyDescent="0.2">
      <c r="E6058"/>
      <c r="F6058" s="20" t="s">
        <v>17</v>
      </c>
      <c r="G6058" s="21"/>
      <c r="H6058" s="22" t="s">
        <v>2232</v>
      </c>
      <c r="I6058" s="23">
        <f>SUBTOTAL(9,I6056:I6057)</f>
        <v>75000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9</v>
      </c>
      <c r="C6060" t="s">
        <v>1909</v>
      </c>
      <c r="D6060" s="3">
        <v>5326</v>
      </c>
      <c r="E6060" t="s">
        <v>2123</v>
      </c>
      <c r="F6060" s="17">
        <v>532670</v>
      </c>
      <c r="G6060" s="18" t="s">
        <v>2233</v>
      </c>
      <c r="I6060" s="1"/>
    </row>
    <row r="6061" spans="2:9" x14ac:dyDescent="0.2">
      <c r="E6061"/>
      <c r="G6061" s="8"/>
      <c r="H6061" s="6" t="s">
        <v>12</v>
      </c>
      <c r="I6061" s="19">
        <v>7000</v>
      </c>
    </row>
    <row r="6062" spans="2:9" ht="15" customHeight="1" x14ac:dyDescent="0.2">
      <c r="E6062"/>
      <c r="F6062" s="20" t="s">
        <v>17</v>
      </c>
      <c r="G6062" s="21"/>
      <c r="H6062" s="22" t="s">
        <v>2234</v>
      </c>
      <c r="I6062" s="23">
        <f>SUBTOTAL(9,I6061:I6061)</f>
        <v>7000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9</v>
      </c>
      <c r="C6064" t="s">
        <v>1909</v>
      </c>
      <c r="D6064" s="3">
        <v>5326</v>
      </c>
      <c r="E6064" t="s">
        <v>2123</v>
      </c>
      <c r="F6064" s="17">
        <v>532690</v>
      </c>
      <c r="G6064" s="18" t="s">
        <v>2229</v>
      </c>
      <c r="I6064" s="1"/>
    </row>
    <row r="6065" spans="2:9" x14ac:dyDescent="0.2">
      <c r="E6065"/>
      <c r="G6065" s="8"/>
      <c r="H6065" s="6" t="s">
        <v>12</v>
      </c>
      <c r="I6065" s="19">
        <v>155000</v>
      </c>
    </row>
    <row r="6066" spans="2:9" ht="15" customHeight="1" x14ac:dyDescent="0.2">
      <c r="E6066"/>
      <c r="F6066" s="20" t="s">
        <v>17</v>
      </c>
      <c r="G6066" s="21"/>
      <c r="H6066" s="22" t="s">
        <v>2235</v>
      </c>
      <c r="I6066" s="23">
        <f>SUBTOTAL(9,I6065:I6065)</f>
        <v>155000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9</v>
      </c>
      <c r="C6068" t="s">
        <v>1909</v>
      </c>
      <c r="D6068" s="3">
        <v>5329</v>
      </c>
      <c r="E6068" t="s">
        <v>2129</v>
      </c>
      <c r="F6068" s="17">
        <v>532970</v>
      </c>
      <c r="G6068" s="18" t="s">
        <v>1183</v>
      </c>
      <c r="I6068" s="1"/>
    </row>
    <row r="6069" spans="2:9" x14ac:dyDescent="0.2">
      <c r="E6069"/>
      <c r="G6069" s="8"/>
      <c r="H6069" s="6" t="s">
        <v>12</v>
      </c>
      <c r="I6069" s="19">
        <v>30000</v>
      </c>
    </row>
    <row r="6070" spans="2:9" x14ac:dyDescent="0.2">
      <c r="E6070"/>
      <c r="G6070" s="8"/>
      <c r="H6070" s="6" t="s">
        <v>1911</v>
      </c>
      <c r="I6070" s="19">
        <v>-10000</v>
      </c>
    </row>
    <row r="6071" spans="2:9" ht="15" customHeight="1" x14ac:dyDescent="0.2">
      <c r="E6071"/>
      <c r="F6071" s="20" t="s">
        <v>17</v>
      </c>
      <c r="G6071" s="21"/>
      <c r="H6071" s="22" t="s">
        <v>2236</v>
      </c>
      <c r="I6071" s="23">
        <f>SUBTOTAL(9,I6069:I6070)</f>
        <v>20000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9</v>
      </c>
      <c r="C6073" t="s">
        <v>1909</v>
      </c>
      <c r="D6073" s="3">
        <v>5329</v>
      </c>
      <c r="E6073" t="s">
        <v>2129</v>
      </c>
      <c r="F6073" s="17">
        <v>532990</v>
      </c>
      <c r="G6073" s="18" t="s">
        <v>2229</v>
      </c>
      <c r="I6073" s="1"/>
    </row>
    <row r="6074" spans="2:9" x14ac:dyDescent="0.2">
      <c r="E6074"/>
      <c r="G6074" s="8"/>
      <c r="H6074" s="6" t="s">
        <v>12</v>
      </c>
      <c r="I6074" s="19">
        <v>10300000</v>
      </c>
    </row>
    <row r="6075" spans="2:9" x14ac:dyDescent="0.2">
      <c r="E6075"/>
      <c r="G6075" s="8"/>
      <c r="H6075" s="6" t="s">
        <v>1911</v>
      </c>
      <c r="I6075" s="19">
        <v>3500000</v>
      </c>
    </row>
    <row r="6076" spans="2:9" ht="15" customHeight="1" x14ac:dyDescent="0.2">
      <c r="E6076"/>
      <c r="F6076" s="20" t="s">
        <v>17</v>
      </c>
      <c r="G6076" s="21"/>
      <c r="H6076" s="22" t="s">
        <v>2237</v>
      </c>
      <c r="I6076" s="23">
        <f>SUBTOTAL(9,I6074:I6075)</f>
        <v>13800000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9</v>
      </c>
      <c r="C6078" t="s">
        <v>1909</v>
      </c>
      <c r="D6078" s="3">
        <v>5329</v>
      </c>
      <c r="E6078" t="s">
        <v>2129</v>
      </c>
      <c r="F6078" s="17">
        <v>532995</v>
      </c>
      <c r="G6078" s="18" t="s">
        <v>2238</v>
      </c>
      <c r="I6078" s="1"/>
    </row>
    <row r="6079" spans="2:9" x14ac:dyDescent="0.2">
      <c r="E6079"/>
      <c r="G6079" s="8"/>
      <c r="H6079" s="6" t="s">
        <v>1911</v>
      </c>
      <c r="I6079" s="19">
        <v>21900</v>
      </c>
    </row>
    <row r="6080" spans="2:9" ht="15" customHeight="1" x14ac:dyDescent="0.2">
      <c r="E6080"/>
      <c r="F6080" s="20" t="s">
        <v>17</v>
      </c>
      <c r="G6080" s="21"/>
      <c r="H6080" s="22" t="s">
        <v>2239</v>
      </c>
      <c r="I6080" s="23">
        <f>SUBTOTAL(9,I6079:I6079)</f>
        <v>21900</v>
      </c>
    </row>
    <row r="6081" spans="2:9" x14ac:dyDescent="0.2">
      <c r="F6081" s="20"/>
      <c r="G6081" s="24"/>
      <c r="H6081" s="25"/>
      <c r="I6081" s="26"/>
    </row>
    <row r="6082" spans="2:9" ht="15" customHeight="1" x14ac:dyDescent="0.2">
      <c r="B6082" s="2">
        <v>9</v>
      </c>
      <c r="C6082" t="s">
        <v>1909</v>
      </c>
      <c r="D6082" s="3">
        <v>5460</v>
      </c>
      <c r="E6082" t="s">
        <v>2136</v>
      </c>
      <c r="F6082" s="17">
        <v>546050</v>
      </c>
      <c r="G6082" s="18" t="s">
        <v>2240</v>
      </c>
      <c r="I6082" s="1"/>
    </row>
    <row r="6083" spans="2:9" x14ac:dyDescent="0.2">
      <c r="E6083"/>
      <c r="G6083" s="8"/>
      <c r="H6083" s="6" t="s">
        <v>13</v>
      </c>
      <c r="I6083" s="19">
        <v>810000</v>
      </c>
    </row>
    <row r="6084" spans="2:9" x14ac:dyDescent="0.2">
      <c r="E6084"/>
      <c r="G6084" s="8"/>
      <c r="H6084" s="6" t="s">
        <v>1911</v>
      </c>
      <c r="I6084" s="19">
        <v>405000</v>
      </c>
    </row>
    <row r="6085" spans="2:9" ht="15" customHeight="1" x14ac:dyDescent="0.2">
      <c r="E6085"/>
      <c r="F6085" s="20" t="s">
        <v>17</v>
      </c>
      <c r="G6085" s="21"/>
      <c r="H6085" s="22" t="s">
        <v>2241</v>
      </c>
      <c r="I6085" s="23">
        <f>SUBTOTAL(9,I6083:I6084)</f>
        <v>1215000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9</v>
      </c>
      <c r="C6087" t="s">
        <v>1909</v>
      </c>
      <c r="D6087" s="3">
        <v>5460</v>
      </c>
      <c r="E6087" t="s">
        <v>2136</v>
      </c>
      <c r="F6087" s="17">
        <v>546071</v>
      </c>
      <c r="G6087" s="18" t="s">
        <v>2242</v>
      </c>
      <c r="I6087" s="1"/>
    </row>
    <row r="6088" spans="2:9" x14ac:dyDescent="0.2">
      <c r="E6088"/>
      <c r="G6088" s="8"/>
      <c r="H6088" s="6" t="s">
        <v>12</v>
      </c>
      <c r="I6088" s="19">
        <v>21000</v>
      </c>
    </row>
    <row r="6089" spans="2:9" ht="15" customHeight="1" x14ac:dyDescent="0.2">
      <c r="E6089"/>
      <c r="F6089" s="20" t="s">
        <v>17</v>
      </c>
      <c r="G6089" s="21"/>
      <c r="H6089" s="22" t="s">
        <v>2243</v>
      </c>
      <c r="I6089" s="23">
        <f>SUBTOTAL(9,I6088:I6088)</f>
        <v>21000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9</v>
      </c>
      <c r="C6091" t="s">
        <v>1909</v>
      </c>
      <c r="D6091" s="3">
        <v>5460</v>
      </c>
      <c r="E6091" t="s">
        <v>2136</v>
      </c>
      <c r="F6091" s="17">
        <v>546072</v>
      </c>
      <c r="G6091" s="18" t="s">
        <v>2244</v>
      </c>
      <c r="I6091" s="1"/>
    </row>
    <row r="6092" spans="2:9" x14ac:dyDescent="0.2">
      <c r="E6092"/>
      <c r="G6092" s="8"/>
      <c r="H6092" s="6" t="s">
        <v>12</v>
      </c>
      <c r="I6092" s="19">
        <v>2000</v>
      </c>
    </row>
    <row r="6093" spans="2:9" ht="15" customHeight="1" x14ac:dyDescent="0.2">
      <c r="E6093"/>
      <c r="F6093" s="20" t="s">
        <v>17</v>
      </c>
      <c r="G6093" s="21"/>
      <c r="H6093" s="22" t="s">
        <v>2245</v>
      </c>
      <c r="I6093" s="23">
        <f>SUBTOTAL(9,I6092:I6092)</f>
        <v>2000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9</v>
      </c>
      <c r="C6095" t="s">
        <v>1909</v>
      </c>
      <c r="D6095" s="3">
        <v>5460</v>
      </c>
      <c r="E6095" t="s">
        <v>2136</v>
      </c>
      <c r="F6095" s="17">
        <v>546073</v>
      </c>
      <c r="G6095" s="18" t="s">
        <v>2246</v>
      </c>
      <c r="I6095" s="1"/>
    </row>
    <row r="6096" spans="2:9" x14ac:dyDescent="0.2">
      <c r="E6096"/>
      <c r="G6096" s="8"/>
      <c r="H6096" s="6" t="s">
        <v>12</v>
      </c>
      <c r="I6096" s="19">
        <v>118000</v>
      </c>
    </row>
    <row r="6097" spans="2:9" x14ac:dyDescent="0.2">
      <c r="E6097"/>
      <c r="G6097" s="8"/>
      <c r="H6097" s="6" t="s">
        <v>13</v>
      </c>
      <c r="I6097" s="19">
        <v>-1600</v>
      </c>
    </row>
    <row r="6098" spans="2:9" x14ac:dyDescent="0.2">
      <c r="E6098"/>
      <c r="G6098" s="8"/>
      <c r="H6098" s="6" t="s">
        <v>1911</v>
      </c>
      <c r="I6098" s="19">
        <v>10600</v>
      </c>
    </row>
    <row r="6099" spans="2:9" ht="15" customHeight="1" x14ac:dyDescent="0.2">
      <c r="E6099"/>
      <c r="F6099" s="20" t="s">
        <v>17</v>
      </c>
      <c r="G6099" s="21"/>
      <c r="H6099" s="22" t="s">
        <v>2247</v>
      </c>
      <c r="I6099" s="23">
        <f>SUBTOTAL(9,I6096:I6098)</f>
        <v>127000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9</v>
      </c>
      <c r="C6101" t="s">
        <v>1909</v>
      </c>
      <c r="D6101" s="3">
        <v>5460</v>
      </c>
      <c r="E6101" t="s">
        <v>2136</v>
      </c>
      <c r="F6101" s="17">
        <v>546074</v>
      </c>
      <c r="G6101" s="18" t="s">
        <v>2248</v>
      </c>
      <c r="I6101" s="1"/>
    </row>
    <row r="6102" spans="2:9" x14ac:dyDescent="0.2">
      <c r="E6102"/>
      <c r="G6102" s="8"/>
      <c r="H6102" s="6" t="s">
        <v>2141</v>
      </c>
      <c r="I6102" s="19">
        <v>15000</v>
      </c>
    </row>
    <row r="6103" spans="2:9" ht="15" customHeight="1" x14ac:dyDescent="0.2">
      <c r="E6103"/>
      <c r="F6103" s="20" t="s">
        <v>17</v>
      </c>
      <c r="G6103" s="21"/>
      <c r="H6103" s="22" t="s">
        <v>2249</v>
      </c>
      <c r="I6103" s="23">
        <f>SUBTOTAL(9,I6102:I6102)</f>
        <v>15000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9</v>
      </c>
      <c r="C6105" t="s">
        <v>1909</v>
      </c>
      <c r="D6105" s="3">
        <v>5460</v>
      </c>
      <c r="E6105" t="s">
        <v>2136</v>
      </c>
      <c r="F6105" s="17">
        <v>546075</v>
      </c>
      <c r="G6105" s="18" t="s">
        <v>2250</v>
      </c>
      <c r="I6105" s="1"/>
    </row>
    <row r="6106" spans="2:9" x14ac:dyDescent="0.2">
      <c r="E6106"/>
      <c r="G6106" s="8"/>
      <c r="H6106" s="6" t="s">
        <v>1911</v>
      </c>
      <c r="I6106" s="19">
        <v>10000</v>
      </c>
    </row>
    <row r="6107" spans="2:9" ht="15" customHeight="1" x14ac:dyDescent="0.2">
      <c r="E6107"/>
      <c r="F6107" s="20" t="s">
        <v>17</v>
      </c>
      <c r="G6107" s="21"/>
      <c r="H6107" s="22" t="s">
        <v>2251</v>
      </c>
      <c r="I6107" s="23">
        <f>SUBTOTAL(9,I6106:I6106)</f>
        <v>10000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9</v>
      </c>
      <c r="C6109" t="s">
        <v>1909</v>
      </c>
      <c r="D6109" s="3">
        <v>5460</v>
      </c>
      <c r="E6109" t="s">
        <v>2136</v>
      </c>
      <c r="F6109" s="17">
        <v>546076</v>
      </c>
      <c r="G6109" s="18" t="s">
        <v>2252</v>
      </c>
      <c r="I6109" s="1"/>
    </row>
    <row r="6110" spans="2:9" x14ac:dyDescent="0.2">
      <c r="E6110"/>
      <c r="G6110" s="8"/>
      <c r="H6110" s="6" t="s">
        <v>1911</v>
      </c>
      <c r="I6110" s="19">
        <v>10000</v>
      </c>
    </row>
    <row r="6111" spans="2:9" ht="15" customHeight="1" x14ac:dyDescent="0.2">
      <c r="E6111"/>
      <c r="F6111" s="20" t="s">
        <v>17</v>
      </c>
      <c r="G6111" s="21"/>
      <c r="H6111" s="22" t="s">
        <v>2253</v>
      </c>
      <c r="I6111" s="23">
        <f>SUBTOTAL(9,I6110:I6110)</f>
        <v>10000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9</v>
      </c>
      <c r="C6113" t="s">
        <v>1909</v>
      </c>
      <c r="D6113" s="3">
        <v>5460</v>
      </c>
      <c r="E6113" t="s">
        <v>2136</v>
      </c>
      <c r="F6113" s="17">
        <v>546090</v>
      </c>
      <c r="G6113" s="18" t="s">
        <v>2254</v>
      </c>
      <c r="I6113" s="1"/>
    </row>
    <row r="6114" spans="2:9" x14ac:dyDescent="0.2">
      <c r="E6114"/>
      <c r="G6114" s="8"/>
      <c r="H6114" s="6" t="s">
        <v>12</v>
      </c>
      <c r="I6114" s="19">
        <v>1000</v>
      </c>
    </row>
    <row r="6115" spans="2:9" x14ac:dyDescent="0.2">
      <c r="E6115"/>
      <c r="G6115" s="8"/>
      <c r="H6115" s="6" t="s">
        <v>1911</v>
      </c>
      <c r="I6115" s="19">
        <v>1048000</v>
      </c>
    </row>
    <row r="6116" spans="2:9" ht="15" customHeight="1" x14ac:dyDescent="0.2">
      <c r="E6116"/>
      <c r="F6116" s="20" t="s">
        <v>17</v>
      </c>
      <c r="G6116" s="21"/>
      <c r="H6116" s="22" t="s">
        <v>2255</v>
      </c>
      <c r="I6116" s="23">
        <f>SUBTOTAL(9,I6114:I6115)</f>
        <v>1049000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9</v>
      </c>
      <c r="C6118" t="s">
        <v>1909</v>
      </c>
      <c r="D6118" s="3">
        <v>5574</v>
      </c>
      <c r="E6118" t="s">
        <v>2256</v>
      </c>
      <c r="F6118" s="17">
        <v>557471</v>
      </c>
      <c r="G6118" s="18" t="s">
        <v>2257</v>
      </c>
      <c r="I6118" s="1"/>
    </row>
    <row r="6119" spans="2:9" x14ac:dyDescent="0.2">
      <c r="E6119"/>
      <c r="G6119" s="8"/>
      <c r="H6119" s="6" t="s">
        <v>12</v>
      </c>
      <c r="I6119" s="19">
        <v>161500</v>
      </c>
    </row>
    <row r="6120" spans="2:9" x14ac:dyDescent="0.2">
      <c r="E6120"/>
      <c r="G6120" s="8"/>
      <c r="H6120" s="6" t="s">
        <v>1911</v>
      </c>
      <c r="I6120" s="19">
        <v>-10000</v>
      </c>
    </row>
    <row r="6121" spans="2:9" ht="15" customHeight="1" x14ac:dyDescent="0.2">
      <c r="E6121"/>
      <c r="F6121" s="20" t="s">
        <v>17</v>
      </c>
      <c r="G6121" s="21"/>
      <c r="H6121" s="22" t="s">
        <v>2258</v>
      </c>
      <c r="I6121" s="23">
        <f>SUBTOTAL(9,I6119:I6120)</f>
        <v>151500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9</v>
      </c>
      <c r="C6123" t="s">
        <v>1909</v>
      </c>
      <c r="D6123" s="3">
        <v>5574</v>
      </c>
      <c r="E6123" t="s">
        <v>2256</v>
      </c>
      <c r="F6123" s="17">
        <v>557472</v>
      </c>
      <c r="G6123" s="18" t="s">
        <v>2259</v>
      </c>
      <c r="I6123" s="1"/>
    </row>
    <row r="6124" spans="2:9" x14ac:dyDescent="0.2">
      <c r="E6124"/>
      <c r="G6124" s="8"/>
      <c r="H6124" s="6" t="s">
        <v>12</v>
      </c>
      <c r="I6124" s="19">
        <v>33100</v>
      </c>
    </row>
    <row r="6125" spans="2:9" ht="15" customHeight="1" x14ac:dyDescent="0.2">
      <c r="E6125"/>
      <c r="F6125" s="20" t="s">
        <v>17</v>
      </c>
      <c r="G6125" s="21"/>
      <c r="H6125" s="22" t="s">
        <v>2260</v>
      </c>
      <c r="I6125" s="23">
        <f>SUBTOTAL(9,I6124:I6124)</f>
        <v>33100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9</v>
      </c>
      <c r="C6127" t="s">
        <v>1909</v>
      </c>
      <c r="D6127" s="3">
        <v>5574</v>
      </c>
      <c r="E6127" t="s">
        <v>2256</v>
      </c>
      <c r="F6127" s="17">
        <v>557473</v>
      </c>
      <c r="G6127" s="18" t="s">
        <v>2261</v>
      </c>
      <c r="I6127" s="1"/>
    </row>
    <row r="6128" spans="2:9" x14ac:dyDescent="0.2">
      <c r="E6128"/>
      <c r="G6128" s="8"/>
      <c r="H6128" s="6" t="s">
        <v>12</v>
      </c>
      <c r="I6128" s="19">
        <v>8550</v>
      </c>
    </row>
    <row r="6129" spans="2:9" ht="15" customHeight="1" x14ac:dyDescent="0.2">
      <c r="E6129"/>
      <c r="F6129" s="20" t="s">
        <v>17</v>
      </c>
      <c r="G6129" s="21"/>
      <c r="H6129" s="22" t="s">
        <v>2262</v>
      </c>
      <c r="I6129" s="23">
        <f>SUBTOTAL(9,I6128:I6128)</f>
        <v>8550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9</v>
      </c>
      <c r="C6131" t="s">
        <v>1909</v>
      </c>
      <c r="D6131" s="3">
        <v>5574</v>
      </c>
      <c r="E6131" t="s">
        <v>2256</v>
      </c>
      <c r="F6131" s="17">
        <v>557474</v>
      </c>
      <c r="G6131" s="18" t="s">
        <v>2263</v>
      </c>
      <c r="I6131" s="1"/>
    </row>
    <row r="6132" spans="2:9" x14ac:dyDescent="0.2">
      <c r="E6132"/>
      <c r="G6132" s="8"/>
      <c r="H6132" s="6" t="s">
        <v>12</v>
      </c>
      <c r="I6132" s="19">
        <v>323733</v>
      </c>
    </row>
    <row r="6133" spans="2:9" x14ac:dyDescent="0.2">
      <c r="E6133"/>
      <c r="G6133" s="8"/>
      <c r="H6133" s="6" t="s">
        <v>13</v>
      </c>
      <c r="I6133" s="19">
        <v>18700</v>
      </c>
    </row>
    <row r="6134" spans="2:9" x14ac:dyDescent="0.2">
      <c r="E6134"/>
      <c r="G6134" s="8"/>
      <c r="H6134" s="6" t="s">
        <v>1911</v>
      </c>
      <c r="I6134" s="19">
        <v>-17000</v>
      </c>
    </row>
    <row r="6135" spans="2:9" ht="15" customHeight="1" x14ac:dyDescent="0.2">
      <c r="E6135"/>
      <c r="F6135" s="20" t="s">
        <v>17</v>
      </c>
      <c r="G6135" s="21"/>
      <c r="H6135" s="22" t="s">
        <v>2264</v>
      </c>
      <c r="I6135" s="23">
        <f>SUBTOTAL(9,I6132:I6134)</f>
        <v>325433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9</v>
      </c>
      <c r="C6137" t="s">
        <v>1909</v>
      </c>
      <c r="D6137" s="3">
        <v>5574</v>
      </c>
      <c r="E6137" t="s">
        <v>2256</v>
      </c>
      <c r="F6137" s="17">
        <v>557475</v>
      </c>
      <c r="G6137" s="18" t="s">
        <v>2265</v>
      </c>
      <c r="I6137" s="1"/>
    </row>
    <row r="6138" spans="2:9" x14ac:dyDescent="0.2">
      <c r="E6138"/>
      <c r="G6138" s="8"/>
      <c r="H6138" s="6" t="s">
        <v>12</v>
      </c>
      <c r="I6138" s="19">
        <v>46650</v>
      </c>
    </row>
    <row r="6139" spans="2:9" x14ac:dyDescent="0.2">
      <c r="E6139"/>
      <c r="G6139" s="8"/>
      <c r="H6139" s="6" t="s">
        <v>1911</v>
      </c>
      <c r="I6139" s="19">
        <v>4000</v>
      </c>
    </row>
    <row r="6140" spans="2:9" ht="15" customHeight="1" x14ac:dyDescent="0.2">
      <c r="E6140"/>
      <c r="F6140" s="20" t="s">
        <v>17</v>
      </c>
      <c r="G6140" s="21"/>
      <c r="H6140" s="22" t="s">
        <v>2266</v>
      </c>
      <c r="I6140" s="23">
        <f>SUBTOTAL(9,I6138:I6139)</f>
        <v>50650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9</v>
      </c>
      <c r="C6142" t="s">
        <v>1909</v>
      </c>
      <c r="D6142" s="3">
        <v>5574</v>
      </c>
      <c r="E6142" t="s">
        <v>2256</v>
      </c>
      <c r="F6142" s="17">
        <v>557476</v>
      </c>
      <c r="G6142" s="18" t="s">
        <v>2267</v>
      </c>
      <c r="I6142" s="1"/>
    </row>
    <row r="6143" spans="2:9" x14ac:dyDescent="0.2">
      <c r="E6143"/>
      <c r="G6143" s="8"/>
      <c r="H6143" s="6" t="s">
        <v>12</v>
      </c>
      <c r="I6143" s="19">
        <v>42000</v>
      </c>
    </row>
    <row r="6144" spans="2:9" x14ac:dyDescent="0.2">
      <c r="E6144"/>
      <c r="G6144" s="8"/>
      <c r="H6144" s="6" t="s">
        <v>1911</v>
      </c>
      <c r="I6144" s="19">
        <v>-7000</v>
      </c>
    </row>
    <row r="6145" spans="2:9" ht="15" customHeight="1" x14ac:dyDescent="0.2">
      <c r="E6145"/>
      <c r="F6145" s="20" t="s">
        <v>17</v>
      </c>
      <c r="G6145" s="21"/>
      <c r="H6145" s="22" t="s">
        <v>2268</v>
      </c>
      <c r="I6145" s="23">
        <f>SUBTOTAL(9,I6143:I6144)</f>
        <v>35000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9</v>
      </c>
      <c r="C6147" t="s">
        <v>1909</v>
      </c>
      <c r="D6147" s="3">
        <v>5612</v>
      </c>
      <c r="E6147" t="s">
        <v>2269</v>
      </c>
      <c r="F6147" s="17">
        <v>561280</v>
      </c>
      <c r="G6147" s="18" t="s">
        <v>463</v>
      </c>
      <c r="I6147" s="1"/>
    </row>
    <row r="6148" spans="2:9" x14ac:dyDescent="0.2">
      <c r="E6148"/>
      <c r="G6148" s="8"/>
      <c r="H6148" s="6" t="s">
        <v>12</v>
      </c>
      <c r="I6148" s="19">
        <v>3600</v>
      </c>
    </row>
    <row r="6149" spans="2:9" x14ac:dyDescent="0.2">
      <c r="E6149"/>
      <c r="G6149" s="8"/>
      <c r="H6149" s="6" t="s">
        <v>13</v>
      </c>
      <c r="I6149" s="19">
        <v>480</v>
      </c>
    </row>
    <row r="6150" spans="2:9" ht="15" customHeight="1" x14ac:dyDescent="0.2">
      <c r="E6150"/>
      <c r="F6150" s="20" t="s">
        <v>17</v>
      </c>
      <c r="G6150" s="21"/>
      <c r="H6150" s="22" t="s">
        <v>2270</v>
      </c>
      <c r="I6150" s="23">
        <f>SUBTOTAL(9,I6148:I6149)</f>
        <v>4080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9</v>
      </c>
      <c r="C6152" t="s">
        <v>1909</v>
      </c>
      <c r="D6152" s="3">
        <v>5613</v>
      </c>
      <c r="E6152" t="s">
        <v>2271</v>
      </c>
      <c r="F6152" s="17">
        <v>561380</v>
      </c>
      <c r="G6152" s="18" t="s">
        <v>463</v>
      </c>
      <c r="I6152" s="1"/>
    </row>
    <row r="6153" spans="2:9" x14ac:dyDescent="0.2">
      <c r="E6153"/>
      <c r="G6153" s="8"/>
      <c r="H6153" s="6" t="s">
        <v>12</v>
      </c>
      <c r="I6153" s="19">
        <v>15550</v>
      </c>
    </row>
    <row r="6154" spans="2:9" x14ac:dyDescent="0.2">
      <c r="E6154"/>
      <c r="G6154" s="8"/>
      <c r="H6154" s="6" t="s">
        <v>1911</v>
      </c>
      <c r="I6154" s="19">
        <v>3300</v>
      </c>
    </row>
    <row r="6155" spans="2:9" ht="15" customHeight="1" x14ac:dyDescent="0.2">
      <c r="E6155"/>
      <c r="F6155" s="20" t="s">
        <v>17</v>
      </c>
      <c r="G6155" s="21"/>
      <c r="H6155" s="22" t="s">
        <v>2272</v>
      </c>
      <c r="I6155" s="23">
        <f>SUBTOTAL(9,I6153:I6154)</f>
        <v>18850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9</v>
      </c>
      <c r="C6157" t="s">
        <v>1909</v>
      </c>
      <c r="D6157" s="3">
        <v>5625</v>
      </c>
      <c r="E6157" t="s">
        <v>2273</v>
      </c>
      <c r="F6157" s="17">
        <v>562580</v>
      </c>
      <c r="G6157" s="18" t="s">
        <v>2274</v>
      </c>
      <c r="I6157" s="1"/>
    </row>
    <row r="6158" spans="2:9" x14ac:dyDescent="0.2">
      <c r="E6158"/>
      <c r="G6158" s="8"/>
      <c r="H6158" s="6" t="s">
        <v>12</v>
      </c>
      <c r="I6158" s="19">
        <v>95000</v>
      </c>
    </row>
    <row r="6159" spans="2:9" x14ac:dyDescent="0.2">
      <c r="E6159"/>
      <c r="G6159" s="8"/>
      <c r="H6159" s="6" t="s">
        <v>1911</v>
      </c>
      <c r="I6159" s="19">
        <v>-48000</v>
      </c>
    </row>
    <row r="6160" spans="2:9" ht="15" customHeight="1" x14ac:dyDescent="0.2">
      <c r="E6160"/>
      <c r="F6160" s="20" t="s">
        <v>17</v>
      </c>
      <c r="G6160" s="21"/>
      <c r="H6160" s="22" t="s">
        <v>2275</v>
      </c>
      <c r="I6160" s="23">
        <f>SUBTOTAL(9,I6158:I6159)</f>
        <v>47000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9</v>
      </c>
      <c r="C6162" t="s">
        <v>1909</v>
      </c>
      <c r="D6162" s="3">
        <v>5625</v>
      </c>
      <c r="E6162" t="s">
        <v>2273</v>
      </c>
      <c r="F6162" s="17">
        <v>562581</v>
      </c>
      <c r="G6162" s="18" t="s">
        <v>2276</v>
      </c>
      <c r="I6162" s="1"/>
    </row>
    <row r="6163" spans="2:9" x14ac:dyDescent="0.2">
      <c r="E6163"/>
      <c r="G6163" s="8"/>
      <c r="H6163" s="6" t="s">
        <v>12</v>
      </c>
      <c r="I6163" s="19">
        <v>21000</v>
      </c>
    </row>
    <row r="6164" spans="2:9" x14ac:dyDescent="0.2">
      <c r="E6164"/>
      <c r="G6164" s="8"/>
      <c r="H6164" s="6" t="s">
        <v>13</v>
      </c>
      <c r="I6164" s="19">
        <v>1400</v>
      </c>
    </row>
    <row r="6165" spans="2:9" ht="15" customHeight="1" x14ac:dyDescent="0.2">
      <c r="E6165"/>
      <c r="F6165" s="20" t="s">
        <v>17</v>
      </c>
      <c r="G6165" s="21"/>
      <c r="H6165" s="22" t="s">
        <v>2277</v>
      </c>
      <c r="I6165" s="23">
        <f>SUBTOTAL(9,I6163:I6164)</f>
        <v>22400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9</v>
      </c>
      <c r="C6167" t="s">
        <v>1909</v>
      </c>
      <c r="D6167" s="3">
        <v>5625</v>
      </c>
      <c r="E6167" t="s">
        <v>2273</v>
      </c>
      <c r="F6167" s="17">
        <v>562582</v>
      </c>
      <c r="G6167" s="18" t="s">
        <v>2278</v>
      </c>
      <c r="I6167" s="1"/>
    </row>
    <row r="6168" spans="2:9" x14ac:dyDescent="0.2">
      <c r="E6168"/>
      <c r="G6168" s="8"/>
      <c r="H6168" s="6" t="s">
        <v>1911</v>
      </c>
      <c r="I6168" s="19">
        <v>4500</v>
      </c>
    </row>
    <row r="6169" spans="2:9" ht="15" customHeight="1" x14ac:dyDescent="0.2">
      <c r="E6169"/>
      <c r="F6169" s="20" t="s">
        <v>17</v>
      </c>
      <c r="G6169" s="21"/>
      <c r="H6169" s="22" t="s">
        <v>2279</v>
      </c>
      <c r="I6169" s="23">
        <f>SUBTOTAL(9,I6168:I6168)</f>
        <v>4500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9</v>
      </c>
      <c r="C6171" t="s">
        <v>1909</v>
      </c>
      <c r="D6171" s="3">
        <v>5625</v>
      </c>
      <c r="E6171" t="s">
        <v>2273</v>
      </c>
      <c r="F6171" s="17">
        <v>562585</v>
      </c>
      <c r="G6171" s="18" t="s">
        <v>2280</v>
      </c>
      <c r="I6171" s="1"/>
    </row>
    <row r="6172" spans="2:9" x14ac:dyDescent="0.2">
      <c r="E6172"/>
      <c r="G6172" s="8"/>
      <c r="H6172" s="6" t="s">
        <v>12</v>
      </c>
      <c r="I6172" s="19">
        <v>100000</v>
      </c>
    </row>
    <row r="6173" spans="2:9" x14ac:dyDescent="0.2">
      <c r="E6173"/>
      <c r="G6173" s="8"/>
      <c r="H6173" s="6" t="s">
        <v>13</v>
      </c>
      <c r="I6173" s="19">
        <v>-8900</v>
      </c>
    </row>
    <row r="6174" spans="2:9" ht="15" customHeight="1" x14ac:dyDescent="0.2">
      <c r="E6174"/>
      <c r="F6174" s="20" t="s">
        <v>17</v>
      </c>
      <c r="G6174" s="21"/>
      <c r="H6174" s="22" t="s">
        <v>2281</v>
      </c>
      <c r="I6174" s="23">
        <f>SUBTOTAL(9,I6172:I6173)</f>
        <v>91100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9</v>
      </c>
      <c r="C6176" t="s">
        <v>1909</v>
      </c>
      <c r="D6176" s="3">
        <v>5628</v>
      </c>
      <c r="E6176" t="s">
        <v>2282</v>
      </c>
      <c r="F6176" s="17">
        <v>562880</v>
      </c>
      <c r="G6176" s="18" t="s">
        <v>2283</v>
      </c>
      <c r="I6176" s="1"/>
    </row>
    <row r="6177" spans="2:9" x14ac:dyDescent="0.2">
      <c r="E6177"/>
      <c r="G6177" s="8"/>
      <c r="H6177" s="6" t="s">
        <v>1911</v>
      </c>
      <c r="I6177" s="19">
        <v>122400</v>
      </c>
    </row>
    <row r="6178" spans="2:9" ht="15" customHeight="1" x14ac:dyDescent="0.2">
      <c r="E6178"/>
      <c r="F6178" s="20" t="s">
        <v>17</v>
      </c>
      <c r="G6178" s="21"/>
      <c r="H6178" s="22" t="s">
        <v>2284</v>
      </c>
      <c r="I6178" s="23">
        <f>SUBTOTAL(9,I6177:I6177)</f>
        <v>122400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9</v>
      </c>
      <c r="C6180" t="s">
        <v>1909</v>
      </c>
      <c r="D6180" s="3">
        <v>5629</v>
      </c>
      <c r="E6180" t="s">
        <v>2285</v>
      </c>
      <c r="F6180" s="17">
        <v>562980</v>
      </c>
      <c r="G6180" s="18" t="s">
        <v>463</v>
      </c>
      <c r="I6180" s="1"/>
    </row>
    <row r="6181" spans="2:9" x14ac:dyDescent="0.2">
      <c r="E6181"/>
      <c r="G6181" s="8"/>
      <c r="H6181" s="6" t="s">
        <v>12</v>
      </c>
      <c r="I6181" s="19">
        <v>1300000</v>
      </c>
    </row>
    <row r="6182" spans="2:9" x14ac:dyDescent="0.2">
      <c r="E6182"/>
      <c r="G6182" s="8"/>
      <c r="H6182" s="6" t="s">
        <v>1911</v>
      </c>
      <c r="I6182" s="19">
        <v>-450000</v>
      </c>
    </row>
    <row r="6183" spans="2:9" ht="15" customHeight="1" x14ac:dyDescent="0.2">
      <c r="E6183"/>
      <c r="F6183" s="20" t="s">
        <v>17</v>
      </c>
      <c r="G6183" s="21"/>
      <c r="H6183" s="22" t="s">
        <v>2286</v>
      </c>
      <c r="I6183" s="23">
        <f>SUBTOTAL(9,I6181:I6182)</f>
        <v>850000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9</v>
      </c>
      <c r="C6185" t="s">
        <v>1909</v>
      </c>
      <c r="D6185" s="3">
        <v>5656</v>
      </c>
      <c r="E6185" t="s">
        <v>2287</v>
      </c>
      <c r="F6185" s="17">
        <v>565685</v>
      </c>
      <c r="G6185" s="18" t="s">
        <v>1760</v>
      </c>
      <c r="I6185" s="1"/>
    </row>
    <row r="6186" spans="2:9" x14ac:dyDescent="0.2">
      <c r="E6186"/>
      <c r="G6186" s="8"/>
      <c r="H6186" s="6" t="s">
        <v>12</v>
      </c>
      <c r="I6186" s="19">
        <v>17341200</v>
      </c>
    </row>
    <row r="6187" spans="2:9" x14ac:dyDescent="0.2">
      <c r="E6187"/>
      <c r="G6187" s="8"/>
      <c r="H6187" s="6" t="s">
        <v>13</v>
      </c>
      <c r="I6187" s="19">
        <v>2055700</v>
      </c>
    </row>
    <row r="6188" spans="2:9" x14ac:dyDescent="0.2">
      <c r="E6188"/>
      <c r="G6188" s="8"/>
      <c r="H6188" s="6" t="s">
        <v>1911</v>
      </c>
      <c r="I6188" s="19">
        <v>7083100</v>
      </c>
    </row>
    <row r="6189" spans="2:9" ht="15" customHeight="1" x14ac:dyDescent="0.2">
      <c r="E6189"/>
      <c r="F6189" s="20" t="s">
        <v>17</v>
      </c>
      <c r="G6189" s="21"/>
      <c r="H6189" s="22" t="s">
        <v>2288</v>
      </c>
      <c r="I6189" s="23">
        <f>SUBTOTAL(9,I6186:I6188)</f>
        <v>26480000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11</v>
      </c>
      <c r="C6191" t="s">
        <v>2289</v>
      </c>
      <c r="D6191" s="3">
        <v>1100</v>
      </c>
      <c r="E6191" t="s">
        <v>2289</v>
      </c>
      <c r="F6191" s="17">
        <v>110001</v>
      </c>
      <c r="G6191" s="18" t="s">
        <v>10</v>
      </c>
      <c r="I6191" s="1"/>
    </row>
    <row r="6192" spans="2:9" x14ac:dyDescent="0.2">
      <c r="E6192"/>
      <c r="G6192" s="8"/>
      <c r="H6192" s="6" t="s">
        <v>11</v>
      </c>
      <c r="I6192" s="19">
        <v>8197</v>
      </c>
    </row>
    <row r="6193" spans="2:9" x14ac:dyDescent="0.2">
      <c r="E6193"/>
      <c r="G6193" s="8"/>
      <c r="H6193" s="6" t="s">
        <v>12</v>
      </c>
      <c r="I6193" s="19">
        <v>163978</v>
      </c>
    </row>
    <row r="6194" spans="2:9" x14ac:dyDescent="0.2">
      <c r="E6194"/>
      <c r="G6194" s="8"/>
      <c r="H6194" s="6" t="s">
        <v>15</v>
      </c>
      <c r="I6194" s="19">
        <v>2941</v>
      </c>
    </row>
    <row r="6195" spans="2:9" ht="15" customHeight="1" x14ac:dyDescent="0.2">
      <c r="E6195"/>
      <c r="F6195" s="20" t="s">
        <v>17</v>
      </c>
      <c r="G6195" s="21"/>
      <c r="H6195" s="22" t="s">
        <v>2290</v>
      </c>
      <c r="I6195" s="23">
        <f>SUBTOTAL(9,I6192:I6194)</f>
        <v>175116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11</v>
      </c>
      <c r="C6197" t="s">
        <v>2289</v>
      </c>
      <c r="D6197" s="3">
        <v>1100</v>
      </c>
      <c r="E6197" t="s">
        <v>2289</v>
      </c>
      <c r="F6197" s="17">
        <v>110021</v>
      </c>
      <c r="G6197" s="18" t="s">
        <v>19</v>
      </c>
      <c r="I6197" s="1"/>
    </row>
    <row r="6198" spans="2:9" x14ac:dyDescent="0.2">
      <c r="E6198"/>
      <c r="G6198" s="8"/>
      <c r="H6198" s="6" t="s">
        <v>11</v>
      </c>
      <c r="I6198" s="19">
        <v>4053</v>
      </c>
    </row>
    <row r="6199" spans="2:9" x14ac:dyDescent="0.2">
      <c r="E6199"/>
      <c r="G6199" s="8"/>
      <c r="H6199" s="6" t="s">
        <v>12</v>
      </c>
      <c r="I6199" s="19">
        <v>16859</v>
      </c>
    </row>
    <row r="6200" spans="2:9" x14ac:dyDescent="0.2">
      <c r="E6200"/>
      <c r="G6200" s="8"/>
      <c r="H6200" s="6" t="s">
        <v>13</v>
      </c>
      <c r="I6200" s="19">
        <v>500</v>
      </c>
    </row>
    <row r="6201" spans="2:9" ht="15" customHeight="1" x14ac:dyDescent="0.2">
      <c r="E6201"/>
      <c r="F6201" s="20" t="s">
        <v>17</v>
      </c>
      <c r="G6201" s="21"/>
      <c r="H6201" s="22" t="s">
        <v>2291</v>
      </c>
      <c r="I6201" s="23">
        <f>SUBTOTAL(9,I6198:I6200)</f>
        <v>21412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11</v>
      </c>
      <c r="C6203" t="s">
        <v>2289</v>
      </c>
      <c r="D6203" s="3">
        <v>1100</v>
      </c>
      <c r="E6203" t="s">
        <v>2289</v>
      </c>
      <c r="F6203" s="17">
        <v>110045</v>
      </c>
      <c r="G6203" s="18" t="s">
        <v>2292</v>
      </c>
      <c r="I6203" s="1"/>
    </row>
    <row r="6204" spans="2:9" x14ac:dyDescent="0.2">
      <c r="E6204"/>
      <c r="G6204" s="8"/>
      <c r="H6204" s="6" t="s">
        <v>11</v>
      </c>
      <c r="I6204" s="19">
        <v>2700</v>
      </c>
    </row>
    <row r="6205" spans="2:9" x14ac:dyDescent="0.2">
      <c r="E6205"/>
      <c r="G6205" s="8"/>
      <c r="H6205" s="6" t="s">
        <v>12</v>
      </c>
      <c r="I6205" s="19">
        <v>2720</v>
      </c>
    </row>
    <row r="6206" spans="2:9" ht="15" customHeight="1" x14ac:dyDescent="0.2">
      <c r="E6206"/>
      <c r="F6206" s="20" t="s">
        <v>17</v>
      </c>
      <c r="G6206" s="21"/>
      <c r="H6206" s="22" t="s">
        <v>2293</v>
      </c>
      <c r="I6206" s="23">
        <f>SUBTOTAL(9,I6204:I6205)</f>
        <v>5420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11</v>
      </c>
      <c r="C6208" t="s">
        <v>2289</v>
      </c>
      <c r="D6208" s="3">
        <v>1100</v>
      </c>
      <c r="E6208" t="s">
        <v>2289</v>
      </c>
      <c r="F6208" s="17">
        <v>110050</v>
      </c>
      <c r="G6208" s="18" t="s">
        <v>2294</v>
      </c>
      <c r="I6208" s="1"/>
    </row>
    <row r="6209" spans="2:9" x14ac:dyDescent="0.2">
      <c r="E6209"/>
      <c r="G6209" s="8"/>
      <c r="H6209" s="6" t="s">
        <v>12</v>
      </c>
      <c r="I6209" s="19">
        <v>287</v>
      </c>
    </row>
    <row r="6210" spans="2:9" ht="15" customHeight="1" x14ac:dyDescent="0.2">
      <c r="E6210"/>
      <c r="F6210" s="20" t="s">
        <v>17</v>
      </c>
      <c r="G6210" s="21"/>
      <c r="H6210" s="22" t="s">
        <v>2295</v>
      </c>
      <c r="I6210" s="23">
        <f>SUBTOTAL(9,I6209:I6209)</f>
        <v>287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11</v>
      </c>
      <c r="C6212" t="s">
        <v>2289</v>
      </c>
      <c r="D6212" s="3">
        <v>1112</v>
      </c>
      <c r="E6212" t="s">
        <v>2296</v>
      </c>
      <c r="F6212" s="17">
        <v>111250</v>
      </c>
      <c r="G6212" s="18" t="s">
        <v>2297</v>
      </c>
      <c r="I6212" s="1"/>
    </row>
    <row r="6213" spans="2:9" x14ac:dyDescent="0.2">
      <c r="E6213"/>
      <c r="G6213" s="8"/>
      <c r="H6213" s="6" t="s">
        <v>12</v>
      </c>
      <c r="I6213" s="19">
        <v>103049</v>
      </c>
    </row>
    <row r="6214" spans="2:9" ht="15" customHeight="1" x14ac:dyDescent="0.2">
      <c r="E6214"/>
      <c r="F6214" s="20" t="s">
        <v>17</v>
      </c>
      <c r="G6214" s="21"/>
      <c r="H6214" s="22" t="s">
        <v>2298</v>
      </c>
      <c r="I6214" s="23">
        <f>SUBTOTAL(9,I6213:I6213)</f>
        <v>103049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11</v>
      </c>
      <c r="C6216" t="s">
        <v>2289</v>
      </c>
      <c r="D6216" s="3">
        <v>1115</v>
      </c>
      <c r="E6216" t="s">
        <v>2299</v>
      </c>
      <c r="F6216" s="17">
        <v>111501</v>
      </c>
      <c r="G6216" s="18" t="s">
        <v>10</v>
      </c>
      <c r="I6216" s="1"/>
    </row>
    <row r="6217" spans="2:9" x14ac:dyDescent="0.2">
      <c r="E6217"/>
      <c r="G6217" s="8"/>
      <c r="H6217" s="6" t="s">
        <v>11</v>
      </c>
      <c r="I6217" s="19">
        <v>32037</v>
      </c>
    </row>
    <row r="6218" spans="2:9" x14ac:dyDescent="0.2">
      <c r="E6218"/>
      <c r="G6218" s="8"/>
      <c r="H6218" s="6" t="s">
        <v>12</v>
      </c>
      <c r="I6218" s="19">
        <v>1375767</v>
      </c>
    </row>
    <row r="6219" spans="2:9" x14ac:dyDescent="0.2">
      <c r="E6219"/>
      <c r="G6219" s="8"/>
      <c r="H6219" s="6" t="s">
        <v>13</v>
      </c>
      <c r="I6219" s="19">
        <v>11500</v>
      </c>
    </row>
    <row r="6220" spans="2:9" x14ac:dyDescent="0.2">
      <c r="E6220"/>
      <c r="G6220" s="8"/>
      <c r="H6220" s="6" t="s">
        <v>15</v>
      </c>
      <c r="I6220" s="19">
        <v>24348</v>
      </c>
    </row>
    <row r="6221" spans="2:9" ht="15" customHeight="1" x14ac:dyDescent="0.2">
      <c r="E6221"/>
      <c r="F6221" s="20" t="s">
        <v>17</v>
      </c>
      <c r="G6221" s="21"/>
      <c r="H6221" s="22" t="s">
        <v>2300</v>
      </c>
      <c r="I6221" s="23">
        <f>SUBTOTAL(9,I6217:I6220)</f>
        <v>1443652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11</v>
      </c>
      <c r="C6223" t="s">
        <v>2289</v>
      </c>
      <c r="D6223" s="3">
        <v>1115</v>
      </c>
      <c r="E6223" t="s">
        <v>2299</v>
      </c>
      <c r="F6223" s="17">
        <v>111522</v>
      </c>
      <c r="G6223" s="18" t="s">
        <v>2301</v>
      </c>
      <c r="I6223" s="1"/>
    </row>
    <row r="6224" spans="2:9" x14ac:dyDescent="0.2">
      <c r="E6224"/>
      <c r="G6224" s="8"/>
      <c r="H6224" s="6" t="s">
        <v>11</v>
      </c>
      <c r="I6224" s="19">
        <v>667</v>
      </c>
    </row>
    <row r="6225" spans="2:9" x14ac:dyDescent="0.2">
      <c r="E6225"/>
      <c r="G6225" s="8"/>
      <c r="H6225" s="6" t="s">
        <v>12</v>
      </c>
      <c r="I6225" s="19">
        <v>13251</v>
      </c>
    </row>
    <row r="6226" spans="2:9" x14ac:dyDescent="0.2">
      <c r="E6226"/>
      <c r="G6226" s="8"/>
      <c r="H6226" s="6" t="s">
        <v>2302</v>
      </c>
      <c r="I6226" s="19">
        <v>3500</v>
      </c>
    </row>
    <row r="6227" spans="2:9" ht="15" customHeight="1" x14ac:dyDescent="0.2">
      <c r="E6227"/>
      <c r="F6227" s="20" t="s">
        <v>17</v>
      </c>
      <c r="G6227" s="21"/>
      <c r="H6227" s="22" t="s">
        <v>2303</v>
      </c>
      <c r="I6227" s="23">
        <f>SUBTOTAL(9,I6224:I6226)</f>
        <v>17418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11</v>
      </c>
      <c r="C6229" t="s">
        <v>2289</v>
      </c>
      <c r="D6229" s="3">
        <v>1115</v>
      </c>
      <c r="E6229" t="s">
        <v>2299</v>
      </c>
      <c r="F6229" s="17">
        <v>111571</v>
      </c>
      <c r="G6229" s="18" t="s">
        <v>2304</v>
      </c>
      <c r="I6229" s="1"/>
    </row>
    <row r="6230" spans="2:9" x14ac:dyDescent="0.2">
      <c r="E6230"/>
      <c r="G6230" s="8"/>
      <c r="H6230" s="6" t="s">
        <v>12</v>
      </c>
      <c r="I6230" s="19">
        <v>4200</v>
      </c>
    </row>
    <row r="6231" spans="2:9" ht="15" customHeight="1" x14ac:dyDescent="0.2">
      <c r="E6231"/>
      <c r="F6231" s="20" t="s">
        <v>17</v>
      </c>
      <c r="G6231" s="21"/>
      <c r="H6231" s="22" t="s">
        <v>2305</v>
      </c>
      <c r="I6231" s="23">
        <f>SUBTOTAL(9,I6230:I6230)</f>
        <v>4200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11</v>
      </c>
      <c r="C6233" t="s">
        <v>2289</v>
      </c>
      <c r="D6233" s="3">
        <v>1136</v>
      </c>
      <c r="E6233" t="s">
        <v>2306</v>
      </c>
      <c r="F6233" s="17">
        <v>113650</v>
      </c>
      <c r="G6233" s="18" t="s">
        <v>2307</v>
      </c>
      <c r="I6233" s="1"/>
    </row>
    <row r="6234" spans="2:9" x14ac:dyDescent="0.2">
      <c r="E6234"/>
      <c r="G6234" s="8"/>
      <c r="H6234" s="6" t="s">
        <v>12</v>
      </c>
      <c r="I6234" s="19">
        <v>239472</v>
      </c>
    </row>
    <row r="6235" spans="2:9" ht="15" customHeight="1" x14ac:dyDescent="0.2">
      <c r="E6235"/>
      <c r="F6235" s="20" t="s">
        <v>17</v>
      </c>
      <c r="G6235" s="21"/>
      <c r="H6235" s="22" t="s">
        <v>2308</v>
      </c>
      <c r="I6235" s="23">
        <f>SUBTOTAL(9,I6234:I6234)</f>
        <v>239472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11</v>
      </c>
      <c r="C6237" t="s">
        <v>2289</v>
      </c>
      <c r="D6237" s="3">
        <v>1137</v>
      </c>
      <c r="E6237" t="s">
        <v>2309</v>
      </c>
      <c r="F6237" s="17">
        <v>113750</v>
      </c>
      <c r="G6237" s="18" t="s">
        <v>2310</v>
      </c>
      <c r="I6237" s="1"/>
    </row>
    <row r="6238" spans="2:9" x14ac:dyDescent="0.2">
      <c r="E6238"/>
      <c r="G6238" s="8"/>
      <c r="H6238" s="6" t="s">
        <v>12</v>
      </c>
      <c r="I6238" s="19">
        <v>231235</v>
      </c>
    </row>
    <row r="6239" spans="2:9" x14ac:dyDescent="0.2">
      <c r="E6239"/>
      <c r="G6239" s="8"/>
      <c r="H6239" s="6" t="s">
        <v>13</v>
      </c>
      <c r="I6239" s="19">
        <v>-503</v>
      </c>
    </row>
    <row r="6240" spans="2:9" ht="15" customHeight="1" x14ac:dyDescent="0.2">
      <c r="E6240"/>
      <c r="F6240" s="20" t="s">
        <v>17</v>
      </c>
      <c r="G6240" s="21"/>
      <c r="H6240" s="22" t="s">
        <v>2311</v>
      </c>
      <c r="I6240" s="23">
        <f>SUBTOTAL(9,I6238:I6239)</f>
        <v>230732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11</v>
      </c>
      <c r="C6242" t="s">
        <v>2289</v>
      </c>
      <c r="D6242" s="3">
        <v>1137</v>
      </c>
      <c r="E6242" t="s">
        <v>2309</v>
      </c>
      <c r="F6242" s="17">
        <v>113751</v>
      </c>
      <c r="G6242" s="18" t="s">
        <v>2312</v>
      </c>
      <c r="I6242" s="1"/>
    </row>
    <row r="6243" spans="2:9" x14ac:dyDescent="0.2">
      <c r="E6243"/>
      <c r="G6243" s="8"/>
      <c r="H6243" s="6" t="s">
        <v>12</v>
      </c>
      <c r="I6243" s="19">
        <v>193568</v>
      </c>
    </row>
    <row r="6244" spans="2:9" ht="15" customHeight="1" x14ac:dyDescent="0.2">
      <c r="E6244"/>
      <c r="F6244" s="20" t="s">
        <v>17</v>
      </c>
      <c r="G6244" s="21"/>
      <c r="H6244" s="22" t="s">
        <v>2313</v>
      </c>
      <c r="I6244" s="23">
        <f>SUBTOTAL(9,I6243:I6243)</f>
        <v>193568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11</v>
      </c>
      <c r="C6246" t="s">
        <v>2289</v>
      </c>
      <c r="D6246" s="3">
        <v>1137</v>
      </c>
      <c r="E6246" t="s">
        <v>2309</v>
      </c>
      <c r="F6246" s="17">
        <v>113754</v>
      </c>
      <c r="G6246" s="18" t="s">
        <v>2314</v>
      </c>
      <c r="I6246" s="1"/>
    </row>
    <row r="6247" spans="2:9" x14ac:dyDescent="0.2">
      <c r="E6247"/>
      <c r="G6247" s="8"/>
      <c r="H6247" s="6" t="s">
        <v>12</v>
      </c>
      <c r="I6247" s="19">
        <v>169830</v>
      </c>
    </row>
    <row r="6248" spans="2:9" x14ac:dyDescent="0.2">
      <c r="E6248"/>
      <c r="G6248" s="8"/>
      <c r="H6248" s="6" t="s">
        <v>2302</v>
      </c>
      <c r="I6248" s="19">
        <v>10170</v>
      </c>
    </row>
    <row r="6249" spans="2:9" ht="15" customHeight="1" x14ac:dyDescent="0.2">
      <c r="E6249"/>
      <c r="F6249" s="20" t="s">
        <v>17</v>
      </c>
      <c r="G6249" s="21"/>
      <c r="H6249" s="22" t="s">
        <v>2315</v>
      </c>
      <c r="I6249" s="23">
        <f>SUBTOTAL(9,I6247:I6248)</f>
        <v>180000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11</v>
      </c>
      <c r="C6251" t="s">
        <v>2289</v>
      </c>
      <c r="D6251" s="3">
        <v>1137</v>
      </c>
      <c r="E6251" t="s">
        <v>2309</v>
      </c>
      <c r="F6251" s="17">
        <v>113770</v>
      </c>
      <c r="G6251" s="18" t="s">
        <v>2316</v>
      </c>
      <c r="I6251" s="1"/>
    </row>
    <row r="6252" spans="2:9" x14ac:dyDescent="0.2">
      <c r="E6252"/>
      <c r="G6252" s="8"/>
      <c r="H6252" s="6" t="s">
        <v>11</v>
      </c>
      <c r="I6252" s="19">
        <v>3000</v>
      </c>
    </row>
    <row r="6253" spans="2:9" x14ac:dyDescent="0.2">
      <c r="E6253"/>
      <c r="G6253" s="8"/>
      <c r="H6253" s="6" t="s">
        <v>12</v>
      </c>
      <c r="I6253" s="19">
        <v>2000</v>
      </c>
    </row>
    <row r="6254" spans="2:9" x14ac:dyDescent="0.2">
      <c r="E6254"/>
      <c r="G6254" s="8"/>
      <c r="H6254" s="6" t="s">
        <v>13</v>
      </c>
      <c r="I6254" s="19">
        <v>1500</v>
      </c>
    </row>
    <row r="6255" spans="2:9" x14ac:dyDescent="0.2">
      <c r="E6255"/>
      <c r="G6255" s="8"/>
      <c r="H6255" s="6" t="s">
        <v>14</v>
      </c>
      <c r="I6255" s="19">
        <v>2000</v>
      </c>
    </row>
    <row r="6256" spans="2:9" ht="15" customHeight="1" x14ac:dyDescent="0.2">
      <c r="E6256"/>
      <c r="F6256" s="20" t="s">
        <v>17</v>
      </c>
      <c r="G6256" s="21"/>
      <c r="H6256" s="22" t="s">
        <v>2317</v>
      </c>
      <c r="I6256" s="23">
        <f>SUBTOTAL(9,I6252:I6255)</f>
        <v>8500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11</v>
      </c>
      <c r="C6258" t="s">
        <v>2289</v>
      </c>
      <c r="D6258" s="3">
        <v>1137</v>
      </c>
      <c r="E6258" t="s">
        <v>2309</v>
      </c>
      <c r="F6258" s="17">
        <v>113771</v>
      </c>
      <c r="G6258" s="18" t="s">
        <v>2318</v>
      </c>
      <c r="I6258" s="1"/>
    </row>
    <row r="6259" spans="2:9" x14ac:dyDescent="0.2">
      <c r="E6259"/>
      <c r="G6259" s="8"/>
      <c r="H6259" s="6" t="s">
        <v>11</v>
      </c>
      <c r="I6259" s="19">
        <v>3280</v>
      </c>
    </row>
    <row r="6260" spans="2:9" ht="15" customHeight="1" x14ac:dyDescent="0.2">
      <c r="E6260"/>
      <c r="F6260" s="20" t="s">
        <v>17</v>
      </c>
      <c r="G6260" s="21"/>
      <c r="H6260" s="22" t="s">
        <v>2319</v>
      </c>
      <c r="I6260" s="23">
        <f>SUBTOTAL(9,I6259:I6259)</f>
        <v>3280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11</v>
      </c>
      <c r="C6262" t="s">
        <v>2289</v>
      </c>
      <c r="D6262" s="3">
        <v>1138</v>
      </c>
      <c r="E6262" t="s">
        <v>2320</v>
      </c>
      <c r="F6262" s="17">
        <v>113870</v>
      </c>
      <c r="G6262" s="18" t="s">
        <v>2321</v>
      </c>
      <c r="I6262" s="1"/>
    </row>
    <row r="6263" spans="2:9" x14ac:dyDescent="0.2">
      <c r="E6263"/>
      <c r="G6263" s="8"/>
      <c r="H6263" s="6" t="s">
        <v>12</v>
      </c>
      <c r="I6263" s="19">
        <v>39302</v>
      </c>
    </row>
    <row r="6264" spans="2:9" ht="15" customHeight="1" x14ac:dyDescent="0.2">
      <c r="E6264"/>
      <c r="F6264" s="20" t="s">
        <v>17</v>
      </c>
      <c r="G6264" s="21"/>
      <c r="H6264" s="22" t="s">
        <v>2322</v>
      </c>
      <c r="I6264" s="23">
        <f>SUBTOTAL(9,I6263:I6263)</f>
        <v>39302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11</v>
      </c>
      <c r="C6266" t="s">
        <v>2289</v>
      </c>
      <c r="D6266" s="3">
        <v>1138</v>
      </c>
      <c r="E6266" t="s">
        <v>2320</v>
      </c>
      <c r="F6266" s="17">
        <v>113871</v>
      </c>
      <c r="G6266" s="18" t="s">
        <v>2323</v>
      </c>
      <c r="I6266" s="1"/>
    </row>
    <row r="6267" spans="2:9" x14ac:dyDescent="0.2">
      <c r="E6267"/>
      <c r="G6267" s="8"/>
      <c r="H6267" s="6" t="s">
        <v>11</v>
      </c>
      <c r="I6267" s="19">
        <v>263</v>
      </c>
    </row>
    <row r="6268" spans="2:9" x14ac:dyDescent="0.2">
      <c r="E6268"/>
      <c r="G6268" s="8"/>
      <c r="H6268" s="6" t="s">
        <v>12</v>
      </c>
      <c r="I6268" s="19">
        <v>1298</v>
      </c>
    </row>
    <row r="6269" spans="2:9" ht="15" customHeight="1" x14ac:dyDescent="0.2">
      <c r="E6269"/>
      <c r="F6269" s="20" t="s">
        <v>17</v>
      </c>
      <c r="G6269" s="21"/>
      <c r="H6269" s="22" t="s">
        <v>2324</v>
      </c>
      <c r="I6269" s="23">
        <f>SUBTOTAL(9,I6267:I6268)</f>
        <v>1561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11</v>
      </c>
      <c r="C6271" t="s">
        <v>2289</v>
      </c>
      <c r="D6271" s="3">
        <v>1138</v>
      </c>
      <c r="E6271" t="s">
        <v>2320</v>
      </c>
      <c r="F6271" s="17">
        <v>113872</v>
      </c>
      <c r="G6271" s="18" t="s">
        <v>2325</v>
      </c>
      <c r="I6271" s="1"/>
    </row>
    <row r="6272" spans="2:9" x14ac:dyDescent="0.2">
      <c r="E6272"/>
      <c r="G6272" s="8"/>
      <c r="H6272" s="6" t="s">
        <v>12</v>
      </c>
      <c r="I6272" s="19">
        <v>7927</v>
      </c>
    </row>
    <row r="6273" spans="2:9" ht="15" customHeight="1" x14ac:dyDescent="0.2">
      <c r="E6273"/>
      <c r="F6273" s="20" t="s">
        <v>17</v>
      </c>
      <c r="G6273" s="21"/>
      <c r="H6273" s="22" t="s">
        <v>2326</v>
      </c>
      <c r="I6273" s="23">
        <f>SUBTOTAL(9,I6272:I6272)</f>
        <v>7927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11</v>
      </c>
      <c r="C6275" t="s">
        <v>2289</v>
      </c>
      <c r="D6275" s="3">
        <v>1139</v>
      </c>
      <c r="E6275" t="s">
        <v>2327</v>
      </c>
      <c r="F6275" s="17">
        <v>113971</v>
      </c>
      <c r="G6275" s="18" t="s">
        <v>2328</v>
      </c>
      <c r="I6275" s="1"/>
    </row>
    <row r="6276" spans="2:9" x14ac:dyDescent="0.2">
      <c r="E6276"/>
      <c r="G6276" s="8"/>
      <c r="H6276" s="6" t="s">
        <v>11</v>
      </c>
      <c r="I6276" s="19">
        <v>19392</v>
      </c>
    </row>
    <row r="6277" spans="2:9" x14ac:dyDescent="0.2">
      <c r="E6277"/>
      <c r="G6277" s="8"/>
      <c r="H6277" s="6" t="s">
        <v>12</v>
      </c>
      <c r="I6277" s="19">
        <v>30205</v>
      </c>
    </row>
    <row r="6278" spans="2:9" ht="15" customHeight="1" x14ac:dyDescent="0.2">
      <c r="E6278"/>
      <c r="F6278" s="20" t="s">
        <v>17</v>
      </c>
      <c r="G6278" s="21"/>
      <c r="H6278" s="22" t="s">
        <v>2329</v>
      </c>
      <c r="I6278" s="23">
        <f>SUBTOTAL(9,I6276:I6277)</f>
        <v>49597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11</v>
      </c>
      <c r="C6280" t="s">
        <v>2289</v>
      </c>
      <c r="D6280" s="3">
        <v>1140</v>
      </c>
      <c r="E6280" t="s">
        <v>2330</v>
      </c>
      <c r="F6280" s="17">
        <v>114001</v>
      </c>
      <c r="G6280" s="18" t="s">
        <v>10</v>
      </c>
      <c r="I6280" s="1"/>
    </row>
    <row r="6281" spans="2:9" x14ac:dyDescent="0.2">
      <c r="E6281"/>
      <c r="G6281" s="8"/>
      <c r="H6281" s="6" t="s">
        <v>11</v>
      </c>
      <c r="I6281" s="19">
        <v>408</v>
      </c>
    </row>
    <row r="6282" spans="2:9" x14ac:dyDescent="0.2">
      <c r="E6282"/>
      <c r="G6282" s="8"/>
      <c r="H6282" s="6" t="s">
        <v>12</v>
      </c>
      <c r="I6282" s="19">
        <v>14904</v>
      </c>
    </row>
    <row r="6283" spans="2:9" ht="15" customHeight="1" x14ac:dyDescent="0.2">
      <c r="E6283"/>
      <c r="F6283" s="20" t="s">
        <v>17</v>
      </c>
      <c r="G6283" s="21"/>
      <c r="H6283" s="22" t="s">
        <v>2331</v>
      </c>
      <c r="I6283" s="23">
        <f>SUBTOTAL(9,I6281:I6282)</f>
        <v>15312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11</v>
      </c>
      <c r="C6285" t="s">
        <v>2289</v>
      </c>
      <c r="D6285" s="3">
        <v>1140</v>
      </c>
      <c r="E6285" t="s">
        <v>2330</v>
      </c>
      <c r="F6285" s="17">
        <v>114021</v>
      </c>
      <c r="G6285" s="18" t="s">
        <v>171</v>
      </c>
      <c r="I6285" s="1"/>
    </row>
    <row r="6286" spans="2:9" x14ac:dyDescent="0.2">
      <c r="E6286"/>
      <c r="G6286" s="8"/>
      <c r="H6286" s="6" t="s">
        <v>11</v>
      </c>
      <c r="I6286" s="19">
        <v>8</v>
      </c>
    </row>
    <row r="6287" spans="2:9" x14ac:dyDescent="0.2">
      <c r="E6287"/>
      <c r="G6287" s="8"/>
      <c r="H6287" s="6" t="s">
        <v>12</v>
      </c>
      <c r="I6287" s="19">
        <v>21868</v>
      </c>
    </row>
    <row r="6288" spans="2:9" x14ac:dyDescent="0.2">
      <c r="E6288"/>
      <c r="G6288" s="8"/>
      <c r="H6288" s="6" t="s">
        <v>13</v>
      </c>
      <c r="I6288" s="19">
        <v>5000</v>
      </c>
    </row>
    <row r="6289" spans="2:9" ht="15" customHeight="1" x14ac:dyDescent="0.2">
      <c r="E6289"/>
      <c r="F6289" s="20" t="s">
        <v>17</v>
      </c>
      <c r="G6289" s="21"/>
      <c r="H6289" s="22" t="s">
        <v>2332</v>
      </c>
      <c r="I6289" s="23">
        <f>SUBTOTAL(9,I6286:I6288)</f>
        <v>26876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11</v>
      </c>
      <c r="C6291" t="s">
        <v>2289</v>
      </c>
      <c r="D6291" s="3">
        <v>1140</v>
      </c>
      <c r="E6291" t="s">
        <v>2330</v>
      </c>
      <c r="F6291" s="17">
        <v>114071</v>
      </c>
      <c r="G6291" s="18" t="s">
        <v>2333</v>
      </c>
      <c r="I6291" s="1"/>
    </row>
    <row r="6292" spans="2:9" x14ac:dyDescent="0.2">
      <c r="E6292"/>
      <c r="G6292" s="8"/>
      <c r="H6292" s="6" t="s">
        <v>11</v>
      </c>
      <c r="I6292" s="19">
        <v>287</v>
      </c>
    </row>
    <row r="6293" spans="2:9" x14ac:dyDescent="0.2">
      <c r="E6293"/>
      <c r="G6293" s="8"/>
      <c r="H6293" s="6" t="s">
        <v>12</v>
      </c>
      <c r="I6293" s="19">
        <v>35278</v>
      </c>
    </row>
    <row r="6294" spans="2:9" x14ac:dyDescent="0.2">
      <c r="E6294"/>
      <c r="G6294" s="8"/>
      <c r="H6294" s="6" t="s">
        <v>13</v>
      </c>
      <c r="I6294" s="19">
        <v>3000</v>
      </c>
    </row>
    <row r="6295" spans="2:9" ht="15" customHeight="1" x14ac:dyDescent="0.2">
      <c r="E6295"/>
      <c r="F6295" s="20" t="s">
        <v>17</v>
      </c>
      <c r="G6295" s="21"/>
      <c r="H6295" s="22" t="s">
        <v>2334</v>
      </c>
      <c r="I6295" s="23">
        <f>SUBTOTAL(9,I6292:I6294)</f>
        <v>38565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11</v>
      </c>
      <c r="C6297" t="s">
        <v>2289</v>
      </c>
      <c r="D6297" s="3">
        <v>1141</v>
      </c>
      <c r="E6297" t="s">
        <v>2335</v>
      </c>
      <c r="F6297" s="17">
        <v>114123</v>
      </c>
      <c r="G6297" s="18" t="s">
        <v>2336</v>
      </c>
      <c r="I6297" s="1"/>
    </row>
    <row r="6298" spans="2:9" x14ac:dyDescent="0.2">
      <c r="E6298"/>
      <c r="G6298" s="8"/>
      <c r="H6298" s="6" t="s">
        <v>11</v>
      </c>
      <c r="I6298" s="19">
        <v>16</v>
      </c>
    </row>
    <row r="6299" spans="2:9" x14ac:dyDescent="0.2">
      <c r="E6299"/>
      <c r="G6299" s="8"/>
      <c r="H6299" s="6" t="s">
        <v>12</v>
      </c>
      <c r="I6299" s="19">
        <v>3625</v>
      </c>
    </row>
    <row r="6300" spans="2:9" ht="15" customHeight="1" x14ac:dyDescent="0.2">
      <c r="E6300"/>
      <c r="F6300" s="20" t="s">
        <v>17</v>
      </c>
      <c r="G6300" s="21"/>
      <c r="H6300" s="22" t="s">
        <v>2337</v>
      </c>
      <c r="I6300" s="23">
        <f>SUBTOTAL(9,I6298:I6299)</f>
        <v>3641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11</v>
      </c>
      <c r="C6302" t="s">
        <v>2289</v>
      </c>
      <c r="D6302" s="3">
        <v>1141</v>
      </c>
      <c r="E6302" t="s">
        <v>2335</v>
      </c>
      <c r="F6302" s="17">
        <v>114175</v>
      </c>
      <c r="G6302" s="18" t="s">
        <v>2338</v>
      </c>
      <c r="I6302" s="1"/>
    </row>
    <row r="6303" spans="2:9" x14ac:dyDescent="0.2">
      <c r="E6303"/>
      <c r="G6303" s="8"/>
      <c r="H6303" s="6" t="s">
        <v>12</v>
      </c>
      <c r="I6303" s="19">
        <v>6889</v>
      </c>
    </row>
    <row r="6304" spans="2:9" ht="15" customHeight="1" x14ac:dyDescent="0.2">
      <c r="E6304"/>
      <c r="F6304" s="20" t="s">
        <v>17</v>
      </c>
      <c r="G6304" s="21"/>
      <c r="H6304" s="22" t="s">
        <v>2339</v>
      </c>
      <c r="I6304" s="23">
        <f>SUBTOTAL(9,I6303:I6303)</f>
        <v>6889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11</v>
      </c>
      <c r="C6306" t="s">
        <v>2289</v>
      </c>
      <c r="D6306" s="3">
        <v>1142</v>
      </c>
      <c r="E6306" t="s">
        <v>2340</v>
      </c>
      <c r="F6306" s="17">
        <v>114201</v>
      </c>
      <c r="G6306" s="18" t="s">
        <v>10</v>
      </c>
      <c r="I6306" s="1"/>
    </row>
    <row r="6307" spans="2:9" x14ac:dyDescent="0.2">
      <c r="E6307"/>
      <c r="G6307" s="8"/>
      <c r="H6307" s="6" t="s">
        <v>11</v>
      </c>
      <c r="I6307" s="19">
        <v>8409</v>
      </c>
    </row>
    <row r="6308" spans="2:9" x14ac:dyDescent="0.2">
      <c r="E6308"/>
      <c r="G6308" s="8"/>
      <c r="H6308" s="6" t="s">
        <v>12</v>
      </c>
      <c r="I6308" s="19">
        <v>240662</v>
      </c>
    </row>
    <row r="6309" spans="2:9" x14ac:dyDescent="0.2">
      <c r="E6309"/>
      <c r="G6309" s="8"/>
      <c r="H6309" s="6" t="s">
        <v>15</v>
      </c>
      <c r="I6309" s="19">
        <v>3799</v>
      </c>
    </row>
    <row r="6310" spans="2:9" ht="15" customHeight="1" x14ac:dyDescent="0.2">
      <c r="E6310"/>
      <c r="F6310" s="20" t="s">
        <v>17</v>
      </c>
      <c r="G6310" s="21"/>
      <c r="H6310" s="22" t="s">
        <v>2341</v>
      </c>
      <c r="I6310" s="23">
        <f>SUBTOTAL(9,I6307:I6309)</f>
        <v>252870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11</v>
      </c>
      <c r="C6312" t="s">
        <v>2289</v>
      </c>
      <c r="D6312" s="3">
        <v>1142</v>
      </c>
      <c r="E6312" t="s">
        <v>2340</v>
      </c>
      <c r="F6312" s="17">
        <v>114245</v>
      </c>
      <c r="G6312" s="18" t="s">
        <v>21</v>
      </c>
      <c r="I6312" s="1"/>
    </row>
    <row r="6313" spans="2:9" x14ac:dyDescent="0.2">
      <c r="E6313"/>
      <c r="G6313" s="8"/>
      <c r="H6313" s="6" t="s">
        <v>11</v>
      </c>
      <c r="I6313" s="19">
        <v>568</v>
      </c>
    </row>
    <row r="6314" spans="2:9" x14ac:dyDescent="0.2">
      <c r="E6314"/>
      <c r="G6314" s="8"/>
      <c r="H6314" s="6" t="s">
        <v>12</v>
      </c>
      <c r="I6314" s="19">
        <v>12051</v>
      </c>
    </row>
    <row r="6315" spans="2:9" ht="15" customHeight="1" x14ac:dyDescent="0.2">
      <c r="E6315"/>
      <c r="F6315" s="20" t="s">
        <v>17</v>
      </c>
      <c r="G6315" s="21"/>
      <c r="H6315" s="22" t="s">
        <v>2342</v>
      </c>
      <c r="I6315" s="23">
        <f>SUBTOTAL(9,I6313:I6314)</f>
        <v>12619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11</v>
      </c>
      <c r="C6317" t="s">
        <v>2289</v>
      </c>
      <c r="D6317" s="3">
        <v>1142</v>
      </c>
      <c r="E6317" t="s">
        <v>2340</v>
      </c>
      <c r="F6317" s="17">
        <v>114250</v>
      </c>
      <c r="G6317" s="18" t="s">
        <v>2343</v>
      </c>
      <c r="I6317" s="1"/>
    </row>
    <row r="6318" spans="2:9" x14ac:dyDescent="0.2">
      <c r="E6318"/>
      <c r="G6318" s="8"/>
      <c r="H6318" s="6" t="s">
        <v>12</v>
      </c>
      <c r="I6318" s="19">
        <v>7630</v>
      </c>
    </row>
    <row r="6319" spans="2:9" ht="15" customHeight="1" x14ac:dyDescent="0.2">
      <c r="E6319"/>
      <c r="F6319" s="20" t="s">
        <v>17</v>
      </c>
      <c r="G6319" s="21"/>
      <c r="H6319" s="22" t="s">
        <v>2344</v>
      </c>
      <c r="I6319" s="23">
        <f>SUBTOTAL(9,I6318:I6318)</f>
        <v>7630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11</v>
      </c>
      <c r="C6321" t="s">
        <v>2289</v>
      </c>
      <c r="D6321" s="3">
        <v>1142</v>
      </c>
      <c r="E6321" t="s">
        <v>2340</v>
      </c>
      <c r="F6321" s="17">
        <v>114260</v>
      </c>
      <c r="G6321" s="18" t="s">
        <v>2345</v>
      </c>
      <c r="I6321" s="1"/>
    </row>
    <row r="6322" spans="2:9" x14ac:dyDescent="0.2">
      <c r="E6322"/>
      <c r="G6322" s="8"/>
      <c r="H6322" s="6" t="s">
        <v>12</v>
      </c>
      <c r="I6322" s="19">
        <v>174945</v>
      </c>
    </row>
    <row r="6323" spans="2:9" x14ac:dyDescent="0.2">
      <c r="E6323"/>
      <c r="G6323" s="8"/>
      <c r="H6323" s="6" t="s">
        <v>13</v>
      </c>
      <c r="I6323" s="19">
        <v>450</v>
      </c>
    </row>
    <row r="6324" spans="2:9" ht="15" customHeight="1" x14ac:dyDescent="0.2">
      <c r="E6324"/>
      <c r="F6324" s="20" t="s">
        <v>17</v>
      </c>
      <c r="G6324" s="21"/>
      <c r="H6324" s="22" t="s">
        <v>2346</v>
      </c>
      <c r="I6324" s="23">
        <f>SUBTOTAL(9,I6322:I6323)</f>
        <v>175395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11</v>
      </c>
      <c r="C6326" t="s">
        <v>2289</v>
      </c>
      <c r="D6326" s="3">
        <v>1142</v>
      </c>
      <c r="E6326" t="s">
        <v>2340</v>
      </c>
      <c r="F6326" s="17">
        <v>114270</v>
      </c>
      <c r="G6326" s="18" t="s">
        <v>2347</v>
      </c>
      <c r="I6326" s="1"/>
    </row>
    <row r="6327" spans="2:9" x14ac:dyDescent="0.2">
      <c r="E6327"/>
      <c r="G6327" s="8"/>
      <c r="H6327" s="6" t="s">
        <v>12</v>
      </c>
      <c r="I6327" s="19">
        <v>816</v>
      </c>
    </row>
    <row r="6328" spans="2:9" ht="15" customHeight="1" x14ac:dyDescent="0.2">
      <c r="E6328"/>
      <c r="F6328" s="20" t="s">
        <v>17</v>
      </c>
      <c r="G6328" s="21"/>
      <c r="H6328" s="22" t="s">
        <v>2348</v>
      </c>
      <c r="I6328" s="23">
        <f>SUBTOTAL(9,I6327:I6327)</f>
        <v>816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11</v>
      </c>
      <c r="C6330" t="s">
        <v>2289</v>
      </c>
      <c r="D6330" s="3">
        <v>1142</v>
      </c>
      <c r="E6330" t="s">
        <v>2340</v>
      </c>
      <c r="F6330" s="17">
        <v>114271</v>
      </c>
      <c r="G6330" s="18" t="s">
        <v>2349</v>
      </c>
      <c r="I6330" s="1"/>
    </row>
    <row r="6331" spans="2:9" x14ac:dyDescent="0.2">
      <c r="E6331"/>
      <c r="G6331" s="8"/>
      <c r="H6331" s="6" t="s">
        <v>11</v>
      </c>
      <c r="I6331" s="19">
        <v>941</v>
      </c>
    </row>
    <row r="6332" spans="2:9" x14ac:dyDescent="0.2">
      <c r="E6332"/>
      <c r="G6332" s="8"/>
      <c r="H6332" s="6" t="s">
        <v>12</v>
      </c>
      <c r="I6332" s="19">
        <v>4500</v>
      </c>
    </row>
    <row r="6333" spans="2:9" ht="15" customHeight="1" x14ac:dyDescent="0.2">
      <c r="E6333"/>
      <c r="F6333" s="20" t="s">
        <v>17</v>
      </c>
      <c r="G6333" s="21"/>
      <c r="H6333" s="22" t="s">
        <v>2350</v>
      </c>
      <c r="I6333" s="23">
        <f>SUBTOTAL(9,I6331:I6332)</f>
        <v>5441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11</v>
      </c>
      <c r="C6335" t="s">
        <v>2289</v>
      </c>
      <c r="D6335" s="3">
        <v>1142</v>
      </c>
      <c r="E6335" t="s">
        <v>2340</v>
      </c>
      <c r="F6335" s="17">
        <v>114272</v>
      </c>
      <c r="G6335" s="18" t="s">
        <v>2351</v>
      </c>
      <c r="I6335" s="1"/>
    </row>
    <row r="6336" spans="2:9" x14ac:dyDescent="0.2">
      <c r="E6336"/>
      <c r="G6336" s="8"/>
      <c r="H6336" s="6" t="s">
        <v>12</v>
      </c>
      <c r="I6336" s="19">
        <v>492</v>
      </c>
    </row>
    <row r="6337" spans="2:9" ht="15" customHeight="1" x14ac:dyDescent="0.2">
      <c r="E6337"/>
      <c r="F6337" s="20" t="s">
        <v>17</v>
      </c>
      <c r="G6337" s="21"/>
      <c r="H6337" s="22" t="s">
        <v>2352</v>
      </c>
      <c r="I6337" s="23">
        <f>SUBTOTAL(9,I6336:I6336)</f>
        <v>492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11</v>
      </c>
      <c r="C6339" t="s">
        <v>2289</v>
      </c>
      <c r="D6339" s="3">
        <v>1142</v>
      </c>
      <c r="E6339" t="s">
        <v>2340</v>
      </c>
      <c r="F6339" s="17">
        <v>114273</v>
      </c>
      <c r="G6339" s="18" t="s">
        <v>2353</v>
      </c>
      <c r="I6339" s="1"/>
    </row>
    <row r="6340" spans="2:9" x14ac:dyDescent="0.2">
      <c r="E6340"/>
      <c r="G6340" s="8"/>
      <c r="H6340" s="6" t="s">
        <v>12</v>
      </c>
      <c r="I6340" s="19">
        <v>55610</v>
      </c>
    </row>
    <row r="6341" spans="2:9" x14ac:dyDescent="0.2">
      <c r="E6341"/>
      <c r="G6341" s="8"/>
      <c r="H6341" s="6" t="s">
        <v>13</v>
      </c>
      <c r="I6341" s="19">
        <v>15000</v>
      </c>
    </row>
    <row r="6342" spans="2:9" x14ac:dyDescent="0.2">
      <c r="E6342"/>
      <c r="G6342" s="8"/>
      <c r="H6342" s="6" t="s">
        <v>2302</v>
      </c>
      <c r="I6342" s="19">
        <v>-22600</v>
      </c>
    </row>
    <row r="6343" spans="2:9" ht="15" customHeight="1" x14ac:dyDescent="0.2">
      <c r="E6343"/>
      <c r="F6343" s="20" t="s">
        <v>17</v>
      </c>
      <c r="G6343" s="21"/>
      <c r="H6343" s="22" t="s">
        <v>2354</v>
      </c>
      <c r="I6343" s="23">
        <f>SUBTOTAL(9,I6340:I6342)</f>
        <v>48010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11</v>
      </c>
      <c r="C6345" t="s">
        <v>2289</v>
      </c>
      <c r="D6345" s="3">
        <v>1142</v>
      </c>
      <c r="E6345" t="s">
        <v>2340</v>
      </c>
      <c r="F6345" s="17">
        <v>114274</v>
      </c>
      <c r="G6345" s="18" t="s">
        <v>2355</v>
      </c>
      <c r="I6345" s="1"/>
    </row>
    <row r="6346" spans="2:9" x14ac:dyDescent="0.2">
      <c r="E6346"/>
      <c r="G6346" s="8"/>
      <c r="H6346" s="6" t="s">
        <v>12</v>
      </c>
      <c r="I6346" s="19">
        <v>1000</v>
      </c>
    </row>
    <row r="6347" spans="2:9" ht="15" customHeight="1" x14ac:dyDescent="0.2">
      <c r="E6347"/>
      <c r="F6347" s="20" t="s">
        <v>17</v>
      </c>
      <c r="G6347" s="21"/>
      <c r="H6347" s="22" t="s">
        <v>2356</v>
      </c>
      <c r="I6347" s="23">
        <f>SUBTOTAL(9,I6346:I6346)</f>
        <v>1000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11</v>
      </c>
      <c r="C6349" t="s">
        <v>2289</v>
      </c>
      <c r="D6349" s="3">
        <v>1142</v>
      </c>
      <c r="E6349" t="s">
        <v>2340</v>
      </c>
      <c r="F6349" s="17">
        <v>114276</v>
      </c>
      <c r="G6349" s="18" t="s">
        <v>2357</v>
      </c>
      <c r="I6349" s="1"/>
    </row>
    <row r="6350" spans="2:9" x14ac:dyDescent="0.2">
      <c r="E6350"/>
      <c r="G6350" s="8"/>
      <c r="H6350" s="6" t="s">
        <v>12</v>
      </c>
      <c r="I6350" s="19">
        <v>188500</v>
      </c>
    </row>
    <row r="6351" spans="2:9" x14ac:dyDescent="0.2">
      <c r="E6351"/>
      <c r="G6351" s="8"/>
      <c r="H6351" s="6" t="s">
        <v>13</v>
      </c>
      <c r="I6351" s="19">
        <v>-13572</v>
      </c>
    </row>
    <row r="6352" spans="2:9" ht="15" customHeight="1" x14ac:dyDescent="0.2">
      <c r="E6352"/>
      <c r="F6352" s="20" t="s">
        <v>17</v>
      </c>
      <c r="G6352" s="21"/>
      <c r="H6352" s="22" t="s">
        <v>2358</v>
      </c>
      <c r="I6352" s="23">
        <f>SUBTOTAL(9,I6350:I6351)</f>
        <v>174928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11</v>
      </c>
      <c r="C6354" t="s">
        <v>2289</v>
      </c>
      <c r="D6354" s="3">
        <v>1142</v>
      </c>
      <c r="E6354" t="s">
        <v>2340</v>
      </c>
      <c r="F6354" s="17">
        <v>114277</v>
      </c>
      <c r="G6354" s="18" t="s">
        <v>2359</v>
      </c>
      <c r="I6354" s="1"/>
    </row>
    <row r="6355" spans="2:9" x14ac:dyDescent="0.2">
      <c r="E6355"/>
      <c r="G6355" s="8"/>
      <c r="H6355" s="6" t="s">
        <v>11</v>
      </c>
      <c r="I6355" s="19">
        <v>25096</v>
      </c>
    </row>
    <row r="6356" spans="2:9" x14ac:dyDescent="0.2">
      <c r="E6356"/>
      <c r="G6356" s="8"/>
      <c r="H6356" s="6" t="s">
        <v>12</v>
      </c>
      <c r="I6356" s="19">
        <v>350000</v>
      </c>
    </row>
    <row r="6357" spans="2:9" x14ac:dyDescent="0.2">
      <c r="E6357"/>
      <c r="G6357" s="8"/>
      <c r="H6357" s="6" t="s">
        <v>13</v>
      </c>
      <c r="I6357" s="19">
        <v>150000</v>
      </c>
    </row>
    <row r="6358" spans="2:9" ht="15" customHeight="1" x14ac:dyDescent="0.2">
      <c r="E6358"/>
      <c r="F6358" s="20" t="s">
        <v>17</v>
      </c>
      <c r="G6358" s="21"/>
      <c r="H6358" s="22" t="s">
        <v>2360</v>
      </c>
      <c r="I6358" s="23">
        <f>SUBTOTAL(9,I6355:I6357)</f>
        <v>525096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11</v>
      </c>
      <c r="C6360" t="s">
        <v>2289</v>
      </c>
      <c r="D6360" s="3">
        <v>1142</v>
      </c>
      <c r="E6360" t="s">
        <v>2340</v>
      </c>
      <c r="F6360" s="17">
        <v>114278</v>
      </c>
      <c r="G6360" s="18" t="s">
        <v>2361</v>
      </c>
      <c r="I6360" s="1"/>
    </row>
    <row r="6361" spans="2:9" x14ac:dyDescent="0.2">
      <c r="E6361"/>
      <c r="G6361" s="8"/>
      <c r="H6361" s="6" t="s">
        <v>11</v>
      </c>
      <c r="I6361" s="19">
        <v>45349</v>
      </c>
    </row>
    <row r="6362" spans="2:9" x14ac:dyDescent="0.2">
      <c r="E6362"/>
      <c r="G6362" s="8"/>
      <c r="H6362" s="6" t="s">
        <v>12</v>
      </c>
      <c r="I6362" s="19">
        <v>20000</v>
      </c>
    </row>
    <row r="6363" spans="2:9" x14ac:dyDescent="0.2">
      <c r="E6363"/>
      <c r="G6363" s="8"/>
      <c r="H6363" s="6" t="s">
        <v>2362</v>
      </c>
      <c r="I6363" s="19">
        <v>25000</v>
      </c>
    </row>
    <row r="6364" spans="2:9" x14ac:dyDescent="0.2">
      <c r="E6364"/>
      <c r="G6364" s="8"/>
      <c r="H6364" s="6" t="s">
        <v>13</v>
      </c>
      <c r="I6364" s="19">
        <v>15000</v>
      </c>
    </row>
    <row r="6365" spans="2:9" ht="15" customHeight="1" x14ac:dyDescent="0.2">
      <c r="E6365"/>
      <c r="F6365" s="20" t="s">
        <v>17</v>
      </c>
      <c r="G6365" s="21"/>
      <c r="H6365" s="22" t="s">
        <v>2363</v>
      </c>
      <c r="I6365" s="23">
        <f>SUBTOTAL(9,I6361:I6364)</f>
        <v>105349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11</v>
      </c>
      <c r="C6367" t="s">
        <v>2289</v>
      </c>
      <c r="D6367" s="3">
        <v>1142</v>
      </c>
      <c r="E6367" t="s">
        <v>2340</v>
      </c>
      <c r="F6367" s="17">
        <v>114279</v>
      </c>
      <c r="G6367" s="18" t="s">
        <v>2364</v>
      </c>
      <c r="I6367" s="1"/>
    </row>
    <row r="6368" spans="2:9" x14ac:dyDescent="0.2">
      <c r="E6368"/>
      <c r="G6368" s="8"/>
      <c r="H6368" s="6" t="s">
        <v>13</v>
      </c>
      <c r="I6368" s="19">
        <v>40000</v>
      </c>
    </row>
    <row r="6369" spans="2:9" x14ac:dyDescent="0.2">
      <c r="E6369"/>
      <c r="G6369" s="8"/>
      <c r="H6369" s="6" t="s">
        <v>14</v>
      </c>
      <c r="I6369" s="19">
        <v>-15000</v>
      </c>
    </row>
    <row r="6370" spans="2:9" ht="15" customHeight="1" x14ac:dyDescent="0.2">
      <c r="E6370"/>
      <c r="F6370" s="20" t="s">
        <v>17</v>
      </c>
      <c r="G6370" s="21"/>
      <c r="H6370" s="22" t="s">
        <v>2365</v>
      </c>
      <c r="I6370" s="23">
        <f>SUBTOTAL(9,I6368:I6369)</f>
        <v>25000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11</v>
      </c>
      <c r="C6372" t="s">
        <v>2289</v>
      </c>
      <c r="D6372" s="3">
        <v>1142</v>
      </c>
      <c r="E6372" t="s">
        <v>2340</v>
      </c>
      <c r="F6372" s="17">
        <v>114280</v>
      </c>
      <c r="G6372" s="18" t="s">
        <v>2366</v>
      </c>
      <c r="I6372" s="1"/>
    </row>
    <row r="6373" spans="2:9" x14ac:dyDescent="0.2">
      <c r="E6373"/>
      <c r="G6373" s="8"/>
      <c r="H6373" s="6" t="s">
        <v>12</v>
      </c>
      <c r="I6373" s="19">
        <v>500</v>
      </c>
    </row>
    <row r="6374" spans="2:9" x14ac:dyDescent="0.2">
      <c r="E6374"/>
      <c r="G6374" s="8"/>
      <c r="H6374" s="6" t="s">
        <v>2302</v>
      </c>
      <c r="I6374" s="19">
        <v>-500</v>
      </c>
    </row>
    <row r="6375" spans="2:9" ht="15" customHeight="1" x14ac:dyDescent="0.2">
      <c r="E6375"/>
      <c r="F6375" s="20" t="s">
        <v>17</v>
      </c>
      <c r="G6375" s="21"/>
      <c r="H6375" s="22" t="s">
        <v>2367</v>
      </c>
      <c r="I6375" s="23">
        <f>SUBTOTAL(9,I6373:I6374)</f>
        <v>0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11</v>
      </c>
      <c r="C6377" t="s">
        <v>2289</v>
      </c>
      <c r="D6377" s="3">
        <v>1148</v>
      </c>
      <c r="E6377" t="s">
        <v>2368</v>
      </c>
      <c r="F6377" s="17">
        <v>114871</v>
      </c>
      <c r="G6377" s="18" t="s">
        <v>2369</v>
      </c>
      <c r="I6377" s="1"/>
    </row>
    <row r="6378" spans="2:9" x14ac:dyDescent="0.2">
      <c r="E6378"/>
      <c r="G6378" s="8"/>
      <c r="H6378" s="6" t="s">
        <v>12</v>
      </c>
      <c r="I6378" s="19">
        <v>159000</v>
      </c>
    </row>
    <row r="6379" spans="2:9" x14ac:dyDescent="0.2">
      <c r="E6379"/>
      <c r="G6379" s="8"/>
      <c r="H6379" s="6" t="s">
        <v>13</v>
      </c>
      <c r="I6379" s="19">
        <v>-28100</v>
      </c>
    </row>
    <row r="6380" spans="2:9" x14ac:dyDescent="0.2">
      <c r="E6380"/>
      <c r="G6380" s="8"/>
      <c r="H6380" s="6" t="s">
        <v>2302</v>
      </c>
      <c r="I6380" s="19">
        <v>-35200</v>
      </c>
    </row>
    <row r="6381" spans="2:9" ht="15" customHeight="1" x14ac:dyDescent="0.2">
      <c r="E6381"/>
      <c r="F6381" s="20" t="s">
        <v>17</v>
      </c>
      <c r="G6381" s="21"/>
      <c r="H6381" s="22" t="s">
        <v>2370</v>
      </c>
      <c r="I6381" s="23">
        <f>SUBTOTAL(9,I6378:I6380)</f>
        <v>95700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11</v>
      </c>
      <c r="C6383" t="s">
        <v>2289</v>
      </c>
      <c r="D6383" s="3">
        <v>1149</v>
      </c>
      <c r="E6383" t="s">
        <v>2371</v>
      </c>
      <c r="F6383" s="17">
        <v>114951</v>
      </c>
      <c r="G6383" s="18" t="s">
        <v>2372</v>
      </c>
      <c r="I6383" s="1"/>
    </row>
    <row r="6384" spans="2:9" x14ac:dyDescent="0.2">
      <c r="E6384"/>
      <c r="G6384" s="8"/>
      <c r="H6384" s="6" t="s">
        <v>12</v>
      </c>
      <c r="I6384" s="19">
        <v>4968</v>
      </c>
    </row>
    <row r="6385" spans="2:9" ht="15" customHeight="1" x14ac:dyDescent="0.2">
      <c r="E6385"/>
      <c r="F6385" s="20" t="s">
        <v>17</v>
      </c>
      <c r="G6385" s="21"/>
      <c r="H6385" s="22" t="s">
        <v>2373</v>
      </c>
      <c r="I6385" s="23">
        <f>SUBTOTAL(9,I6384:I6384)</f>
        <v>4968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11</v>
      </c>
      <c r="C6387" t="s">
        <v>2289</v>
      </c>
      <c r="D6387" s="3">
        <v>1149</v>
      </c>
      <c r="E6387" t="s">
        <v>2371</v>
      </c>
      <c r="F6387" s="17">
        <v>114971</v>
      </c>
      <c r="G6387" s="18" t="s">
        <v>2374</v>
      </c>
      <c r="I6387" s="1"/>
    </row>
    <row r="6388" spans="2:9" x14ac:dyDescent="0.2">
      <c r="E6388"/>
      <c r="G6388" s="8"/>
      <c r="H6388" s="6" t="s">
        <v>11</v>
      </c>
      <c r="I6388" s="19">
        <v>12153</v>
      </c>
    </row>
    <row r="6389" spans="2:9" x14ac:dyDescent="0.2">
      <c r="E6389"/>
      <c r="G6389" s="8"/>
      <c r="H6389" s="6" t="s">
        <v>12</v>
      </c>
      <c r="I6389" s="19">
        <v>71174</v>
      </c>
    </row>
    <row r="6390" spans="2:9" x14ac:dyDescent="0.2">
      <c r="E6390"/>
      <c r="G6390" s="8"/>
      <c r="H6390" s="6" t="s">
        <v>13</v>
      </c>
      <c r="I6390" s="19">
        <v>-35300</v>
      </c>
    </row>
    <row r="6391" spans="2:9" x14ac:dyDescent="0.2">
      <c r="E6391"/>
      <c r="G6391" s="8"/>
      <c r="H6391" s="6" t="s">
        <v>14</v>
      </c>
      <c r="I6391" s="19">
        <v>35300</v>
      </c>
    </row>
    <row r="6392" spans="2:9" ht="15" customHeight="1" x14ac:dyDescent="0.2">
      <c r="E6392"/>
      <c r="F6392" s="20" t="s">
        <v>17</v>
      </c>
      <c r="G6392" s="21"/>
      <c r="H6392" s="22" t="s">
        <v>2375</v>
      </c>
      <c r="I6392" s="23">
        <f>SUBTOTAL(9,I6388:I6391)</f>
        <v>83327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11</v>
      </c>
      <c r="C6394" t="s">
        <v>2289</v>
      </c>
      <c r="D6394" s="3">
        <v>1149</v>
      </c>
      <c r="E6394" t="s">
        <v>2371</v>
      </c>
      <c r="F6394" s="17">
        <v>114973</v>
      </c>
      <c r="G6394" s="18" t="s">
        <v>2376</v>
      </c>
      <c r="I6394" s="1"/>
    </row>
    <row r="6395" spans="2:9" x14ac:dyDescent="0.2">
      <c r="E6395"/>
      <c r="G6395" s="8"/>
      <c r="H6395" s="6" t="s">
        <v>11</v>
      </c>
      <c r="I6395" s="19">
        <v>5944</v>
      </c>
    </row>
    <row r="6396" spans="2:9" x14ac:dyDescent="0.2">
      <c r="E6396"/>
      <c r="G6396" s="8"/>
      <c r="H6396" s="6" t="s">
        <v>12</v>
      </c>
      <c r="I6396" s="19">
        <v>44690</v>
      </c>
    </row>
    <row r="6397" spans="2:9" x14ac:dyDescent="0.2">
      <c r="E6397"/>
      <c r="G6397" s="8"/>
      <c r="H6397" s="6" t="s">
        <v>13</v>
      </c>
      <c r="I6397" s="19">
        <v>35300</v>
      </c>
    </row>
    <row r="6398" spans="2:9" x14ac:dyDescent="0.2">
      <c r="E6398"/>
      <c r="G6398" s="8"/>
      <c r="H6398" s="6" t="s">
        <v>14</v>
      </c>
      <c r="I6398" s="19">
        <v>10500</v>
      </c>
    </row>
    <row r="6399" spans="2:9" x14ac:dyDescent="0.2">
      <c r="E6399"/>
      <c r="G6399" s="8"/>
      <c r="H6399" s="6" t="s">
        <v>2302</v>
      </c>
      <c r="I6399" s="19">
        <v>-6800</v>
      </c>
    </row>
    <row r="6400" spans="2:9" ht="15" customHeight="1" x14ac:dyDescent="0.2">
      <c r="E6400"/>
      <c r="F6400" s="20" t="s">
        <v>17</v>
      </c>
      <c r="G6400" s="21"/>
      <c r="H6400" s="22" t="s">
        <v>2377</v>
      </c>
      <c r="I6400" s="23">
        <f>SUBTOTAL(9,I6395:I6399)</f>
        <v>89634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11</v>
      </c>
      <c r="C6402" t="s">
        <v>2289</v>
      </c>
      <c r="D6402" s="3">
        <v>1149</v>
      </c>
      <c r="E6402" t="s">
        <v>2371</v>
      </c>
      <c r="F6402" s="17">
        <v>114976</v>
      </c>
      <c r="G6402" s="18" t="s">
        <v>2378</v>
      </c>
      <c r="I6402" s="1"/>
    </row>
    <row r="6403" spans="2:9" x14ac:dyDescent="0.2">
      <c r="E6403"/>
      <c r="G6403" s="8"/>
      <c r="H6403" s="6" t="s">
        <v>11</v>
      </c>
      <c r="I6403" s="19">
        <v>10829</v>
      </c>
    </row>
    <row r="6404" spans="2:9" ht="15" customHeight="1" x14ac:dyDescent="0.2">
      <c r="E6404"/>
      <c r="F6404" s="20" t="s">
        <v>17</v>
      </c>
      <c r="G6404" s="21"/>
      <c r="H6404" s="22" t="s">
        <v>2379</v>
      </c>
      <c r="I6404" s="23">
        <f>SUBTOTAL(9,I6403:I6403)</f>
        <v>10829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11</v>
      </c>
      <c r="C6406" t="s">
        <v>2289</v>
      </c>
      <c r="D6406" s="3">
        <v>1150</v>
      </c>
      <c r="E6406" t="s">
        <v>2380</v>
      </c>
      <c r="F6406" s="17">
        <v>115021</v>
      </c>
      <c r="G6406" s="18" t="s">
        <v>19</v>
      </c>
      <c r="I6406" s="1"/>
    </row>
    <row r="6407" spans="2:9" x14ac:dyDescent="0.2">
      <c r="E6407"/>
      <c r="G6407" s="8"/>
      <c r="H6407" s="6" t="s">
        <v>11</v>
      </c>
      <c r="I6407" s="19">
        <v>2109</v>
      </c>
    </row>
    <row r="6408" spans="2:9" x14ac:dyDescent="0.2">
      <c r="E6408"/>
      <c r="G6408" s="8"/>
      <c r="H6408" s="6" t="s">
        <v>12</v>
      </c>
      <c r="I6408" s="19">
        <v>18400</v>
      </c>
    </row>
    <row r="6409" spans="2:9" x14ac:dyDescent="0.2">
      <c r="E6409"/>
      <c r="G6409" s="8"/>
      <c r="H6409" s="6" t="s">
        <v>2381</v>
      </c>
      <c r="I6409" s="19">
        <v>-3462</v>
      </c>
    </row>
    <row r="6410" spans="2:9" ht="15" customHeight="1" x14ac:dyDescent="0.2">
      <c r="E6410"/>
      <c r="F6410" s="20" t="s">
        <v>17</v>
      </c>
      <c r="G6410" s="21"/>
      <c r="H6410" s="22" t="s">
        <v>2382</v>
      </c>
      <c r="I6410" s="23">
        <f>SUBTOTAL(9,I6407:I6409)</f>
        <v>17047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11</v>
      </c>
      <c r="C6412" t="s">
        <v>2289</v>
      </c>
      <c r="D6412" s="3">
        <v>1150</v>
      </c>
      <c r="E6412" t="s">
        <v>2380</v>
      </c>
      <c r="F6412" s="17">
        <v>115050</v>
      </c>
      <c r="G6412" s="18" t="s">
        <v>2383</v>
      </c>
      <c r="I6412" s="1"/>
    </row>
    <row r="6413" spans="2:9" x14ac:dyDescent="0.2">
      <c r="E6413"/>
      <c r="G6413" s="8"/>
      <c r="H6413" s="6" t="s">
        <v>12</v>
      </c>
      <c r="I6413" s="19">
        <v>1295553</v>
      </c>
    </row>
    <row r="6414" spans="2:9" x14ac:dyDescent="0.2">
      <c r="E6414"/>
      <c r="G6414" s="8"/>
      <c r="H6414" s="6" t="s">
        <v>13</v>
      </c>
      <c r="I6414" s="19">
        <v>3500</v>
      </c>
    </row>
    <row r="6415" spans="2:9" ht="15" customHeight="1" x14ac:dyDescent="0.2">
      <c r="E6415"/>
      <c r="F6415" s="20" t="s">
        <v>17</v>
      </c>
      <c r="G6415" s="21"/>
      <c r="H6415" s="22" t="s">
        <v>2384</v>
      </c>
      <c r="I6415" s="23">
        <f>SUBTOTAL(9,I6413:I6414)</f>
        <v>1299053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11</v>
      </c>
      <c r="C6417" t="s">
        <v>2289</v>
      </c>
      <c r="D6417" s="3">
        <v>1150</v>
      </c>
      <c r="E6417" t="s">
        <v>2380</v>
      </c>
      <c r="F6417" s="17">
        <v>115070</v>
      </c>
      <c r="G6417" s="18" t="s">
        <v>2385</v>
      </c>
      <c r="I6417" s="1"/>
    </row>
    <row r="6418" spans="2:9" x14ac:dyDescent="0.2">
      <c r="E6418"/>
      <c r="G6418" s="8"/>
      <c r="H6418" s="6" t="s">
        <v>12</v>
      </c>
      <c r="I6418" s="19">
        <v>273145</v>
      </c>
    </row>
    <row r="6419" spans="2:9" x14ac:dyDescent="0.2">
      <c r="E6419"/>
      <c r="G6419" s="8"/>
      <c r="H6419" s="6" t="s">
        <v>2381</v>
      </c>
      <c r="I6419" s="19">
        <v>-745</v>
      </c>
    </row>
    <row r="6420" spans="2:9" ht="15" customHeight="1" x14ac:dyDescent="0.2">
      <c r="E6420"/>
      <c r="F6420" s="20" t="s">
        <v>17</v>
      </c>
      <c r="G6420" s="21"/>
      <c r="H6420" s="22" t="s">
        <v>2386</v>
      </c>
      <c r="I6420" s="23">
        <f>SUBTOTAL(9,I6418:I6419)</f>
        <v>272400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11</v>
      </c>
      <c r="C6422" t="s">
        <v>2289</v>
      </c>
      <c r="D6422" s="3">
        <v>1150</v>
      </c>
      <c r="E6422" t="s">
        <v>2380</v>
      </c>
      <c r="F6422" s="17">
        <v>115071</v>
      </c>
      <c r="G6422" s="18" t="s">
        <v>2387</v>
      </c>
      <c r="I6422" s="1"/>
    </row>
    <row r="6423" spans="2:9" x14ac:dyDescent="0.2">
      <c r="E6423"/>
      <c r="G6423" s="8"/>
      <c r="H6423" s="6" t="s">
        <v>12</v>
      </c>
      <c r="I6423" s="19">
        <v>46500</v>
      </c>
    </row>
    <row r="6424" spans="2:9" x14ac:dyDescent="0.2">
      <c r="E6424"/>
      <c r="G6424" s="8"/>
      <c r="H6424" s="6" t="s">
        <v>13</v>
      </c>
      <c r="I6424" s="19">
        <v>57300</v>
      </c>
    </row>
    <row r="6425" spans="2:9" x14ac:dyDescent="0.2">
      <c r="E6425"/>
      <c r="G6425" s="8"/>
      <c r="H6425" s="6" t="s">
        <v>2302</v>
      </c>
      <c r="I6425" s="19">
        <v>8800</v>
      </c>
    </row>
    <row r="6426" spans="2:9" ht="15" customHeight="1" x14ac:dyDescent="0.2">
      <c r="E6426"/>
      <c r="F6426" s="20" t="s">
        <v>17</v>
      </c>
      <c r="G6426" s="21"/>
      <c r="H6426" s="22" t="s">
        <v>2388</v>
      </c>
      <c r="I6426" s="23">
        <f>SUBTOTAL(9,I6423:I6425)</f>
        <v>112600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11</v>
      </c>
      <c r="C6428" t="s">
        <v>2289</v>
      </c>
      <c r="D6428" s="3">
        <v>1150</v>
      </c>
      <c r="E6428" t="s">
        <v>2380</v>
      </c>
      <c r="F6428" s="17">
        <v>115073</v>
      </c>
      <c r="G6428" s="18" t="s">
        <v>2389</v>
      </c>
      <c r="I6428" s="1"/>
    </row>
    <row r="6429" spans="2:9" x14ac:dyDescent="0.2">
      <c r="E6429"/>
      <c r="G6429" s="8"/>
      <c r="H6429" s="6" t="s">
        <v>12</v>
      </c>
      <c r="I6429" s="19">
        <v>3896050</v>
      </c>
    </row>
    <row r="6430" spans="2:9" x14ac:dyDescent="0.2">
      <c r="E6430"/>
      <c r="G6430" s="8"/>
      <c r="H6430" s="6" t="s">
        <v>2381</v>
      </c>
      <c r="I6430" s="19">
        <v>62281</v>
      </c>
    </row>
    <row r="6431" spans="2:9" x14ac:dyDescent="0.2">
      <c r="E6431"/>
      <c r="G6431" s="8"/>
      <c r="H6431" s="6" t="s">
        <v>2302</v>
      </c>
      <c r="I6431" s="19">
        <v>98000</v>
      </c>
    </row>
    <row r="6432" spans="2:9" ht="15" customHeight="1" x14ac:dyDescent="0.2">
      <c r="E6432"/>
      <c r="F6432" s="20" t="s">
        <v>17</v>
      </c>
      <c r="G6432" s="21"/>
      <c r="H6432" s="22" t="s">
        <v>2390</v>
      </c>
      <c r="I6432" s="23">
        <f>SUBTOTAL(9,I6429:I6431)</f>
        <v>4056331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11</v>
      </c>
      <c r="C6434" t="s">
        <v>2289</v>
      </c>
      <c r="D6434" s="3">
        <v>1150</v>
      </c>
      <c r="E6434" t="s">
        <v>2380</v>
      </c>
      <c r="F6434" s="17">
        <v>115074</v>
      </c>
      <c r="G6434" s="18" t="s">
        <v>2391</v>
      </c>
      <c r="I6434" s="1"/>
    </row>
    <row r="6435" spans="2:9" x14ac:dyDescent="0.2">
      <c r="E6435"/>
      <c r="G6435" s="8"/>
      <c r="H6435" s="6" t="s">
        <v>11</v>
      </c>
      <c r="I6435" s="19">
        <v>3473</v>
      </c>
    </row>
    <row r="6436" spans="2:9" x14ac:dyDescent="0.2">
      <c r="E6436"/>
      <c r="G6436" s="8"/>
      <c r="H6436" s="6" t="s">
        <v>12</v>
      </c>
      <c r="I6436" s="19">
        <v>9566800</v>
      </c>
    </row>
    <row r="6437" spans="2:9" x14ac:dyDescent="0.2">
      <c r="E6437"/>
      <c r="G6437" s="8"/>
      <c r="H6437" s="6" t="s">
        <v>2381</v>
      </c>
      <c r="I6437" s="19">
        <v>-3273</v>
      </c>
    </row>
    <row r="6438" spans="2:9" ht="15" customHeight="1" x14ac:dyDescent="0.2">
      <c r="E6438"/>
      <c r="F6438" s="20" t="s">
        <v>17</v>
      </c>
      <c r="G6438" s="21"/>
      <c r="H6438" s="22" t="s">
        <v>2392</v>
      </c>
      <c r="I6438" s="23">
        <f>SUBTOTAL(9,I6435:I6437)</f>
        <v>9567000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11</v>
      </c>
      <c r="C6440" t="s">
        <v>2289</v>
      </c>
      <c r="D6440" s="3">
        <v>1150</v>
      </c>
      <c r="E6440" t="s">
        <v>2380</v>
      </c>
      <c r="F6440" s="17">
        <v>115077</v>
      </c>
      <c r="G6440" s="18" t="s">
        <v>2393</v>
      </c>
      <c r="I6440" s="1"/>
    </row>
    <row r="6441" spans="2:9" x14ac:dyDescent="0.2">
      <c r="E6441"/>
      <c r="G6441" s="8"/>
      <c r="H6441" s="6" t="s">
        <v>11</v>
      </c>
      <c r="I6441" s="19">
        <v>23807</v>
      </c>
    </row>
    <row r="6442" spans="2:9" x14ac:dyDescent="0.2">
      <c r="E6442"/>
      <c r="G6442" s="8"/>
      <c r="H6442" s="6" t="s">
        <v>12</v>
      </c>
      <c r="I6442" s="19">
        <v>291309</v>
      </c>
    </row>
    <row r="6443" spans="2:9" x14ac:dyDescent="0.2">
      <c r="E6443"/>
      <c r="G6443" s="8"/>
      <c r="H6443" s="6" t="s">
        <v>2381</v>
      </c>
      <c r="I6443" s="19">
        <v>-26416</v>
      </c>
    </row>
    <row r="6444" spans="2:9" ht="15" customHeight="1" x14ac:dyDescent="0.2">
      <c r="E6444"/>
      <c r="F6444" s="20" t="s">
        <v>17</v>
      </c>
      <c r="G6444" s="21"/>
      <c r="H6444" s="22" t="s">
        <v>2394</v>
      </c>
      <c r="I6444" s="23">
        <f>SUBTOTAL(9,I6441:I6443)</f>
        <v>288700</v>
      </c>
    </row>
    <row r="6445" spans="2:9" x14ac:dyDescent="0.2">
      <c r="F6445" s="20"/>
      <c r="G6445" s="24"/>
      <c r="H6445" s="25"/>
      <c r="I6445" s="26"/>
    </row>
    <row r="6446" spans="2:9" ht="15" customHeight="1" x14ac:dyDescent="0.2">
      <c r="B6446" s="2">
        <v>11</v>
      </c>
      <c r="C6446" t="s">
        <v>2289</v>
      </c>
      <c r="D6446" s="3">
        <v>1150</v>
      </c>
      <c r="E6446" t="s">
        <v>2380</v>
      </c>
      <c r="F6446" s="17">
        <v>115078</v>
      </c>
      <c r="G6446" s="18" t="s">
        <v>2395</v>
      </c>
      <c r="I6446" s="1"/>
    </row>
    <row r="6447" spans="2:9" x14ac:dyDescent="0.2">
      <c r="E6447"/>
      <c r="G6447" s="8"/>
      <c r="H6447" s="6" t="s">
        <v>11</v>
      </c>
      <c r="I6447" s="19">
        <v>2440</v>
      </c>
    </row>
    <row r="6448" spans="2:9" x14ac:dyDescent="0.2">
      <c r="E6448"/>
      <c r="G6448" s="8"/>
      <c r="H6448" s="6" t="s">
        <v>12</v>
      </c>
      <c r="I6448" s="19">
        <v>1553145</v>
      </c>
    </row>
    <row r="6449" spans="2:9" x14ac:dyDescent="0.2">
      <c r="E6449"/>
      <c r="G6449" s="8"/>
      <c r="H6449" s="6" t="s">
        <v>2381</v>
      </c>
      <c r="I6449" s="19">
        <v>-28385</v>
      </c>
    </row>
    <row r="6450" spans="2:9" ht="15" customHeight="1" x14ac:dyDescent="0.2">
      <c r="E6450"/>
      <c r="F6450" s="20" t="s">
        <v>17</v>
      </c>
      <c r="G6450" s="21"/>
      <c r="H6450" s="22" t="s">
        <v>2396</v>
      </c>
      <c r="I6450" s="23">
        <f>SUBTOTAL(9,I6447:I6449)</f>
        <v>1527200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11</v>
      </c>
      <c r="C6452" t="s">
        <v>2289</v>
      </c>
      <c r="D6452" s="3">
        <v>1151</v>
      </c>
      <c r="E6452" t="s">
        <v>2397</v>
      </c>
      <c r="F6452" s="17">
        <v>115151</v>
      </c>
      <c r="G6452" s="18" t="s">
        <v>2398</v>
      </c>
      <c r="I6452" s="1"/>
    </row>
    <row r="6453" spans="2:9" x14ac:dyDescent="0.2">
      <c r="E6453"/>
      <c r="G6453" s="8"/>
      <c r="H6453" s="6" t="s">
        <v>12</v>
      </c>
      <c r="I6453" s="19">
        <v>42400</v>
      </c>
    </row>
    <row r="6454" spans="2:9" x14ac:dyDescent="0.2">
      <c r="E6454"/>
      <c r="G6454" s="8"/>
      <c r="H6454" s="6" t="s">
        <v>2399</v>
      </c>
      <c r="I6454" s="19">
        <v>6393</v>
      </c>
    </row>
    <row r="6455" spans="2:9" ht="15" customHeight="1" x14ac:dyDescent="0.2">
      <c r="E6455"/>
      <c r="F6455" s="20" t="s">
        <v>17</v>
      </c>
      <c r="G6455" s="21"/>
      <c r="H6455" s="22" t="s">
        <v>2400</v>
      </c>
      <c r="I6455" s="23">
        <f>SUBTOTAL(9,I6453:I6454)</f>
        <v>48793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11</v>
      </c>
      <c r="C6457" t="s">
        <v>2289</v>
      </c>
      <c r="D6457" s="3">
        <v>1151</v>
      </c>
      <c r="E6457" t="s">
        <v>2397</v>
      </c>
      <c r="F6457" s="17">
        <v>115172</v>
      </c>
      <c r="G6457" s="18" t="s">
        <v>2401</v>
      </c>
      <c r="I6457" s="1"/>
    </row>
    <row r="6458" spans="2:9" x14ac:dyDescent="0.2">
      <c r="E6458"/>
      <c r="G6458" s="8"/>
      <c r="H6458" s="6" t="s">
        <v>12</v>
      </c>
      <c r="I6458" s="19">
        <v>7300</v>
      </c>
    </row>
    <row r="6459" spans="2:9" ht="15" customHeight="1" x14ac:dyDescent="0.2">
      <c r="E6459"/>
      <c r="F6459" s="20" t="s">
        <v>17</v>
      </c>
      <c r="G6459" s="21"/>
      <c r="H6459" s="22" t="s">
        <v>2402</v>
      </c>
      <c r="I6459" s="23">
        <f>SUBTOTAL(9,I6458:I6458)</f>
        <v>7300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11</v>
      </c>
      <c r="C6461" t="s">
        <v>2289</v>
      </c>
      <c r="D6461" s="3">
        <v>1151</v>
      </c>
      <c r="E6461" t="s">
        <v>2397</v>
      </c>
      <c r="F6461" s="17">
        <v>115175</v>
      </c>
      <c r="G6461" s="18" t="s">
        <v>2403</v>
      </c>
      <c r="I6461" s="1"/>
    </row>
    <row r="6462" spans="2:9" x14ac:dyDescent="0.2">
      <c r="E6462"/>
      <c r="G6462" s="8"/>
      <c r="H6462" s="6" t="s">
        <v>11</v>
      </c>
      <c r="I6462" s="19">
        <v>5655</v>
      </c>
    </row>
    <row r="6463" spans="2:9" x14ac:dyDescent="0.2">
      <c r="E6463"/>
      <c r="G6463" s="8"/>
      <c r="H6463" s="6" t="s">
        <v>12</v>
      </c>
      <c r="I6463" s="19">
        <v>95800</v>
      </c>
    </row>
    <row r="6464" spans="2:9" x14ac:dyDescent="0.2">
      <c r="E6464"/>
      <c r="G6464" s="8"/>
      <c r="H6464" s="6" t="s">
        <v>2399</v>
      </c>
      <c r="I6464" s="19">
        <v>-5655</v>
      </c>
    </row>
    <row r="6465" spans="2:9" ht="15" customHeight="1" x14ac:dyDescent="0.2">
      <c r="E6465"/>
      <c r="F6465" s="20" t="s">
        <v>17</v>
      </c>
      <c r="G6465" s="21"/>
      <c r="H6465" s="22" t="s">
        <v>2404</v>
      </c>
      <c r="I6465" s="23">
        <f>SUBTOTAL(9,I6462:I6464)</f>
        <v>95800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11</v>
      </c>
      <c r="C6467" t="s">
        <v>2289</v>
      </c>
      <c r="D6467" s="3">
        <v>1151</v>
      </c>
      <c r="E6467" t="s">
        <v>2397</v>
      </c>
      <c r="F6467" s="17">
        <v>115179</v>
      </c>
      <c r="G6467" s="18" t="s">
        <v>2395</v>
      </c>
      <c r="I6467" s="1"/>
    </row>
    <row r="6468" spans="2:9" x14ac:dyDescent="0.2">
      <c r="E6468"/>
      <c r="G6468" s="8"/>
      <c r="H6468" s="6" t="s">
        <v>11</v>
      </c>
      <c r="I6468" s="19">
        <v>738</v>
      </c>
    </row>
    <row r="6469" spans="2:9" x14ac:dyDescent="0.2">
      <c r="E6469"/>
      <c r="G6469" s="8"/>
      <c r="H6469" s="6" t="s">
        <v>12</v>
      </c>
      <c r="I6469" s="19">
        <v>4000</v>
      </c>
    </row>
    <row r="6470" spans="2:9" x14ac:dyDescent="0.2">
      <c r="E6470"/>
      <c r="G6470" s="8"/>
      <c r="H6470" s="6" t="s">
        <v>2399</v>
      </c>
      <c r="I6470" s="19">
        <v>-738</v>
      </c>
    </row>
    <row r="6471" spans="2:9" ht="15" customHeight="1" x14ac:dyDescent="0.2">
      <c r="E6471"/>
      <c r="F6471" s="20" t="s">
        <v>17</v>
      </c>
      <c r="G6471" s="21"/>
      <c r="H6471" s="22" t="s">
        <v>2405</v>
      </c>
      <c r="I6471" s="23">
        <f>SUBTOTAL(9,I6468:I6470)</f>
        <v>4000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11</v>
      </c>
      <c r="C6473" t="s">
        <v>2289</v>
      </c>
      <c r="D6473" s="3">
        <v>1161</v>
      </c>
      <c r="E6473" t="s">
        <v>2406</v>
      </c>
      <c r="F6473" s="17">
        <v>116170</v>
      </c>
      <c r="G6473" s="18" t="s">
        <v>2407</v>
      </c>
      <c r="I6473" s="1"/>
    </row>
    <row r="6474" spans="2:9" x14ac:dyDescent="0.2">
      <c r="E6474"/>
      <c r="G6474" s="8"/>
      <c r="H6474" s="6" t="s">
        <v>12</v>
      </c>
      <c r="I6474" s="19">
        <v>14038</v>
      </c>
    </row>
    <row r="6475" spans="2:9" ht="15" customHeight="1" x14ac:dyDescent="0.2">
      <c r="E6475"/>
      <c r="F6475" s="20" t="s">
        <v>17</v>
      </c>
      <c r="G6475" s="21"/>
      <c r="H6475" s="22" t="s">
        <v>2408</v>
      </c>
      <c r="I6475" s="23">
        <f>SUBTOTAL(9,I6474:I6474)</f>
        <v>14038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11</v>
      </c>
      <c r="C6477" t="s">
        <v>2289</v>
      </c>
      <c r="D6477" s="3">
        <v>1161</v>
      </c>
      <c r="E6477" t="s">
        <v>2406</v>
      </c>
      <c r="F6477" s="17">
        <v>116175</v>
      </c>
      <c r="G6477" s="18" t="s">
        <v>2409</v>
      </c>
      <c r="I6477" s="1"/>
    </row>
    <row r="6478" spans="2:9" x14ac:dyDescent="0.2">
      <c r="E6478"/>
      <c r="G6478" s="8"/>
      <c r="H6478" s="6" t="s">
        <v>12</v>
      </c>
      <c r="I6478" s="19">
        <v>10030</v>
      </c>
    </row>
    <row r="6479" spans="2:9" x14ac:dyDescent="0.2">
      <c r="E6479"/>
      <c r="G6479" s="8"/>
      <c r="H6479" s="6" t="s">
        <v>14</v>
      </c>
      <c r="I6479" s="19">
        <v>5000</v>
      </c>
    </row>
    <row r="6480" spans="2:9" ht="15" customHeight="1" x14ac:dyDescent="0.2">
      <c r="E6480"/>
      <c r="F6480" s="20" t="s">
        <v>17</v>
      </c>
      <c r="G6480" s="21"/>
      <c r="H6480" s="22" t="s">
        <v>2410</v>
      </c>
      <c r="I6480" s="23">
        <f>SUBTOTAL(9,I6478:I6479)</f>
        <v>15030</v>
      </c>
    </row>
    <row r="6481" spans="2:9" x14ac:dyDescent="0.2">
      <c r="F6481" s="20"/>
      <c r="G6481" s="24"/>
      <c r="H6481" s="25"/>
      <c r="I6481" s="26"/>
    </row>
    <row r="6482" spans="2:9" ht="15" customHeight="1" x14ac:dyDescent="0.2">
      <c r="B6482" s="2">
        <v>11</v>
      </c>
      <c r="C6482" t="s">
        <v>2289</v>
      </c>
      <c r="D6482" s="3">
        <v>4100</v>
      </c>
      <c r="E6482" t="s">
        <v>2289</v>
      </c>
      <c r="F6482" s="17">
        <v>410001</v>
      </c>
      <c r="G6482" s="18" t="s">
        <v>2411</v>
      </c>
      <c r="I6482" s="1"/>
    </row>
    <row r="6483" spans="2:9" x14ac:dyDescent="0.2">
      <c r="E6483"/>
      <c r="G6483" s="8"/>
      <c r="H6483" s="6" t="s">
        <v>12</v>
      </c>
      <c r="I6483" s="19">
        <v>129</v>
      </c>
    </row>
    <row r="6484" spans="2:9" ht="15" customHeight="1" x14ac:dyDescent="0.2">
      <c r="E6484"/>
      <c r="F6484" s="20" t="s">
        <v>17</v>
      </c>
      <c r="G6484" s="21"/>
      <c r="H6484" s="22" t="s">
        <v>2412</v>
      </c>
      <c r="I6484" s="23">
        <f>SUBTOTAL(9,I6483:I6483)</f>
        <v>129</v>
      </c>
    </row>
    <row r="6485" spans="2:9" x14ac:dyDescent="0.2">
      <c r="F6485" s="20"/>
      <c r="G6485" s="24"/>
      <c r="H6485" s="25"/>
      <c r="I6485" s="26"/>
    </row>
    <row r="6486" spans="2:9" ht="15" customHeight="1" x14ac:dyDescent="0.2">
      <c r="B6486" s="2">
        <v>11</v>
      </c>
      <c r="C6486" t="s">
        <v>2289</v>
      </c>
      <c r="D6486" s="3">
        <v>4100</v>
      </c>
      <c r="E6486" t="s">
        <v>2289</v>
      </c>
      <c r="F6486" s="17">
        <v>410030</v>
      </c>
      <c r="G6486" s="18" t="s">
        <v>2413</v>
      </c>
      <c r="I6486" s="1"/>
    </row>
    <row r="6487" spans="2:9" x14ac:dyDescent="0.2">
      <c r="E6487"/>
      <c r="G6487" s="8"/>
      <c r="H6487" s="6" t="s">
        <v>12</v>
      </c>
      <c r="I6487" s="19">
        <v>999</v>
      </c>
    </row>
    <row r="6488" spans="2:9" x14ac:dyDescent="0.2">
      <c r="E6488"/>
      <c r="G6488" s="8"/>
      <c r="H6488" s="6" t="s">
        <v>2302</v>
      </c>
      <c r="I6488" s="19">
        <v>-500</v>
      </c>
    </row>
    <row r="6489" spans="2:9" ht="15" customHeight="1" x14ac:dyDescent="0.2">
      <c r="E6489"/>
      <c r="F6489" s="20" t="s">
        <v>17</v>
      </c>
      <c r="G6489" s="21"/>
      <c r="H6489" s="22" t="s">
        <v>2414</v>
      </c>
      <c r="I6489" s="23">
        <f>SUBTOTAL(9,I6487:I6488)</f>
        <v>499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11</v>
      </c>
      <c r="C6491" t="s">
        <v>2289</v>
      </c>
      <c r="D6491" s="3">
        <v>4115</v>
      </c>
      <c r="E6491" t="s">
        <v>2299</v>
      </c>
      <c r="F6491" s="17">
        <v>411501</v>
      </c>
      <c r="G6491" s="18" t="s">
        <v>2415</v>
      </c>
      <c r="I6491" s="1"/>
    </row>
    <row r="6492" spans="2:9" x14ac:dyDescent="0.2">
      <c r="E6492"/>
      <c r="G6492" s="8"/>
      <c r="H6492" s="6" t="s">
        <v>12</v>
      </c>
      <c r="I6492" s="19">
        <v>199223</v>
      </c>
    </row>
    <row r="6493" spans="2:9" x14ac:dyDescent="0.2">
      <c r="E6493"/>
      <c r="G6493" s="8"/>
      <c r="H6493" s="6" t="s">
        <v>2302</v>
      </c>
      <c r="I6493" s="19">
        <v>-8000</v>
      </c>
    </row>
    <row r="6494" spans="2:9" ht="15" customHeight="1" x14ac:dyDescent="0.2">
      <c r="E6494"/>
      <c r="F6494" s="20" t="s">
        <v>17</v>
      </c>
      <c r="G6494" s="21"/>
      <c r="H6494" s="22" t="s">
        <v>2416</v>
      </c>
      <c r="I6494" s="23">
        <f>SUBTOTAL(9,I6492:I6493)</f>
        <v>191223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11</v>
      </c>
      <c r="C6496" t="s">
        <v>2289</v>
      </c>
      <c r="D6496" s="3">
        <v>4115</v>
      </c>
      <c r="E6496" t="s">
        <v>2299</v>
      </c>
      <c r="F6496" s="17">
        <v>411502</v>
      </c>
      <c r="G6496" s="18" t="s">
        <v>2417</v>
      </c>
      <c r="I6496" s="1"/>
    </row>
    <row r="6497" spans="2:9" x14ac:dyDescent="0.2">
      <c r="E6497"/>
      <c r="G6497" s="8"/>
      <c r="H6497" s="6" t="s">
        <v>12</v>
      </c>
      <c r="I6497" s="19">
        <v>6074</v>
      </c>
    </row>
    <row r="6498" spans="2:9" ht="15" customHeight="1" x14ac:dyDescent="0.2">
      <c r="E6498"/>
      <c r="F6498" s="20" t="s">
        <v>17</v>
      </c>
      <c r="G6498" s="21"/>
      <c r="H6498" s="22" t="s">
        <v>2418</v>
      </c>
      <c r="I6498" s="23">
        <f>SUBTOTAL(9,I6497:I6497)</f>
        <v>6074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11</v>
      </c>
      <c r="C6500" t="s">
        <v>2289</v>
      </c>
      <c r="D6500" s="3">
        <v>4136</v>
      </c>
      <c r="E6500" t="s">
        <v>2306</v>
      </c>
      <c r="F6500" s="17">
        <v>413630</v>
      </c>
      <c r="G6500" s="18" t="s">
        <v>2419</v>
      </c>
      <c r="I6500" s="1"/>
    </row>
    <row r="6501" spans="2:9" x14ac:dyDescent="0.2">
      <c r="E6501"/>
      <c r="G6501" s="8"/>
      <c r="H6501" s="6" t="s">
        <v>12</v>
      </c>
      <c r="I6501" s="19">
        <v>19052</v>
      </c>
    </row>
    <row r="6502" spans="2:9" ht="15" customHeight="1" x14ac:dyDescent="0.2">
      <c r="E6502"/>
      <c r="F6502" s="20" t="s">
        <v>17</v>
      </c>
      <c r="G6502" s="21"/>
      <c r="H6502" s="22" t="s">
        <v>2420</v>
      </c>
      <c r="I6502" s="23">
        <f>SUBTOTAL(9,I6501:I6501)</f>
        <v>19052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11</v>
      </c>
      <c r="C6504" t="s">
        <v>2289</v>
      </c>
      <c r="D6504" s="3">
        <v>4141</v>
      </c>
      <c r="E6504" t="s">
        <v>2421</v>
      </c>
      <c r="F6504" s="17">
        <v>414101</v>
      </c>
      <c r="G6504" s="18" t="s">
        <v>2422</v>
      </c>
      <c r="I6504" s="1"/>
    </row>
    <row r="6505" spans="2:9" x14ac:dyDescent="0.2">
      <c r="E6505"/>
      <c r="G6505" s="8"/>
      <c r="H6505" s="6" t="s">
        <v>12</v>
      </c>
      <c r="I6505" s="19">
        <v>3625</v>
      </c>
    </row>
    <row r="6506" spans="2:9" ht="15" customHeight="1" x14ac:dyDescent="0.2">
      <c r="E6506"/>
      <c r="F6506" s="20" t="s">
        <v>17</v>
      </c>
      <c r="G6506" s="21"/>
      <c r="H6506" s="22" t="s">
        <v>2423</v>
      </c>
      <c r="I6506" s="23">
        <f>SUBTOTAL(9,I6505:I6505)</f>
        <v>3625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11</v>
      </c>
      <c r="C6508" t="s">
        <v>2289</v>
      </c>
      <c r="D6508" s="3">
        <v>4142</v>
      </c>
      <c r="E6508" t="s">
        <v>2340</v>
      </c>
      <c r="F6508" s="17">
        <v>414201</v>
      </c>
      <c r="G6508" s="18" t="s">
        <v>2424</v>
      </c>
      <c r="I6508" s="1"/>
    </row>
    <row r="6509" spans="2:9" x14ac:dyDescent="0.2">
      <c r="E6509"/>
      <c r="G6509" s="8"/>
      <c r="H6509" s="6" t="s">
        <v>12</v>
      </c>
      <c r="I6509" s="19">
        <v>45510</v>
      </c>
    </row>
    <row r="6510" spans="2:9" ht="15" customHeight="1" x14ac:dyDescent="0.2">
      <c r="E6510"/>
      <c r="F6510" s="20" t="s">
        <v>17</v>
      </c>
      <c r="G6510" s="21"/>
      <c r="H6510" s="22" t="s">
        <v>2425</v>
      </c>
      <c r="I6510" s="23">
        <f>SUBTOTAL(9,I6509:I6509)</f>
        <v>45510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11</v>
      </c>
      <c r="C6512" t="s">
        <v>2289</v>
      </c>
      <c r="D6512" s="3">
        <v>4150</v>
      </c>
      <c r="E6512" t="s">
        <v>2380</v>
      </c>
      <c r="F6512" s="17">
        <v>415085</v>
      </c>
      <c r="G6512" s="18" t="s">
        <v>2426</v>
      </c>
      <c r="I6512" s="1"/>
    </row>
    <row r="6513" spans="2:9" x14ac:dyDescent="0.2">
      <c r="E6513"/>
      <c r="G6513" s="8"/>
      <c r="H6513" s="6" t="s">
        <v>12</v>
      </c>
      <c r="I6513" s="19">
        <v>50</v>
      </c>
    </row>
    <row r="6514" spans="2:9" x14ac:dyDescent="0.2">
      <c r="E6514"/>
      <c r="G6514" s="8"/>
      <c r="H6514" s="6" t="s">
        <v>2302</v>
      </c>
      <c r="I6514" s="19">
        <v>260</v>
      </c>
    </row>
    <row r="6515" spans="2:9" ht="15" customHeight="1" x14ac:dyDescent="0.2">
      <c r="E6515"/>
      <c r="F6515" s="20" t="s">
        <v>17</v>
      </c>
      <c r="G6515" s="21"/>
      <c r="H6515" s="22" t="s">
        <v>2427</v>
      </c>
      <c r="I6515" s="23">
        <f>SUBTOTAL(9,I6513:I6514)</f>
        <v>310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11</v>
      </c>
      <c r="C6517" t="s">
        <v>2289</v>
      </c>
      <c r="D6517" s="3">
        <v>5576</v>
      </c>
      <c r="E6517" t="s">
        <v>2428</v>
      </c>
      <c r="F6517" s="17">
        <v>557670</v>
      </c>
      <c r="G6517" s="18" t="s">
        <v>2429</v>
      </c>
      <c r="I6517" s="1"/>
    </row>
    <row r="6518" spans="2:9" x14ac:dyDescent="0.2">
      <c r="E6518"/>
      <c r="G6518" s="8"/>
      <c r="H6518" s="6" t="s">
        <v>12</v>
      </c>
      <c r="I6518" s="19">
        <v>169830</v>
      </c>
    </row>
    <row r="6519" spans="2:9" x14ac:dyDescent="0.2">
      <c r="E6519"/>
      <c r="G6519" s="8"/>
      <c r="H6519" s="6" t="s">
        <v>2302</v>
      </c>
      <c r="I6519" s="19">
        <v>10170</v>
      </c>
    </row>
    <row r="6520" spans="2:9" ht="15" customHeight="1" x14ac:dyDescent="0.2">
      <c r="E6520"/>
      <c r="F6520" s="20" t="s">
        <v>17</v>
      </c>
      <c r="G6520" s="21"/>
      <c r="H6520" s="22" t="s">
        <v>2430</v>
      </c>
      <c r="I6520" s="23">
        <f>SUBTOTAL(9,I6518:I6519)</f>
        <v>180000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11</v>
      </c>
      <c r="C6522" t="s">
        <v>2289</v>
      </c>
      <c r="D6522" s="3">
        <v>5576</v>
      </c>
      <c r="E6522" t="s">
        <v>2428</v>
      </c>
      <c r="F6522" s="17">
        <v>557672</v>
      </c>
      <c r="G6522" s="18" t="s">
        <v>2431</v>
      </c>
      <c r="I6522" s="1"/>
    </row>
    <row r="6523" spans="2:9" x14ac:dyDescent="0.2">
      <c r="E6523"/>
      <c r="G6523" s="8"/>
      <c r="H6523" s="6" t="s">
        <v>12</v>
      </c>
      <c r="I6523" s="19">
        <v>82780</v>
      </c>
    </row>
    <row r="6524" spans="2:9" x14ac:dyDescent="0.2">
      <c r="E6524"/>
      <c r="G6524" s="8"/>
      <c r="H6524" s="6" t="s">
        <v>13</v>
      </c>
      <c r="I6524" s="19">
        <v>8000</v>
      </c>
    </row>
    <row r="6525" spans="2:9" x14ac:dyDescent="0.2">
      <c r="E6525"/>
      <c r="G6525" s="8"/>
      <c r="H6525" s="6" t="s">
        <v>2302</v>
      </c>
      <c r="I6525" s="19">
        <v>-38</v>
      </c>
    </row>
    <row r="6526" spans="2:9" ht="15" customHeight="1" x14ac:dyDescent="0.2">
      <c r="E6526"/>
      <c r="F6526" s="20" t="s">
        <v>17</v>
      </c>
      <c r="G6526" s="21"/>
      <c r="H6526" s="22" t="s">
        <v>2432</v>
      </c>
      <c r="I6526" s="23">
        <f>SUBTOTAL(9,I6523:I6525)</f>
        <v>90742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11</v>
      </c>
      <c r="C6528" t="s">
        <v>2289</v>
      </c>
      <c r="D6528" s="3">
        <v>5652</v>
      </c>
      <c r="E6528" t="s">
        <v>2433</v>
      </c>
      <c r="F6528" s="17">
        <v>565285</v>
      </c>
      <c r="G6528" s="18" t="s">
        <v>1760</v>
      </c>
      <c r="I6528" s="1"/>
    </row>
    <row r="6529" spans="2:9" x14ac:dyDescent="0.2">
      <c r="E6529"/>
      <c r="G6529" s="8"/>
      <c r="H6529" s="6" t="s">
        <v>12</v>
      </c>
      <c r="I6529" s="19">
        <v>9000</v>
      </c>
    </row>
    <row r="6530" spans="2:9" x14ac:dyDescent="0.2">
      <c r="E6530"/>
      <c r="G6530" s="8"/>
      <c r="H6530" s="6" t="s">
        <v>13</v>
      </c>
      <c r="I6530" s="19">
        <v>61700</v>
      </c>
    </row>
    <row r="6531" spans="2:9" ht="15" customHeight="1" x14ac:dyDescent="0.2">
      <c r="E6531"/>
      <c r="F6531" s="20" t="s">
        <v>17</v>
      </c>
      <c r="G6531" s="21"/>
      <c r="H6531" s="22" t="s">
        <v>2434</v>
      </c>
      <c r="I6531" s="23">
        <f>SUBTOTAL(9,I6529:I6530)</f>
        <v>70700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13</v>
      </c>
      <c r="C6533" t="s">
        <v>2435</v>
      </c>
      <c r="D6533" s="3">
        <v>1300</v>
      </c>
      <c r="E6533" t="s">
        <v>2435</v>
      </c>
      <c r="F6533" s="17">
        <v>130001</v>
      </c>
      <c r="G6533" s="18" t="s">
        <v>10</v>
      </c>
      <c r="I6533" s="1"/>
    </row>
    <row r="6534" spans="2:9" x14ac:dyDescent="0.2">
      <c r="E6534"/>
      <c r="G6534" s="8"/>
      <c r="H6534" s="6" t="s">
        <v>11</v>
      </c>
      <c r="I6534" s="19">
        <v>9411</v>
      </c>
    </row>
    <row r="6535" spans="2:9" x14ac:dyDescent="0.2">
      <c r="E6535"/>
      <c r="G6535" s="8"/>
      <c r="H6535" s="6" t="s">
        <v>12</v>
      </c>
      <c r="I6535" s="19">
        <v>191053</v>
      </c>
    </row>
    <row r="6536" spans="2:9" x14ac:dyDescent="0.2">
      <c r="E6536"/>
      <c r="G6536" s="8"/>
      <c r="H6536" s="6" t="s">
        <v>15</v>
      </c>
      <c r="I6536" s="19">
        <v>3524</v>
      </c>
    </row>
    <row r="6537" spans="2:9" ht="15" customHeight="1" x14ac:dyDescent="0.2">
      <c r="E6537"/>
      <c r="F6537" s="20" t="s">
        <v>17</v>
      </c>
      <c r="G6537" s="21"/>
      <c r="H6537" s="22" t="s">
        <v>2436</v>
      </c>
      <c r="I6537" s="23">
        <f>SUBTOTAL(9,I6534:I6536)</f>
        <v>203988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13</v>
      </c>
      <c r="C6539" t="s">
        <v>2435</v>
      </c>
      <c r="D6539" s="3">
        <v>1300</v>
      </c>
      <c r="E6539" t="s">
        <v>2435</v>
      </c>
      <c r="F6539" s="17">
        <v>130070</v>
      </c>
      <c r="G6539" s="18" t="s">
        <v>682</v>
      </c>
      <c r="I6539" s="1"/>
    </row>
    <row r="6540" spans="2:9" x14ac:dyDescent="0.2">
      <c r="E6540"/>
      <c r="G6540" s="8"/>
      <c r="H6540" s="6" t="s">
        <v>12</v>
      </c>
      <c r="I6540" s="19">
        <v>29000</v>
      </c>
    </row>
    <row r="6541" spans="2:9" ht="15" customHeight="1" x14ac:dyDescent="0.2">
      <c r="E6541"/>
      <c r="F6541" s="20" t="s">
        <v>17</v>
      </c>
      <c r="G6541" s="21"/>
      <c r="H6541" s="22" t="s">
        <v>2437</v>
      </c>
      <c r="I6541" s="23">
        <f>SUBTOTAL(9,I6540:I6540)</f>
        <v>29000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13</v>
      </c>
      <c r="C6543" t="s">
        <v>2435</v>
      </c>
      <c r="D6543" s="3">
        <v>1300</v>
      </c>
      <c r="E6543" t="s">
        <v>2435</v>
      </c>
      <c r="F6543" s="17">
        <v>130071</v>
      </c>
      <c r="G6543" s="18" t="s">
        <v>2438</v>
      </c>
      <c r="I6543" s="1"/>
    </row>
    <row r="6544" spans="2:9" x14ac:dyDescent="0.2">
      <c r="E6544"/>
      <c r="G6544" s="8"/>
      <c r="H6544" s="6" t="s">
        <v>12</v>
      </c>
      <c r="I6544" s="19">
        <v>69100</v>
      </c>
    </row>
    <row r="6545" spans="2:9" ht="15" customHeight="1" x14ac:dyDescent="0.2">
      <c r="E6545"/>
      <c r="F6545" s="20" t="s">
        <v>17</v>
      </c>
      <c r="G6545" s="21"/>
      <c r="H6545" s="22" t="s">
        <v>2439</v>
      </c>
      <c r="I6545" s="23">
        <f>SUBTOTAL(9,I6544:I6544)</f>
        <v>69100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13</v>
      </c>
      <c r="C6547" t="s">
        <v>2435</v>
      </c>
      <c r="D6547" s="3">
        <v>1300</v>
      </c>
      <c r="E6547" t="s">
        <v>2435</v>
      </c>
      <c r="F6547" s="17">
        <v>130072</v>
      </c>
      <c r="G6547" s="18" t="s">
        <v>2440</v>
      </c>
      <c r="I6547" s="1"/>
    </row>
    <row r="6548" spans="2:9" x14ac:dyDescent="0.2">
      <c r="E6548"/>
      <c r="G6548" s="8"/>
      <c r="H6548" s="6" t="s">
        <v>12</v>
      </c>
      <c r="I6548" s="19">
        <v>3000</v>
      </c>
    </row>
    <row r="6549" spans="2:9" ht="15" customHeight="1" x14ac:dyDescent="0.2">
      <c r="E6549"/>
      <c r="F6549" s="20" t="s">
        <v>17</v>
      </c>
      <c r="G6549" s="21"/>
      <c r="H6549" s="22" t="s">
        <v>2441</v>
      </c>
      <c r="I6549" s="23">
        <f>SUBTOTAL(9,I6548:I6548)</f>
        <v>3000</v>
      </c>
    </row>
    <row r="6550" spans="2:9" x14ac:dyDescent="0.2">
      <c r="F6550" s="20"/>
      <c r="G6550" s="24"/>
      <c r="H6550" s="25"/>
      <c r="I6550" s="26"/>
    </row>
    <row r="6551" spans="2:9" ht="15" customHeight="1" x14ac:dyDescent="0.2">
      <c r="B6551" s="2">
        <v>13</v>
      </c>
      <c r="C6551" t="s">
        <v>2435</v>
      </c>
      <c r="D6551" s="3">
        <v>1301</v>
      </c>
      <c r="E6551" t="s">
        <v>2442</v>
      </c>
      <c r="F6551" s="17">
        <v>130121</v>
      </c>
      <c r="G6551" s="18" t="s">
        <v>2443</v>
      </c>
      <c r="I6551" s="1"/>
    </row>
    <row r="6552" spans="2:9" x14ac:dyDescent="0.2">
      <c r="E6552"/>
      <c r="G6552" s="8"/>
      <c r="H6552" s="6" t="s">
        <v>11</v>
      </c>
      <c r="I6552" s="19">
        <v>581</v>
      </c>
    </row>
    <row r="6553" spans="2:9" x14ac:dyDescent="0.2">
      <c r="E6553"/>
      <c r="G6553" s="8"/>
      <c r="H6553" s="6" t="s">
        <v>12</v>
      </c>
      <c r="I6553" s="19">
        <v>14385</v>
      </c>
    </row>
    <row r="6554" spans="2:9" x14ac:dyDescent="0.2">
      <c r="E6554"/>
      <c r="G6554" s="8"/>
      <c r="H6554" s="6" t="s">
        <v>13</v>
      </c>
      <c r="I6554" s="19">
        <v>-754</v>
      </c>
    </row>
    <row r="6555" spans="2:9" ht="15" customHeight="1" x14ac:dyDescent="0.2">
      <c r="E6555"/>
      <c r="F6555" s="20" t="s">
        <v>17</v>
      </c>
      <c r="G6555" s="21"/>
      <c r="H6555" s="22" t="s">
        <v>2444</v>
      </c>
      <c r="I6555" s="23">
        <f>SUBTOTAL(9,I6552:I6554)</f>
        <v>14212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13</v>
      </c>
      <c r="C6557" t="s">
        <v>2435</v>
      </c>
      <c r="D6557" s="3">
        <v>1301</v>
      </c>
      <c r="E6557" t="s">
        <v>2442</v>
      </c>
      <c r="F6557" s="17">
        <v>130150</v>
      </c>
      <c r="G6557" s="18" t="s">
        <v>2445</v>
      </c>
      <c r="I6557" s="1"/>
    </row>
    <row r="6558" spans="2:9" x14ac:dyDescent="0.2">
      <c r="E6558"/>
      <c r="G6558" s="8"/>
      <c r="H6558" s="6" t="s">
        <v>12</v>
      </c>
      <c r="I6558" s="19">
        <v>133455</v>
      </c>
    </row>
    <row r="6559" spans="2:9" ht="15" customHeight="1" x14ac:dyDescent="0.2">
      <c r="E6559"/>
      <c r="F6559" s="20" t="s">
        <v>17</v>
      </c>
      <c r="G6559" s="21"/>
      <c r="H6559" s="22" t="s">
        <v>2446</v>
      </c>
      <c r="I6559" s="23">
        <f>SUBTOTAL(9,I6558:I6558)</f>
        <v>133455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13</v>
      </c>
      <c r="C6561" t="s">
        <v>2435</v>
      </c>
      <c r="D6561" s="3">
        <v>1310</v>
      </c>
      <c r="E6561" t="s">
        <v>2447</v>
      </c>
      <c r="F6561" s="17">
        <v>131070</v>
      </c>
      <c r="G6561" s="18" t="s">
        <v>2448</v>
      </c>
      <c r="I6561" s="1"/>
    </row>
    <row r="6562" spans="2:9" x14ac:dyDescent="0.2">
      <c r="E6562"/>
      <c r="G6562" s="8"/>
      <c r="H6562" s="6" t="s">
        <v>12</v>
      </c>
      <c r="I6562" s="19">
        <v>2030000</v>
      </c>
    </row>
    <row r="6563" spans="2:9" x14ac:dyDescent="0.2">
      <c r="E6563"/>
      <c r="G6563" s="8"/>
      <c r="H6563" s="6" t="s">
        <v>13</v>
      </c>
      <c r="I6563" s="19">
        <v>-30000</v>
      </c>
    </row>
    <row r="6564" spans="2:9" x14ac:dyDescent="0.2">
      <c r="E6564"/>
      <c r="G6564" s="8"/>
      <c r="H6564" s="6" t="s">
        <v>2449</v>
      </c>
      <c r="I6564" s="19">
        <v>-805000</v>
      </c>
    </row>
    <row r="6565" spans="2:9" ht="15" customHeight="1" x14ac:dyDescent="0.2">
      <c r="E6565"/>
      <c r="F6565" s="20" t="s">
        <v>17</v>
      </c>
      <c r="G6565" s="21"/>
      <c r="H6565" s="22" t="s">
        <v>2450</v>
      </c>
      <c r="I6565" s="23">
        <f>SUBTOTAL(9,I6562:I6564)</f>
        <v>1195000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13</v>
      </c>
      <c r="C6567" t="s">
        <v>2435</v>
      </c>
      <c r="D6567" s="3">
        <v>1311</v>
      </c>
      <c r="E6567" t="s">
        <v>2451</v>
      </c>
      <c r="F6567" s="17">
        <v>131172</v>
      </c>
      <c r="G6567" s="18" t="s">
        <v>2452</v>
      </c>
      <c r="I6567" s="1"/>
    </row>
    <row r="6568" spans="2:9" x14ac:dyDescent="0.2">
      <c r="E6568"/>
      <c r="G6568" s="8"/>
      <c r="H6568" s="6" t="s">
        <v>12</v>
      </c>
      <c r="I6568" s="19">
        <v>35000</v>
      </c>
    </row>
    <row r="6569" spans="2:9" x14ac:dyDescent="0.2">
      <c r="E6569"/>
      <c r="G6569" s="8"/>
      <c r="H6569" s="6" t="s">
        <v>62</v>
      </c>
      <c r="I6569" s="19">
        <v>18500</v>
      </c>
    </row>
    <row r="6570" spans="2:9" x14ac:dyDescent="0.2">
      <c r="E6570"/>
      <c r="G6570" s="8"/>
      <c r="H6570" s="6" t="s">
        <v>797</v>
      </c>
      <c r="I6570" s="19">
        <v>57000</v>
      </c>
    </row>
    <row r="6571" spans="2:9" x14ac:dyDescent="0.2">
      <c r="E6571"/>
      <c r="G6571" s="8"/>
      <c r="H6571" s="6" t="s">
        <v>13</v>
      </c>
      <c r="I6571" s="19">
        <v>132000</v>
      </c>
    </row>
    <row r="6572" spans="2:9" x14ac:dyDescent="0.2">
      <c r="E6572"/>
      <c r="G6572" s="8"/>
      <c r="H6572" s="6" t="s">
        <v>2449</v>
      </c>
      <c r="I6572" s="19">
        <v>-82300</v>
      </c>
    </row>
    <row r="6573" spans="2:9" ht="15" customHeight="1" x14ac:dyDescent="0.2">
      <c r="E6573"/>
      <c r="F6573" s="20" t="s">
        <v>17</v>
      </c>
      <c r="G6573" s="21"/>
      <c r="H6573" s="22" t="s">
        <v>2453</v>
      </c>
      <c r="I6573" s="23">
        <f>SUBTOTAL(9,I6568:I6572)</f>
        <v>160200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13</v>
      </c>
      <c r="C6575" t="s">
        <v>2435</v>
      </c>
      <c r="D6575" s="3">
        <v>1313</v>
      </c>
      <c r="E6575" t="s">
        <v>2454</v>
      </c>
      <c r="F6575" s="17">
        <v>131301</v>
      </c>
      <c r="G6575" s="18" t="s">
        <v>10</v>
      </c>
      <c r="I6575" s="1"/>
    </row>
    <row r="6576" spans="2:9" x14ac:dyDescent="0.2">
      <c r="E6576"/>
      <c r="G6576" s="8"/>
      <c r="H6576" s="6" t="s">
        <v>11</v>
      </c>
      <c r="I6576" s="19">
        <v>12313</v>
      </c>
    </row>
    <row r="6577" spans="2:9" x14ac:dyDescent="0.2">
      <c r="E6577"/>
      <c r="G6577" s="8"/>
      <c r="H6577" s="6" t="s">
        <v>12</v>
      </c>
      <c r="I6577" s="19">
        <v>255055</v>
      </c>
    </row>
    <row r="6578" spans="2:9" x14ac:dyDescent="0.2">
      <c r="E6578"/>
      <c r="G6578" s="8"/>
      <c r="H6578" s="6" t="s">
        <v>15</v>
      </c>
      <c r="I6578" s="19">
        <v>4050</v>
      </c>
    </row>
    <row r="6579" spans="2:9" ht="15" customHeight="1" x14ac:dyDescent="0.2">
      <c r="E6579"/>
      <c r="F6579" s="20" t="s">
        <v>17</v>
      </c>
      <c r="G6579" s="21"/>
      <c r="H6579" s="22" t="s">
        <v>2455</v>
      </c>
      <c r="I6579" s="23">
        <f>SUBTOTAL(9,I6576:I6578)</f>
        <v>271418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13</v>
      </c>
      <c r="C6581" t="s">
        <v>2435</v>
      </c>
      <c r="D6581" s="3">
        <v>1314</v>
      </c>
      <c r="E6581" t="s">
        <v>2456</v>
      </c>
      <c r="F6581" s="17">
        <v>131401</v>
      </c>
      <c r="G6581" s="18" t="s">
        <v>10</v>
      </c>
      <c r="I6581" s="1"/>
    </row>
    <row r="6582" spans="2:9" x14ac:dyDescent="0.2">
      <c r="E6582"/>
      <c r="G6582" s="8"/>
      <c r="H6582" s="6" t="s">
        <v>11</v>
      </c>
      <c r="I6582" s="19">
        <v>4178</v>
      </c>
    </row>
    <row r="6583" spans="2:9" x14ac:dyDescent="0.2">
      <c r="E6583"/>
      <c r="G6583" s="8"/>
      <c r="H6583" s="6" t="s">
        <v>12</v>
      </c>
      <c r="I6583" s="19">
        <v>88175</v>
      </c>
    </row>
    <row r="6584" spans="2:9" x14ac:dyDescent="0.2">
      <c r="E6584"/>
      <c r="G6584" s="8"/>
      <c r="H6584" s="6" t="s">
        <v>15</v>
      </c>
      <c r="I6584" s="19">
        <v>1320</v>
      </c>
    </row>
    <row r="6585" spans="2:9" ht="15" customHeight="1" x14ac:dyDescent="0.2">
      <c r="E6585"/>
      <c r="F6585" s="20" t="s">
        <v>17</v>
      </c>
      <c r="G6585" s="21"/>
      <c r="H6585" s="22" t="s">
        <v>2457</v>
      </c>
      <c r="I6585" s="23">
        <f>SUBTOTAL(9,I6582:I6584)</f>
        <v>93673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13</v>
      </c>
      <c r="C6587" t="s">
        <v>2435</v>
      </c>
      <c r="D6587" s="3">
        <v>1315</v>
      </c>
      <c r="E6587" t="s">
        <v>2458</v>
      </c>
      <c r="F6587" s="17">
        <v>131570</v>
      </c>
      <c r="G6587" s="18" t="s">
        <v>243</v>
      </c>
      <c r="I6587" s="1"/>
    </row>
    <row r="6588" spans="2:9" x14ac:dyDescent="0.2">
      <c r="E6588"/>
      <c r="G6588" s="8"/>
      <c r="H6588" s="6" t="s">
        <v>62</v>
      </c>
      <c r="I6588" s="19">
        <v>2750000</v>
      </c>
    </row>
    <row r="6589" spans="2:9" x14ac:dyDescent="0.2">
      <c r="E6589"/>
      <c r="G6589" s="8"/>
      <c r="H6589" s="6" t="s">
        <v>13</v>
      </c>
      <c r="I6589" s="19">
        <v>1050000</v>
      </c>
    </row>
    <row r="6590" spans="2:9" ht="15" customHeight="1" x14ac:dyDescent="0.2">
      <c r="E6590"/>
      <c r="F6590" s="20" t="s">
        <v>17</v>
      </c>
      <c r="G6590" s="21"/>
      <c r="H6590" s="22" t="s">
        <v>2459</v>
      </c>
      <c r="I6590" s="23">
        <f>SUBTOTAL(9,I6588:I6589)</f>
        <v>3800000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13</v>
      </c>
      <c r="C6592" t="s">
        <v>2435</v>
      </c>
      <c r="D6592" s="3">
        <v>1315</v>
      </c>
      <c r="E6592" t="s">
        <v>2458</v>
      </c>
      <c r="F6592" s="17">
        <v>131571</v>
      </c>
      <c r="G6592" s="18" t="s">
        <v>2460</v>
      </c>
      <c r="I6592" s="1"/>
    </row>
    <row r="6593" spans="2:9" x14ac:dyDescent="0.2">
      <c r="E6593"/>
      <c r="G6593" s="8"/>
      <c r="H6593" s="6" t="s">
        <v>13</v>
      </c>
      <c r="I6593" s="19">
        <v>85000</v>
      </c>
    </row>
    <row r="6594" spans="2:9" x14ac:dyDescent="0.2">
      <c r="E6594"/>
      <c r="G6594" s="8"/>
      <c r="H6594" s="6" t="s">
        <v>2449</v>
      </c>
      <c r="I6594" s="19">
        <v>-31000</v>
      </c>
    </row>
    <row r="6595" spans="2:9" ht="15" customHeight="1" x14ac:dyDescent="0.2">
      <c r="E6595"/>
      <c r="F6595" s="20" t="s">
        <v>17</v>
      </c>
      <c r="G6595" s="21"/>
      <c r="H6595" s="22" t="s">
        <v>2461</v>
      </c>
      <c r="I6595" s="23">
        <f>SUBTOTAL(9,I6593:I6594)</f>
        <v>54000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13</v>
      </c>
      <c r="C6597" t="s">
        <v>2435</v>
      </c>
      <c r="D6597" s="3">
        <v>1320</v>
      </c>
      <c r="E6597" t="s">
        <v>2462</v>
      </c>
      <c r="F6597" s="17">
        <v>132001</v>
      </c>
      <c r="G6597" s="18" t="s">
        <v>10</v>
      </c>
      <c r="I6597" s="1"/>
    </row>
    <row r="6598" spans="2:9" x14ac:dyDescent="0.2">
      <c r="E6598"/>
      <c r="G6598" s="8"/>
      <c r="H6598" s="6" t="s">
        <v>11</v>
      </c>
      <c r="I6598" s="19">
        <v>132012</v>
      </c>
    </row>
    <row r="6599" spans="2:9" x14ac:dyDescent="0.2">
      <c r="E6599"/>
      <c r="G6599" s="8"/>
      <c r="H6599" s="6" t="s">
        <v>12</v>
      </c>
      <c r="I6599" s="19">
        <v>3928776</v>
      </c>
    </row>
    <row r="6600" spans="2:9" x14ac:dyDescent="0.2">
      <c r="E6600"/>
      <c r="G6600" s="8"/>
      <c r="H6600" s="6" t="s">
        <v>13</v>
      </c>
      <c r="I6600" s="19">
        <v>-92900</v>
      </c>
    </row>
    <row r="6601" spans="2:9" x14ac:dyDescent="0.2">
      <c r="E6601"/>
      <c r="G6601" s="8"/>
      <c r="H6601" s="6" t="s">
        <v>15</v>
      </c>
      <c r="I6601" s="19">
        <v>38704</v>
      </c>
    </row>
    <row r="6602" spans="2:9" x14ac:dyDescent="0.2">
      <c r="E6602"/>
      <c r="G6602" s="8"/>
      <c r="H6602" s="6" t="s">
        <v>2449</v>
      </c>
      <c r="I6602" s="19">
        <v>-5000</v>
      </c>
    </row>
    <row r="6603" spans="2:9" ht="15" customHeight="1" x14ac:dyDescent="0.2">
      <c r="E6603"/>
      <c r="F6603" s="20" t="s">
        <v>17</v>
      </c>
      <c r="G6603" s="21"/>
      <c r="H6603" s="22" t="s">
        <v>2463</v>
      </c>
      <c r="I6603" s="23">
        <f>SUBTOTAL(9,I6598:I6602)</f>
        <v>4001592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13</v>
      </c>
      <c r="C6605" t="s">
        <v>2435</v>
      </c>
      <c r="D6605" s="3">
        <v>1320</v>
      </c>
      <c r="E6605" t="s">
        <v>2462</v>
      </c>
      <c r="F6605" s="17">
        <v>132022</v>
      </c>
      <c r="G6605" s="18" t="s">
        <v>2464</v>
      </c>
      <c r="I6605" s="1"/>
    </row>
    <row r="6606" spans="2:9" x14ac:dyDescent="0.2">
      <c r="E6606"/>
      <c r="G6606" s="8"/>
      <c r="H6606" s="6" t="s">
        <v>11</v>
      </c>
      <c r="I6606" s="19">
        <v>46704</v>
      </c>
    </row>
    <row r="6607" spans="2:9" x14ac:dyDescent="0.2">
      <c r="E6607"/>
      <c r="G6607" s="8"/>
      <c r="H6607" s="6" t="s">
        <v>12</v>
      </c>
      <c r="I6607" s="19">
        <v>7786268</v>
      </c>
    </row>
    <row r="6608" spans="2:9" x14ac:dyDescent="0.2">
      <c r="E6608"/>
      <c r="G6608" s="8"/>
      <c r="H6608" s="6" t="s">
        <v>13</v>
      </c>
      <c r="I6608" s="19">
        <v>248400</v>
      </c>
    </row>
    <row r="6609" spans="2:9" x14ac:dyDescent="0.2">
      <c r="E6609"/>
      <c r="G6609" s="8"/>
      <c r="H6609" s="6" t="s">
        <v>14</v>
      </c>
      <c r="I6609" s="19">
        <v>100000</v>
      </c>
    </row>
    <row r="6610" spans="2:9" ht="15" customHeight="1" x14ac:dyDescent="0.2">
      <c r="E6610"/>
      <c r="F6610" s="20" t="s">
        <v>17</v>
      </c>
      <c r="G6610" s="21"/>
      <c r="H6610" s="22" t="s">
        <v>2465</v>
      </c>
      <c r="I6610" s="23">
        <f>SUBTOTAL(9,I6606:I6609)</f>
        <v>8181372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13</v>
      </c>
      <c r="C6612" t="s">
        <v>2435</v>
      </c>
      <c r="D6612" s="3">
        <v>1320</v>
      </c>
      <c r="E6612" t="s">
        <v>2462</v>
      </c>
      <c r="F6612" s="17">
        <v>132028</v>
      </c>
      <c r="G6612" s="18" t="s">
        <v>2466</v>
      </c>
      <c r="I6612" s="1"/>
    </row>
    <row r="6613" spans="2:9" x14ac:dyDescent="0.2">
      <c r="E6613"/>
      <c r="G6613" s="8"/>
      <c r="H6613" s="6" t="s">
        <v>11</v>
      </c>
      <c r="I6613" s="19">
        <v>143115</v>
      </c>
    </row>
    <row r="6614" spans="2:9" x14ac:dyDescent="0.2">
      <c r="E6614"/>
      <c r="G6614" s="8"/>
      <c r="H6614" s="6" t="s">
        <v>12</v>
      </c>
      <c r="I6614" s="19">
        <v>2258285</v>
      </c>
    </row>
    <row r="6615" spans="2:9" x14ac:dyDescent="0.2">
      <c r="E6615"/>
      <c r="G6615" s="8"/>
      <c r="H6615" s="6" t="s">
        <v>13</v>
      </c>
      <c r="I6615" s="19">
        <v>-143000</v>
      </c>
    </row>
    <row r="6616" spans="2:9" x14ac:dyDescent="0.2">
      <c r="E6616"/>
      <c r="G6616" s="8"/>
      <c r="H6616" s="6" t="s">
        <v>2449</v>
      </c>
      <c r="I6616" s="19">
        <v>-70000</v>
      </c>
    </row>
    <row r="6617" spans="2:9" ht="15" customHeight="1" x14ac:dyDescent="0.2">
      <c r="E6617"/>
      <c r="F6617" s="20" t="s">
        <v>17</v>
      </c>
      <c r="G6617" s="21"/>
      <c r="H6617" s="22" t="s">
        <v>2467</v>
      </c>
      <c r="I6617" s="23">
        <f>SUBTOTAL(9,I6613:I6616)</f>
        <v>2188400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13</v>
      </c>
      <c r="C6619" t="s">
        <v>2435</v>
      </c>
      <c r="D6619" s="3">
        <v>1320</v>
      </c>
      <c r="E6619" t="s">
        <v>2462</v>
      </c>
      <c r="F6619" s="17">
        <v>132029</v>
      </c>
      <c r="G6619" s="18" t="s">
        <v>2468</v>
      </c>
      <c r="I6619" s="1"/>
    </row>
    <row r="6620" spans="2:9" x14ac:dyDescent="0.2">
      <c r="E6620"/>
      <c r="G6620" s="8"/>
      <c r="H6620" s="6" t="s">
        <v>11</v>
      </c>
      <c r="I6620" s="19">
        <v>136503</v>
      </c>
    </row>
    <row r="6621" spans="2:9" x14ac:dyDescent="0.2">
      <c r="E6621"/>
      <c r="G6621" s="8"/>
      <c r="H6621" s="6" t="s">
        <v>12</v>
      </c>
      <c r="I6621" s="19">
        <v>876000</v>
      </c>
    </row>
    <row r="6622" spans="2:9" x14ac:dyDescent="0.2">
      <c r="E6622"/>
      <c r="G6622" s="8"/>
      <c r="H6622" s="6" t="s">
        <v>13</v>
      </c>
      <c r="I6622" s="19">
        <v>-120000</v>
      </c>
    </row>
    <row r="6623" spans="2:9" x14ac:dyDescent="0.2">
      <c r="E6623"/>
      <c r="G6623" s="8"/>
      <c r="H6623" s="6" t="s">
        <v>2449</v>
      </c>
      <c r="I6623" s="19">
        <v>-48000</v>
      </c>
    </row>
    <row r="6624" spans="2:9" ht="15" customHeight="1" x14ac:dyDescent="0.2">
      <c r="E6624"/>
      <c r="F6624" s="20" t="s">
        <v>17</v>
      </c>
      <c r="G6624" s="21"/>
      <c r="H6624" s="22" t="s">
        <v>2469</v>
      </c>
      <c r="I6624" s="23">
        <f>SUBTOTAL(9,I6620:I6623)</f>
        <v>844503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13</v>
      </c>
      <c r="C6626" t="s">
        <v>2435</v>
      </c>
      <c r="D6626" s="3">
        <v>1320</v>
      </c>
      <c r="E6626" t="s">
        <v>2462</v>
      </c>
      <c r="F6626" s="17">
        <v>132030</v>
      </c>
      <c r="G6626" s="18" t="s">
        <v>2470</v>
      </c>
      <c r="I6626" s="1"/>
    </row>
    <row r="6627" spans="2:9" x14ac:dyDescent="0.2">
      <c r="E6627"/>
      <c r="G6627" s="8"/>
      <c r="H6627" s="6" t="s">
        <v>11</v>
      </c>
      <c r="I6627" s="19">
        <v>1015019</v>
      </c>
    </row>
    <row r="6628" spans="2:9" x14ac:dyDescent="0.2">
      <c r="E6628"/>
      <c r="G6628" s="8"/>
      <c r="H6628" s="6" t="s">
        <v>12</v>
      </c>
      <c r="I6628" s="19">
        <v>12025000</v>
      </c>
    </row>
    <row r="6629" spans="2:9" x14ac:dyDescent="0.2">
      <c r="E6629"/>
      <c r="G6629" s="8"/>
      <c r="H6629" s="6" t="s">
        <v>13</v>
      </c>
      <c r="I6629" s="19">
        <v>100000</v>
      </c>
    </row>
    <row r="6630" spans="2:9" x14ac:dyDescent="0.2">
      <c r="E6630"/>
      <c r="G6630" s="8"/>
      <c r="H6630" s="6" t="s">
        <v>14</v>
      </c>
      <c r="I6630" s="19">
        <v>30000</v>
      </c>
    </row>
    <row r="6631" spans="2:9" x14ac:dyDescent="0.2">
      <c r="E6631"/>
      <c r="G6631" s="8"/>
      <c r="H6631" s="6" t="s">
        <v>2449</v>
      </c>
      <c r="I6631" s="19">
        <v>-212000</v>
      </c>
    </row>
    <row r="6632" spans="2:9" ht="15" customHeight="1" x14ac:dyDescent="0.2">
      <c r="E6632"/>
      <c r="F6632" s="20" t="s">
        <v>17</v>
      </c>
      <c r="G6632" s="21"/>
      <c r="H6632" s="22" t="s">
        <v>2471</v>
      </c>
      <c r="I6632" s="23">
        <f>SUBTOTAL(9,I6627:I6631)</f>
        <v>12958019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13</v>
      </c>
      <c r="C6634" t="s">
        <v>2435</v>
      </c>
      <c r="D6634" s="3">
        <v>1320</v>
      </c>
      <c r="E6634" t="s">
        <v>2462</v>
      </c>
      <c r="F6634" s="17">
        <v>132031</v>
      </c>
      <c r="G6634" s="18" t="s">
        <v>2472</v>
      </c>
      <c r="I6634" s="1"/>
    </row>
    <row r="6635" spans="2:9" x14ac:dyDescent="0.2">
      <c r="E6635"/>
      <c r="G6635" s="8"/>
      <c r="H6635" s="6" t="s">
        <v>11</v>
      </c>
      <c r="I6635" s="19">
        <v>110685</v>
      </c>
    </row>
    <row r="6636" spans="2:9" x14ac:dyDescent="0.2">
      <c r="E6636"/>
      <c r="G6636" s="8"/>
      <c r="H6636" s="6" t="s">
        <v>12</v>
      </c>
      <c r="I6636" s="19">
        <v>1074100</v>
      </c>
    </row>
    <row r="6637" spans="2:9" x14ac:dyDescent="0.2">
      <c r="E6637"/>
      <c r="G6637" s="8"/>
      <c r="H6637" s="6" t="s">
        <v>13</v>
      </c>
      <c r="I6637" s="19">
        <v>-100000</v>
      </c>
    </row>
    <row r="6638" spans="2:9" ht="15" customHeight="1" x14ac:dyDescent="0.2">
      <c r="E6638"/>
      <c r="F6638" s="20" t="s">
        <v>17</v>
      </c>
      <c r="G6638" s="21"/>
      <c r="H6638" s="22" t="s">
        <v>2473</v>
      </c>
      <c r="I6638" s="23">
        <f>SUBTOTAL(9,I6635:I6637)</f>
        <v>1084785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13</v>
      </c>
      <c r="C6640" t="s">
        <v>2435</v>
      </c>
      <c r="D6640" s="3">
        <v>1320</v>
      </c>
      <c r="E6640" t="s">
        <v>2462</v>
      </c>
      <c r="F6640" s="17">
        <v>132036</v>
      </c>
      <c r="G6640" s="18" t="s">
        <v>2474</v>
      </c>
      <c r="I6640" s="1"/>
    </row>
    <row r="6641" spans="2:9" x14ac:dyDescent="0.2">
      <c r="E6641"/>
      <c r="G6641" s="8"/>
      <c r="H6641" s="6" t="s">
        <v>11</v>
      </c>
      <c r="I6641" s="19">
        <v>81</v>
      </c>
    </row>
    <row r="6642" spans="2:9" x14ac:dyDescent="0.2">
      <c r="E6642"/>
      <c r="G6642" s="8"/>
      <c r="H6642" s="6" t="s">
        <v>12</v>
      </c>
      <c r="I6642" s="19">
        <v>41900</v>
      </c>
    </row>
    <row r="6643" spans="2:9" ht="15" customHeight="1" x14ac:dyDescent="0.2">
      <c r="E6643"/>
      <c r="F6643" s="20" t="s">
        <v>17</v>
      </c>
      <c r="G6643" s="21"/>
      <c r="H6643" s="22" t="s">
        <v>2475</v>
      </c>
      <c r="I6643" s="23">
        <f>SUBTOTAL(9,I6641:I6642)</f>
        <v>41981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13</v>
      </c>
      <c r="C6645" t="s">
        <v>2435</v>
      </c>
      <c r="D6645" s="3">
        <v>1320</v>
      </c>
      <c r="E6645" t="s">
        <v>2462</v>
      </c>
      <c r="F6645" s="17">
        <v>132061</v>
      </c>
      <c r="G6645" s="18" t="s">
        <v>2476</v>
      </c>
      <c r="I6645" s="1"/>
    </row>
    <row r="6646" spans="2:9" x14ac:dyDescent="0.2">
      <c r="E6646"/>
      <c r="G6646" s="8"/>
      <c r="H6646" s="6" t="s">
        <v>13</v>
      </c>
      <c r="I6646" s="19">
        <v>96000</v>
      </c>
    </row>
    <row r="6647" spans="2:9" ht="15" customHeight="1" x14ac:dyDescent="0.2">
      <c r="E6647"/>
      <c r="F6647" s="20" t="s">
        <v>17</v>
      </c>
      <c r="G6647" s="21"/>
      <c r="H6647" s="22" t="s">
        <v>2477</v>
      </c>
      <c r="I6647" s="23">
        <f>SUBTOTAL(9,I6646:I6646)</f>
        <v>96000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13</v>
      </c>
      <c r="C6649" t="s">
        <v>2435</v>
      </c>
      <c r="D6649" s="3">
        <v>1320</v>
      </c>
      <c r="E6649" t="s">
        <v>2462</v>
      </c>
      <c r="F6649" s="17">
        <v>132062</v>
      </c>
      <c r="G6649" s="18" t="s">
        <v>2478</v>
      </c>
      <c r="I6649" s="1"/>
    </row>
    <row r="6650" spans="2:9" x14ac:dyDescent="0.2">
      <c r="E6650"/>
      <c r="G6650" s="8"/>
      <c r="H6650" s="6" t="s">
        <v>11</v>
      </c>
      <c r="I6650" s="19">
        <v>109339</v>
      </c>
    </row>
    <row r="6651" spans="2:9" ht="15" customHeight="1" x14ac:dyDescent="0.2">
      <c r="E6651"/>
      <c r="F6651" s="20" t="s">
        <v>17</v>
      </c>
      <c r="G6651" s="21"/>
      <c r="H6651" s="22" t="s">
        <v>2479</v>
      </c>
      <c r="I6651" s="23">
        <f>SUBTOTAL(9,I6650:I6650)</f>
        <v>109339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13</v>
      </c>
      <c r="C6653" t="s">
        <v>2435</v>
      </c>
      <c r="D6653" s="3">
        <v>1320</v>
      </c>
      <c r="E6653" t="s">
        <v>2462</v>
      </c>
      <c r="F6653" s="17">
        <v>132063</v>
      </c>
      <c r="G6653" s="18" t="s">
        <v>2480</v>
      </c>
      <c r="I6653" s="1"/>
    </row>
    <row r="6654" spans="2:9" x14ac:dyDescent="0.2">
      <c r="E6654"/>
      <c r="G6654" s="8"/>
      <c r="H6654" s="6" t="s">
        <v>11</v>
      </c>
      <c r="I6654" s="19">
        <v>60978</v>
      </c>
    </row>
    <row r="6655" spans="2:9" ht="15" customHeight="1" x14ac:dyDescent="0.2">
      <c r="E6655"/>
      <c r="F6655" s="20" t="s">
        <v>17</v>
      </c>
      <c r="G6655" s="21"/>
      <c r="H6655" s="22" t="s">
        <v>2481</v>
      </c>
      <c r="I6655" s="23">
        <f>SUBTOTAL(9,I6654:I6654)</f>
        <v>60978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13</v>
      </c>
      <c r="C6657" t="s">
        <v>2435</v>
      </c>
      <c r="D6657" s="3">
        <v>1320</v>
      </c>
      <c r="E6657" t="s">
        <v>2462</v>
      </c>
      <c r="F6657" s="17">
        <v>132064</v>
      </c>
      <c r="G6657" s="18" t="s">
        <v>2482</v>
      </c>
      <c r="I6657" s="1"/>
    </row>
    <row r="6658" spans="2:9" x14ac:dyDescent="0.2">
      <c r="E6658"/>
      <c r="G6658" s="8"/>
      <c r="H6658" s="6" t="s">
        <v>11</v>
      </c>
      <c r="I6658" s="19">
        <v>29449</v>
      </c>
    </row>
    <row r="6659" spans="2:9" x14ac:dyDescent="0.2">
      <c r="E6659"/>
      <c r="G6659" s="8"/>
      <c r="H6659" s="6" t="s">
        <v>12</v>
      </c>
      <c r="I6659" s="19">
        <v>20000</v>
      </c>
    </row>
    <row r="6660" spans="2:9" ht="15" customHeight="1" x14ac:dyDescent="0.2">
      <c r="E6660"/>
      <c r="F6660" s="20" t="s">
        <v>17</v>
      </c>
      <c r="G6660" s="21"/>
      <c r="H6660" s="22" t="s">
        <v>2483</v>
      </c>
      <c r="I6660" s="23">
        <f>SUBTOTAL(9,I6658:I6659)</f>
        <v>49449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13</v>
      </c>
      <c r="C6662" t="s">
        <v>2435</v>
      </c>
      <c r="D6662" s="3">
        <v>1320</v>
      </c>
      <c r="E6662" t="s">
        <v>2462</v>
      </c>
      <c r="F6662" s="17">
        <v>132065</v>
      </c>
      <c r="G6662" s="18" t="s">
        <v>2484</v>
      </c>
      <c r="I6662" s="1"/>
    </row>
    <row r="6663" spans="2:9" x14ac:dyDescent="0.2">
      <c r="E6663"/>
      <c r="G6663" s="8"/>
      <c r="H6663" s="6" t="s">
        <v>11</v>
      </c>
      <c r="I6663" s="19">
        <v>478240</v>
      </c>
    </row>
    <row r="6664" spans="2:9" x14ac:dyDescent="0.2">
      <c r="E6664"/>
      <c r="G6664" s="8"/>
      <c r="H6664" s="6" t="s">
        <v>12</v>
      </c>
      <c r="I6664" s="19">
        <v>175000</v>
      </c>
    </row>
    <row r="6665" spans="2:9" x14ac:dyDescent="0.2">
      <c r="E6665"/>
      <c r="G6665" s="8"/>
      <c r="H6665" s="6" t="s">
        <v>14</v>
      </c>
      <c r="I6665" s="19">
        <v>-75000</v>
      </c>
    </row>
    <row r="6666" spans="2:9" x14ac:dyDescent="0.2">
      <c r="E6666"/>
      <c r="G6666" s="8"/>
      <c r="H6666" s="6" t="s">
        <v>2449</v>
      </c>
      <c r="I6666" s="19">
        <v>-88000</v>
      </c>
    </row>
    <row r="6667" spans="2:9" ht="15" customHeight="1" x14ac:dyDescent="0.2">
      <c r="E6667"/>
      <c r="F6667" s="20" t="s">
        <v>17</v>
      </c>
      <c r="G6667" s="21"/>
      <c r="H6667" s="22" t="s">
        <v>2485</v>
      </c>
      <c r="I6667" s="23">
        <f>SUBTOTAL(9,I6663:I6666)</f>
        <v>490240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13</v>
      </c>
      <c r="C6669" t="s">
        <v>2435</v>
      </c>
      <c r="D6669" s="3">
        <v>1320</v>
      </c>
      <c r="E6669" t="s">
        <v>2462</v>
      </c>
      <c r="F6669" s="17">
        <v>132072</v>
      </c>
      <c r="G6669" s="18" t="s">
        <v>2486</v>
      </c>
      <c r="I6669" s="1"/>
    </row>
    <row r="6670" spans="2:9" x14ac:dyDescent="0.2">
      <c r="E6670"/>
      <c r="G6670" s="8"/>
      <c r="H6670" s="6" t="s">
        <v>11</v>
      </c>
      <c r="I6670" s="19">
        <v>132112</v>
      </c>
    </row>
    <row r="6671" spans="2:9" x14ac:dyDescent="0.2">
      <c r="E6671"/>
      <c r="G6671" s="8"/>
      <c r="H6671" s="6" t="s">
        <v>12</v>
      </c>
      <c r="I6671" s="19">
        <v>1573300</v>
      </c>
    </row>
    <row r="6672" spans="2:9" x14ac:dyDescent="0.2">
      <c r="E6672"/>
      <c r="G6672" s="8"/>
      <c r="H6672" s="6" t="s">
        <v>13</v>
      </c>
      <c r="I6672" s="19">
        <v>65000</v>
      </c>
    </row>
    <row r="6673" spans="2:9" x14ac:dyDescent="0.2">
      <c r="E6673"/>
      <c r="G6673" s="8"/>
      <c r="H6673" s="6" t="s">
        <v>14</v>
      </c>
      <c r="I6673" s="19">
        <v>97500</v>
      </c>
    </row>
    <row r="6674" spans="2:9" x14ac:dyDescent="0.2">
      <c r="E6674"/>
      <c r="G6674" s="8"/>
      <c r="H6674" s="6" t="s">
        <v>2449</v>
      </c>
      <c r="I6674" s="19">
        <v>-160000</v>
      </c>
    </row>
    <row r="6675" spans="2:9" ht="15" customHeight="1" x14ac:dyDescent="0.2">
      <c r="E6675"/>
      <c r="F6675" s="20" t="s">
        <v>17</v>
      </c>
      <c r="G6675" s="21"/>
      <c r="H6675" s="22" t="s">
        <v>2487</v>
      </c>
      <c r="I6675" s="23">
        <f>SUBTOTAL(9,I6670:I6674)</f>
        <v>1707912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13</v>
      </c>
      <c r="C6677" t="s">
        <v>2435</v>
      </c>
      <c r="D6677" s="3">
        <v>1320</v>
      </c>
      <c r="E6677" t="s">
        <v>2462</v>
      </c>
      <c r="F6677" s="17">
        <v>132073</v>
      </c>
      <c r="G6677" s="18" t="s">
        <v>2488</v>
      </c>
      <c r="I6677" s="1"/>
    </row>
    <row r="6678" spans="2:9" x14ac:dyDescent="0.2">
      <c r="E6678"/>
      <c r="G6678" s="8"/>
      <c r="H6678" s="6" t="s">
        <v>11</v>
      </c>
      <c r="I6678" s="19">
        <v>277000</v>
      </c>
    </row>
    <row r="6679" spans="2:9" x14ac:dyDescent="0.2">
      <c r="E6679"/>
      <c r="G6679" s="8"/>
      <c r="H6679" s="6" t="s">
        <v>12</v>
      </c>
      <c r="I6679" s="19">
        <v>2105000</v>
      </c>
    </row>
    <row r="6680" spans="2:9" x14ac:dyDescent="0.2">
      <c r="E6680"/>
      <c r="G6680" s="8"/>
      <c r="H6680" s="6" t="s">
        <v>14</v>
      </c>
      <c r="I6680" s="19">
        <v>750000</v>
      </c>
    </row>
    <row r="6681" spans="2:9" ht="15" customHeight="1" x14ac:dyDescent="0.2">
      <c r="E6681"/>
      <c r="F6681" s="20" t="s">
        <v>17</v>
      </c>
      <c r="G6681" s="21"/>
      <c r="H6681" s="22" t="s">
        <v>2489</v>
      </c>
      <c r="I6681" s="23">
        <f>SUBTOTAL(9,I6678:I6680)</f>
        <v>3132000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13</v>
      </c>
      <c r="C6683" t="s">
        <v>2435</v>
      </c>
      <c r="D6683" s="3">
        <v>1321</v>
      </c>
      <c r="E6683" t="s">
        <v>2490</v>
      </c>
      <c r="F6683" s="17">
        <v>132170</v>
      </c>
      <c r="G6683" s="18" t="s">
        <v>2491</v>
      </c>
      <c r="I6683" s="1"/>
    </row>
    <row r="6684" spans="2:9" x14ac:dyDescent="0.2">
      <c r="E6684"/>
      <c r="G6684" s="8"/>
      <c r="H6684" s="6" t="s">
        <v>12</v>
      </c>
      <c r="I6684" s="19">
        <v>5785100</v>
      </c>
    </row>
    <row r="6685" spans="2:9" ht="15" customHeight="1" x14ac:dyDescent="0.2">
      <c r="E6685"/>
      <c r="F6685" s="20" t="s">
        <v>17</v>
      </c>
      <c r="G6685" s="21"/>
      <c r="H6685" s="22" t="s">
        <v>2492</v>
      </c>
      <c r="I6685" s="23">
        <f>SUBTOTAL(9,I6684:I6684)</f>
        <v>5785100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13</v>
      </c>
      <c r="C6687" t="s">
        <v>2435</v>
      </c>
      <c r="D6687" s="3">
        <v>1321</v>
      </c>
      <c r="E6687" t="s">
        <v>2490</v>
      </c>
      <c r="F6687" s="17">
        <v>132186</v>
      </c>
      <c r="G6687" s="18" t="s">
        <v>2493</v>
      </c>
      <c r="I6687" s="1"/>
    </row>
    <row r="6688" spans="2:9" x14ac:dyDescent="0.2">
      <c r="E6688"/>
      <c r="G6688" s="8"/>
      <c r="H6688" s="6" t="s">
        <v>2494</v>
      </c>
      <c r="I6688" s="19">
        <v>1000000</v>
      </c>
    </row>
    <row r="6689" spans="2:9" ht="15" customHeight="1" x14ac:dyDescent="0.2">
      <c r="E6689"/>
      <c r="F6689" s="20" t="s">
        <v>17</v>
      </c>
      <c r="G6689" s="21"/>
      <c r="H6689" s="22" t="s">
        <v>2495</v>
      </c>
      <c r="I6689" s="23">
        <f>SUBTOTAL(9,I6688:I6688)</f>
        <v>1000000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13</v>
      </c>
      <c r="C6691" t="s">
        <v>2435</v>
      </c>
      <c r="D6691" s="3">
        <v>1323</v>
      </c>
      <c r="E6691" t="s">
        <v>2496</v>
      </c>
      <c r="F6691" s="17">
        <v>132301</v>
      </c>
      <c r="G6691" s="18" t="s">
        <v>10</v>
      </c>
      <c r="I6691" s="1"/>
    </row>
    <row r="6692" spans="2:9" x14ac:dyDescent="0.2">
      <c r="E6692"/>
      <c r="G6692" s="8"/>
      <c r="H6692" s="6" t="s">
        <v>12</v>
      </c>
      <c r="I6692" s="19">
        <v>19340</v>
      </c>
    </row>
    <row r="6693" spans="2:9" x14ac:dyDescent="0.2">
      <c r="E6693"/>
      <c r="G6693" s="8"/>
      <c r="H6693" s="6" t="s">
        <v>15</v>
      </c>
      <c r="I6693" s="19">
        <v>288</v>
      </c>
    </row>
    <row r="6694" spans="2:9" ht="15" customHeight="1" x14ac:dyDescent="0.2">
      <c r="E6694"/>
      <c r="F6694" s="20" t="s">
        <v>17</v>
      </c>
      <c r="G6694" s="21"/>
      <c r="H6694" s="22" t="s">
        <v>2497</v>
      </c>
      <c r="I6694" s="23">
        <f>SUBTOTAL(9,I6692:I6693)</f>
        <v>19628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13</v>
      </c>
      <c r="C6696" t="s">
        <v>2435</v>
      </c>
      <c r="D6696" s="3">
        <v>1330</v>
      </c>
      <c r="E6696" t="s">
        <v>2498</v>
      </c>
      <c r="F6696" s="17">
        <v>133060</v>
      </c>
      <c r="G6696" s="18" t="s">
        <v>2499</v>
      </c>
      <c r="I6696" s="1"/>
    </row>
    <row r="6697" spans="2:9" x14ac:dyDescent="0.2">
      <c r="E6697"/>
      <c r="G6697" s="8"/>
      <c r="H6697" s="6" t="s">
        <v>11</v>
      </c>
      <c r="I6697" s="19">
        <v>109455</v>
      </c>
    </row>
    <row r="6698" spans="2:9" x14ac:dyDescent="0.2">
      <c r="E6698"/>
      <c r="G6698" s="8"/>
      <c r="H6698" s="6" t="s">
        <v>12</v>
      </c>
      <c r="I6698" s="19">
        <v>300600</v>
      </c>
    </row>
    <row r="6699" spans="2:9" ht="15" customHeight="1" x14ac:dyDescent="0.2">
      <c r="E6699"/>
      <c r="F6699" s="20" t="s">
        <v>17</v>
      </c>
      <c r="G6699" s="21"/>
      <c r="H6699" s="22" t="s">
        <v>2500</v>
      </c>
      <c r="I6699" s="23">
        <f>SUBTOTAL(9,I6697:I6698)</f>
        <v>410055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13</v>
      </c>
      <c r="C6701" t="s">
        <v>2435</v>
      </c>
      <c r="D6701" s="3">
        <v>1330</v>
      </c>
      <c r="E6701" t="s">
        <v>2498</v>
      </c>
      <c r="F6701" s="17">
        <v>133070</v>
      </c>
      <c r="G6701" s="18" t="s">
        <v>2501</v>
      </c>
      <c r="I6701" s="1"/>
    </row>
    <row r="6702" spans="2:9" x14ac:dyDescent="0.2">
      <c r="E6702"/>
      <c r="G6702" s="8"/>
      <c r="H6702" s="6" t="s">
        <v>12</v>
      </c>
      <c r="I6702" s="19">
        <v>941700</v>
      </c>
    </row>
    <row r="6703" spans="2:9" x14ac:dyDescent="0.2">
      <c r="E6703"/>
      <c r="G6703" s="8"/>
      <c r="H6703" s="6" t="s">
        <v>2449</v>
      </c>
      <c r="I6703" s="19">
        <v>-173000</v>
      </c>
    </row>
    <row r="6704" spans="2:9" ht="15" customHeight="1" x14ac:dyDescent="0.2">
      <c r="E6704"/>
      <c r="F6704" s="20" t="s">
        <v>17</v>
      </c>
      <c r="G6704" s="21"/>
      <c r="H6704" s="22" t="s">
        <v>2502</v>
      </c>
      <c r="I6704" s="23">
        <f>SUBTOTAL(9,I6702:I6703)</f>
        <v>768700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13</v>
      </c>
      <c r="C6706" t="s">
        <v>2435</v>
      </c>
      <c r="D6706" s="3">
        <v>1330</v>
      </c>
      <c r="E6706" t="s">
        <v>2498</v>
      </c>
      <c r="F6706" s="17">
        <v>133071</v>
      </c>
      <c r="G6706" s="18" t="s">
        <v>2503</v>
      </c>
      <c r="I6706" s="1"/>
    </row>
    <row r="6707" spans="2:9" x14ac:dyDescent="0.2">
      <c r="E6707"/>
      <c r="G6707" s="8"/>
      <c r="H6707" s="6" t="s">
        <v>11</v>
      </c>
      <c r="I6707" s="19">
        <v>75749</v>
      </c>
    </row>
    <row r="6708" spans="2:9" x14ac:dyDescent="0.2">
      <c r="E6708"/>
      <c r="G6708" s="8"/>
      <c r="H6708" s="6" t="s">
        <v>12</v>
      </c>
      <c r="I6708" s="19">
        <v>100000</v>
      </c>
    </row>
    <row r="6709" spans="2:9" x14ac:dyDescent="0.2">
      <c r="E6709"/>
      <c r="G6709" s="8"/>
      <c r="H6709" s="6" t="s">
        <v>13</v>
      </c>
      <c r="I6709" s="19">
        <v>27700</v>
      </c>
    </row>
    <row r="6710" spans="2:9" ht="15" customHeight="1" x14ac:dyDescent="0.2">
      <c r="E6710"/>
      <c r="F6710" s="20" t="s">
        <v>17</v>
      </c>
      <c r="G6710" s="21"/>
      <c r="H6710" s="22" t="s">
        <v>2504</v>
      </c>
      <c r="I6710" s="23">
        <f>SUBTOTAL(9,I6707:I6709)</f>
        <v>203449</v>
      </c>
    </row>
    <row r="6711" spans="2:9" x14ac:dyDescent="0.2">
      <c r="F6711" s="20"/>
      <c r="G6711" s="24"/>
      <c r="H6711" s="25"/>
      <c r="I6711" s="26"/>
    </row>
    <row r="6712" spans="2:9" ht="15" customHeight="1" x14ac:dyDescent="0.2">
      <c r="B6712" s="2">
        <v>13</v>
      </c>
      <c r="C6712" t="s">
        <v>2435</v>
      </c>
      <c r="D6712" s="3">
        <v>1330</v>
      </c>
      <c r="E6712" t="s">
        <v>2498</v>
      </c>
      <c r="F6712" s="17">
        <v>133076</v>
      </c>
      <c r="G6712" s="18" t="s">
        <v>2505</v>
      </c>
      <c r="I6712" s="1"/>
    </row>
    <row r="6713" spans="2:9" x14ac:dyDescent="0.2">
      <c r="E6713"/>
      <c r="G6713" s="8"/>
      <c r="H6713" s="6" t="s">
        <v>11</v>
      </c>
      <c r="I6713" s="19">
        <v>5445</v>
      </c>
    </row>
    <row r="6714" spans="2:9" x14ac:dyDescent="0.2">
      <c r="E6714"/>
      <c r="G6714" s="8"/>
      <c r="H6714" s="6" t="s">
        <v>12</v>
      </c>
      <c r="I6714" s="19">
        <v>79000</v>
      </c>
    </row>
    <row r="6715" spans="2:9" ht="15" customHeight="1" x14ac:dyDescent="0.2">
      <c r="E6715"/>
      <c r="F6715" s="20" t="s">
        <v>17</v>
      </c>
      <c r="G6715" s="21"/>
      <c r="H6715" s="22" t="s">
        <v>2506</v>
      </c>
      <c r="I6715" s="23">
        <f>SUBTOTAL(9,I6713:I6714)</f>
        <v>84445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13</v>
      </c>
      <c r="C6717" t="s">
        <v>2435</v>
      </c>
      <c r="D6717" s="3">
        <v>1330</v>
      </c>
      <c r="E6717" t="s">
        <v>2498</v>
      </c>
      <c r="F6717" s="17">
        <v>133077</v>
      </c>
      <c r="G6717" s="18" t="s">
        <v>2507</v>
      </c>
      <c r="I6717" s="1"/>
    </row>
    <row r="6718" spans="2:9" x14ac:dyDescent="0.2">
      <c r="E6718"/>
      <c r="G6718" s="8"/>
      <c r="H6718" s="6" t="s">
        <v>12</v>
      </c>
      <c r="I6718" s="19">
        <v>14985</v>
      </c>
    </row>
    <row r="6719" spans="2:9" ht="15" customHeight="1" x14ac:dyDescent="0.2">
      <c r="E6719"/>
      <c r="F6719" s="20" t="s">
        <v>17</v>
      </c>
      <c r="G6719" s="21"/>
      <c r="H6719" s="22" t="s">
        <v>2508</v>
      </c>
      <c r="I6719" s="23">
        <f>SUBTOTAL(9,I6718:I6718)</f>
        <v>14985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13</v>
      </c>
      <c r="C6721" t="s">
        <v>2435</v>
      </c>
      <c r="D6721" s="3">
        <v>1332</v>
      </c>
      <c r="E6721" t="s">
        <v>2509</v>
      </c>
      <c r="F6721" s="17">
        <v>133263</v>
      </c>
      <c r="G6721" s="18" t="s">
        <v>2510</v>
      </c>
      <c r="I6721" s="1"/>
    </row>
    <row r="6722" spans="2:9" x14ac:dyDescent="0.2">
      <c r="E6722"/>
      <c r="G6722" s="8"/>
      <c r="H6722" s="6" t="s">
        <v>11</v>
      </c>
      <c r="I6722" s="19">
        <v>862857</v>
      </c>
    </row>
    <row r="6723" spans="2:9" x14ac:dyDescent="0.2">
      <c r="E6723"/>
      <c r="G6723" s="8"/>
      <c r="H6723" s="6" t="s">
        <v>12</v>
      </c>
      <c r="I6723" s="19">
        <v>2630000</v>
      </c>
    </row>
    <row r="6724" spans="2:9" x14ac:dyDescent="0.2">
      <c r="E6724"/>
      <c r="G6724" s="8"/>
      <c r="H6724" s="6" t="s">
        <v>2449</v>
      </c>
      <c r="I6724" s="19">
        <v>-1400000</v>
      </c>
    </row>
    <row r="6725" spans="2:9" ht="15" customHeight="1" x14ac:dyDescent="0.2">
      <c r="E6725"/>
      <c r="F6725" s="20" t="s">
        <v>17</v>
      </c>
      <c r="G6725" s="21"/>
      <c r="H6725" s="22" t="s">
        <v>2511</v>
      </c>
      <c r="I6725" s="23">
        <f>SUBTOTAL(9,I6722:I6724)</f>
        <v>2092857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13</v>
      </c>
      <c r="C6727" t="s">
        <v>2435</v>
      </c>
      <c r="D6727" s="3">
        <v>1332</v>
      </c>
      <c r="E6727" t="s">
        <v>2509</v>
      </c>
      <c r="F6727" s="17">
        <v>133265</v>
      </c>
      <c r="G6727" s="18" t="s">
        <v>2512</v>
      </c>
      <c r="I6727" s="1"/>
    </row>
    <row r="6728" spans="2:9" x14ac:dyDescent="0.2">
      <c r="E6728"/>
      <c r="G6728" s="8"/>
      <c r="H6728" s="6" t="s">
        <v>12</v>
      </c>
      <c r="I6728" s="19">
        <v>16800</v>
      </c>
    </row>
    <row r="6729" spans="2:9" ht="15" customHeight="1" x14ac:dyDescent="0.2">
      <c r="E6729"/>
      <c r="F6729" s="20" t="s">
        <v>17</v>
      </c>
      <c r="G6729" s="21"/>
      <c r="H6729" s="22" t="s">
        <v>2513</v>
      </c>
      <c r="I6729" s="23">
        <f>SUBTOTAL(9,I6728:I6728)</f>
        <v>16800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13</v>
      </c>
      <c r="C6731" t="s">
        <v>2435</v>
      </c>
      <c r="D6731" s="3">
        <v>1332</v>
      </c>
      <c r="E6731" t="s">
        <v>2509</v>
      </c>
      <c r="F6731" s="17">
        <v>133266</v>
      </c>
      <c r="G6731" s="18" t="s">
        <v>2514</v>
      </c>
      <c r="I6731" s="1"/>
    </row>
    <row r="6732" spans="2:9" x14ac:dyDescent="0.2">
      <c r="E6732"/>
      <c r="G6732" s="8"/>
      <c r="H6732" s="6" t="s">
        <v>11</v>
      </c>
      <c r="I6732" s="19">
        <v>190</v>
      </c>
    </row>
    <row r="6733" spans="2:9" x14ac:dyDescent="0.2">
      <c r="E6733"/>
      <c r="G6733" s="8"/>
      <c r="H6733" s="6" t="s">
        <v>12</v>
      </c>
      <c r="I6733" s="19">
        <v>2805300</v>
      </c>
    </row>
    <row r="6734" spans="2:9" x14ac:dyDescent="0.2">
      <c r="E6734"/>
      <c r="G6734" s="8"/>
      <c r="H6734" s="6" t="s">
        <v>13</v>
      </c>
      <c r="I6734" s="19">
        <v>6600</v>
      </c>
    </row>
    <row r="6735" spans="2:9" x14ac:dyDescent="0.2">
      <c r="E6735"/>
      <c r="G6735" s="8"/>
      <c r="H6735" s="6" t="s">
        <v>2449</v>
      </c>
      <c r="I6735" s="19">
        <v>212000</v>
      </c>
    </row>
    <row r="6736" spans="2:9" ht="15" customHeight="1" x14ac:dyDescent="0.2">
      <c r="E6736"/>
      <c r="F6736" s="20" t="s">
        <v>17</v>
      </c>
      <c r="G6736" s="21"/>
      <c r="H6736" s="22" t="s">
        <v>2515</v>
      </c>
      <c r="I6736" s="23">
        <f>SUBTOTAL(9,I6732:I6735)</f>
        <v>3024090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13</v>
      </c>
      <c r="C6738" t="s">
        <v>2435</v>
      </c>
      <c r="D6738" s="3">
        <v>1351</v>
      </c>
      <c r="E6738" t="s">
        <v>2516</v>
      </c>
      <c r="F6738" s="17">
        <v>135196</v>
      </c>
      <c r="G6738" s="18" t="s">
        <v>2517</v>
      </c>
      <c r="I6738" s="1"/>
    </row>
    <row r="6739" spans="2:9" x14ac:dyDescent="0.2">
      <c r="E6739"/>
      <c r="G6739" s="8"/>
      <c r="H6739" s="6" t="s">
        <v>12</v>
      </c>
      <c r="I6739" s="19">
        <v>200000</v>
      </c>
    </row>
    <row r="6740" spans="2:9" x14ac:dyDescent="0.2">
      <c r="E6740"/>
      <c r="G6740" s="8"/>
      <c r="H6740" s="6" t="s">
        <v>13</v>
      </c>
      <c r="I6740" s="19">
        <v>110</v>
      </c>
    </row>
    <row r="6741" spans="2:9" ht="15" customHeight="1" x14ac:dyDescent="0.2">
      <c r="E6741"/>
      <c r="F6741" s="20" t="s">
        <v>17</v>
      </c>
      <c r="G6741" s="21"/>
      <c r="H6741" s="22" t="s">
        <v>2518</v>
      </c>
      <c r="I6741" s="23">
        <f>SUBTOTAL(9,I6739:I6740)</f>
        <v>200110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13</v>
      </c>
      <c r="C6743" t="s">
        <v>2435</v>
      </c>
      <c r="D6743" s="3">
        <v>1352</v>
      </c>
      <c r="E6743" t="s">
        <v>2519</v>
      </c>
      <c r="F6743" s="17">
        <v>135201</v>
      </c>
      <c r="G6743" s="18" t="s">
        <v>10</v>
      </c>
      <c r="I6743" s="1"/>
    </row>
    <row r="6744" spans="2:9" x14ac:dyDescent="0.2">
      <c r="E6744"/>
      <c r="G6744" s="8"/>
      <c r="H6744" s="6" t="s">
        <v>11</v>
      </c>
      <c r="I6744" s="19">
        <v>7700</v>
      </c>
    </row>
    <row r="6745" spans="2:9" x14ac:dyDescent="0.2">
      <c r="E6745"/>
      <c r="G6745" s="8"/>
      <c r="H6745" s="6" t="s">
        <v>12</v>
      </c>
      <c r="I6745" s="19">
        <v>368134</v>
      </c>
    </row>
    <row r="6746" spans="2:9" x14ac:dyDescent="0.2">
      <c r="E6746"/>
      <c r="G6746" s="8"/>
      <c r="H6746" s="6" t="s">
        <v>15</v>
      </c>
      <c r="I6746" s="19">
        <v>4941</v>
      </c>
    </row>
    <row r="6747" spans="2:9" x14ac:dyDescent="0.2">
      <c r="E6747"/>
      <c r="G6747" s="8"/>
      <c r="H6747" s="6" t="s">
        <v>2449</v>
      </c>
      <c r="I6747" s="19">
        <v>7790</v>
      </c>
    </row>
    <row r="6748" spans="2:9" ht="15" customHeight="1" x14ac:dyDescent="0.2">
      <c r="E6748"/>
      <c r="F6748" s="20" t="s">
        <v>17</v>
      </c>
      <c r="G6748" s="21"/>
      <c r="H6748" s="22" t="s">
        <v>2520</v>
      </c>
      <c r="I6748" s="23">
        <f>SUBTOTAL(9,I6744:I6747)</f>
        <v>388565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13</v>
      </c>
      <c r="C6750" t="s">
        <v>2435</v>
      </c>
      <c r="D6750" s="3">
        <v>1352</v>
      </c>
      <c r="E6750" t="s">
        <v>2519</v>
      </c>
      <c r="F6750" s="17">
        <v>135221</v>
      </c>
      <c r="G6750" s="18" t="s">
        <v>2521</v>
      </c>
      <c r="I6750" s="1"/>
    </row>
    <row r="6751" spans="2:9" x14ac:dyDescent="0.2">
      <c r="E6751"/>
      <c r="G6751" s="8"/>
      <c r="H6751" s="6" t="s">
        <v>12</v>
      </c>
      <c r="I6751" s="19">
        <v>245151</v>
      </c>
    </row>
    <row r="6752" spans="2:9" x14ac:dyDescent="0.2">
      <c r="E6752"/>
      <c r="G6752" s="8"/>
      <c r="H6752" s="6" t="s">
        <v>2449</v>
      </c>
      <c r="I6752" s="19">
        <v>-50000</v>
      </c>
    </row>
    <row r="6753" spans="2:9" ht="15" customHeight="1" x14ac:dyDescent="0.2">
      <c r="E6753"/>
      <c r="F6753" s="20" t="s">
        <v>17</v>
      </c>
      <c r="G6753" s="21"/>
      <c r="H6753" s="22" t="s">
        <v>2522</v>
      </c>
      <c r="I6753" s="23">
        <f>SUBTOTAL(9,I6751:I6752)</f>
        <v>195151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13</v>
      </c>
      <c r="C6755" t="s">
        <v>2435</v>
      </c>
      <c r="D6755" s="3">
        <v>1352</v>
      </c>
      <c r="E6755" t="s">
        <v>2519</v>
      </c>
      <c r="F6755" s="17">
        <v>135270</v>
      </c>
      <c r="G6755" s="18" t="s">
        <v>2523</v>
      </c>
      <c r="I6755" s="1"/>
    </row>
    <row r="6756" spans="2:9" x14ac:dyDescent="0.2">
      <c r="E6756"/>
      <c r="G6756" s="8"/>
      <c r="H6756" s="6" t="s">
        <v>11</v>
      </c>
      <c r="I6756" s="19">
        <v>410552</v>
      </c>
    </row>
    <row r="6757" spans="2:9" x14ac:dyDescent="0.2">
      <c r="E6757"/>
      <c r="G6757" s="8"/>
      <c r="H6757" s="6" t="s">
        <v>12</v>
      </c>
      <c r="I6757" s="19">
        <v>4559900</v>
      </c>
    </row>
    <row r="6758" spans="2:9" x14ac:dyDescent="0.2">
      <c r="E6758"/>
      <c r="G6758" s="8"/>
      <c r="H6758" s="6" t="s">
        <v>62</v>
      </c>
      <c r="I6758" s="19">
        <v>100000</v>
      </c>
    </row>
    <row r="6759" spans="2:9" x14ac:dyDescent="0.2">
      <c r="E6759"/>
      <c r="G6759" s="8"/>
      <c r="H6759" s="6" t="s">
        <v>13</v>
      </c>
      <c r="I6759" s="19">
        <v>435000</v>
      </c>
    </row>
    <row r="6760" spans="2:9" x14ac:dyDescent="0.2">
      <c r="E6760"/>
      <c r="G6760" s="8"/>
      <c r="H6760" s="6" t="s">
        <v>2449</v>
      </c>
      <c r="I6760" s="19">
        <v>-160000</v>
      </c>
    </row>
    <row r="6761" spans="2:9" ht="15" customHeight="1" x14ac:dyDescent="0.2">
      <c r="E6761"/>
      <c r="F6761" s="20" t="s">
        <v>17</v>
      </c>
      <c r="G6761" s="21"/>
      <c r="H6761" s="22" t="s">
        <v>2524</v>
      </c>
      <c r="I6761" s="23">
        <f>SUBTOTAL(9,I6756:I6760)</f>
        <v>5345452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13</v>
      </c>
      <c r="C6763" t="s">
        <v>2435</v>
      </c>
      <c r="D6763" s="3">
        <v>1352</v>
      </c>
      <c r="E6763" t="s">
        <v>2519</v>
      </c>
      <c r="F6763" s="17">
        <v>135271</v>
      </c>
      <c r="G6763" s="18" t="s">
        <v>2525</v>
      </c>
      <c r="I6763" s="1"/>
    </row>
    <row r="6764" spans="2:9" x14ac:dyDescent="0.2">
      <c r="E6764"/>
      <c r="G6764" s="8"/>
      <c r="H6764" s="6" t="s">
        <v>12</v>
      </c>
      <c r="I6764" s="19">
        <v>9174922</v>
      </c>
    </row>
    <row r="6765" spans="2:9" x14ac:dyDescent="0.2">
      <c r="E6765"/>
      <c r="G6765" s="8"/>
      <c r="H6765" s="6" t="s">
        <v>2449</v>
      </c>
      <c r="I6765" s="19">
        <v>-296400</v>
      </c>
    </row>
    <row r="6766" spans="2:9" ht="15" customHeight="1" x14ac:dyDescent="0.2">
      <c r="E6766"/>
      <c r="F6766" s="20" t="s">
        <v>17</v>
      </c>
      <c r="G6766" s="21"/>
      <c r="H6766" s="22" t="s">
        <v>2526</v>
      </c>
      <c r="I6766" s="23">
        <f>SUBTOTAL(9,I6764:I6765)</f>
        <v>8878522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13</v>
      </c>
      <c r="C6768" t="s">
        <v>2435</v>
      </c>
      <c r="D6768" s="3">
        <v>1352</v>
      </c>
      <c r="E6768" t="s">
        <v>2519</v>
      </c>
      <c r="F6768" s="17">
        <v>135272</v>
      </c>
      <c r="G6768" s="18" t="s">
        <v>2527</v>
      </c>
      <c r="I6768" s="1"/>
    </row>
    <row r="6769" spans="2:9" x14ac:dyDescent="0.2">
      <c r="E6769"/>
      <c r="G6769" s="8"/>
      <c r="H6769" s="6" t="s">
        <v>12</v>
      </c>
      <c r="I6769" s="19">
        <v>1273400</v>
      </c>
    </row>
    <row r="6770" spans="2:9" ht="15" customHeight="1" x14ac:dyDescent="0.2">
      <c r="E6770"/>
      <c r="F6770" s="20" t="s">
        <v>17</v>
      </c>
      <c r="G6770" s="21"/>
      <c r="H6770" s="22" t="s">
        <v>2528</v>
      </c>
      <c r="I6770" s="23">
        <f>SUBTOTAL(9,I6769:I6769)</f>
        <v>1273400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13</v>
      </c>
      <c r="C6772" t="s">
        <v>2435</v>
      </c>
      <c r="D6772" s="3">
        <v>1352</v>
      </c>
      <c r="E6772" t="s">
        <v>2519</v>
      </c>
      <c r="F6772" s="17">
        <v>135273</v>
      </c>
      <c r="G6772" s="18" t="s">
        <v>2529</v>
      </c>
      <c r="I6772" s="1"/>
    </row>
    <row r="6773" spans="2:9" x14ac:dyDescent="0.2">
      <c r="E6773"/>
      <c r="G6773" s="8"/>
      <c r="H6773" s="6" t="s">
        <v>12</v>
      </c>
      <c r="I6773" s="19">
        <v>16069700</v>
      </c>
    </row>
    <row r="6774" spans="2:9" x14ac:dyDescent="0.2">
      <c r="E6774"/>
      <c r="G6774" s="8"/>
      <c r="H6774" s="6" t="s">
        <v>14</v>
      </c>
      <c r="I6774" s="19">
        <v>-60000</v>
      </c>
    </row>
    <row r="6775" spans="2:9" ht="15" customHeight="1" x14ac:dyDescent="0.2">
      <c r="E6775"/>
      <c r="F6775" s="20" t="s">
        <v>17</v>
      </c>
      <c r="G6775" s="21"/>
      <c r="H6775" s="22" t="s">
        <v>2530</v>
      </c>
      <c r="I6775" s="23">
        <f>SUBTOTAL(9,I6773:I6774)</f>
        <v>16009700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13</v>
      </c>
      <c r="C6777" t="s">
        <v>2435</v>
      </c>
      <c r="D6777" s="3">
        <v>1352</v>
      </c>
      <c r="E6777" t="s">
        <v>2519</v>
      </c>
      <c r="F6777" s="17">
        <v>135274</v>
      </c>
      <c r="G6777" s="18" t="s">
        <v>2531</v>
      </c>
      <c r="I6777" s="1"/>
    </row>
    <row r="6778" spans="2:9" x14ac:dyDescent="0.2">
      <c r="E6778"/>
      <c r="G6778" s="8"/>
      <c r="H6778" s="6" t="s">
        <v>12</v>
      </c>
      <c r="I6778" s="19">
        <v>62400</v>
      </c>
    </row>
    <row r="6779" spans="2:9" ht="15" customHeight="1" x14ac:dyDescent="0.2">
      <c r="E6779"/>
      <c r="F6779" s="20" t="s">
        <v>17</v>
      </c>
      <c r="G6779" s="21"/>
      <c r="H6779" s="22" t="s">
        <v>2532</v>
      </c>
      <c r="I6779" s="23">
        <f>SUBTOTAL(9,I6778:I6778)</f>
        <v>62400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13</v>
      </c>
      <c r="C6781" t="s">
        <v>2435</v>
      </c>
      <c r="D6781" s="3">
        <v>1352</v>
      </c>
      <c r="E6781" t="s">
        <v>2519</v>
      </c>
      <c r="F6781" s="17">
        <v>135275</v>
      </c>
      <c r="G6781" s="18" t="s">
        <v>2533</v>
      </c>
      <c r="I6781" s="1"/>
    </row>
    <row r="6782" spans="2:9" x14ac:dyDescent="0.2">
      <c r="E6782"/>
      <c r="G6782" s="8"/>
      <c r="H6782" s="6" t="s">
        <v>12</v>
      </c>
      <c r="I6782" s="19">
        <v>90000</v>
      </c>
    </row>
    <row r="6783" spans="2:9" ht="15" customHeight="1" x14ac:dyDescent="0.2">
      <c r="E6783"/>
      <c r="F6783" s="20" t="s">
        <v>17</v>
      </c>
      <c r="G6783" s="21"/>
      <c r="H6783" s="22" t="s">
        <v>2534</v>
      </c>
      <c r="I6783" s="23">
        <f>SUBTOTAL(9,I6782:I6782)</f>
        <v>90000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13</v>
      </c>
      <c r="C6785" t="s">
        <v>2435</v>
      </c>
      <c r="D6785" s="3">
        <v>1352</v>
      </c>
      <c r="E6785" t="s">
        <v>2519</v>
      </c>
      <c r="F6785" s="17">
        <v>135276</v>
      </c>
      <c r="G6785" s="18" t="s">
        <v>2535</v>
      </c>
      <c r="I6785" s="1"/>
    </row>
    <row r="6786" spans="2:9" x14ac:dyDescent="0.2">
      <c r="E6786"/>
      <c r="G6786" s="8"/>
      <c r="H6786" s="6" t="s">
        <v>12</v>
      </c>
      <c r="I6786" s="19">
        <v>23000</v>
      </c>
    </row>
    <row r="6787" spans="2:9" ht="15" customHeight="1" x14ac:dyDescent="0.2">
      <c r="E6787"/>
      <c r="F6787" s="20" t="s">
        <v>17</v>
      </c>
      <c r="G6787" s="21"/>
      <c r="H6787" s="22" t="s">
        <v>2536</v>
      </c>
      <c r="I6787" s="23">
        <f>SUBTOTAL(9,I6786:I6786)</f>
        <v>23000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13</v>
      </c>
      <c r="C6789" t="s">
        <v>2435</v>
      </c>
      <c r="D6789" s="3">
        <v>1354</v>
      </c>
      <c r="E6789" t="s">
        <v>2537</v>
      </c>
      <c r="F6789" s="17">
        <v>135401</v>
      </c>
      <c r="G6789" s="18" t="s">
        <v>10</v>
      </c>
      <c r="I6789" s="1"/>
    </row>
    <row r="6790" spans="2:9" x14ac:dyDescent="0.2">
      <c r="E6790"/>
      <c r="G6790" s="8"/>
      <c r="H6790" s="6" t="s">
        <v>11</v>
      </c>
      <c r="I6790" s="19">
        <v>4729</v>
      </c>
    </row>
    <row r="6791" spans="2:9" x14ac:dyDescent="0.2">
      <c r="E6791"/>
      <c r="G6791" s="8"/>
      <c r="H6791" s="6" t="s">
        <v>12</v>
      </c>
      <c r="I6791" s="19">
        <v>96754</v>
      </c>
    </row>
    <row r="6792" spans="2:9" x14ac:dyDescent="0.2">
      <c r="E6792"/>
      <c r="G6792" s="8"/>
      <c r="H6792" s="6" t="s">
        <v>15</v>
      </c>
      <c r="I6792" s="19">
        <v>1589</v>
      </c>
    </row>
    <row r="6793" spans="2:9" ht="15" customHeight="1" x14ac:dyDescent="0.2">
      <c r="E6793"/>
      <c r="F6793" s="20" t="s">
        <v>17</v>
      </c>
      <c r="G6793" s="21"/>
      <c r="H6793" s="22" t="s">
        <v>2538</v>
      </c>
      <c r="I6793" s="23">
        <f>SUBTOTAL(9,I6790:I6792)</f>
        <v>103072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13</v>
      </c>
      <c r="C6795" t="s">
        <v>2435</v>
      </c>
      <c r="D6795" s="3">
        <v>1360</v>
      </c>
      <c r="E6795" t="s">
        <v>2539</v>
      </c>
      <c r="F6795" s="17">
        <v>136001</v>
      </c>
      <c r="G6795" s="18" t="s">
        <v>2540</v>
      </c>
      <c r="I6795" s="1"/>
    </row>
    <row r="6796" spans="2:9" x14ac:dyDescent="0.2">
      <c r="E6796"/>
      <c r="G6796" s="8"/>
      <c r="H6796" s="6" t="s">
        <v>11</v>
      </c>
      <c r="I6796" s="19">
        <v>18515</v>
      </c>
    </row>
    <row r="6797" spans="2:9" x14ac:dyDescent="0.2">
      <c r="E6797"/>
      <c r="G6797" s="8"/>
      <c r="H6797" s="6" t="s">
        <v>12</v>
      </c>
      <c r="I6797" s="19">
        <v>1880891</v>
      </c>
    </row>
    <row r="6798" spans="2:9" x14ac:dyDescent="0.2">
      <c r="E6798"/>
      <c r="G6798" s="8"/>
      <c r="H6798" s="6" t="s">
        <v>13</v>
      </c>
      <c r="I6798" s="19">
        <v>13000</v>
      </c>
    </row>
    <row r="6799" spans="2:9" x14ac:dyDescent="0.2">
      <c r="E6799"/>
      <c r="G6799" s="8"/>
      <c r="H6799" s="6" t="s">
        <v>15</v>
      </c>
      <c r="I6799" s="19">
        <v>17339</v>
      </c>
    </row>
    <row r="6800" spans="2:9" x14ac:dyDescent="0.2">
      <c r="E6800"/>
      <c r="G6800" s="8"/>
      <c r="H6800" s="6" t="s">
        <v>2449</v>
      </c>
      <c r="I6800" s="19">
        <v>25000</v>
      </c>
    </row>
    <row r="6801" spans="2:9" ht="15" customHeight="1" x14ac:dyDescent="0.2">
      <c r="E6801"/>
      <c r="F6801" s="20" t="s">
        <v>17</v>
      </c>
      <c r="G6801" s="21"/>
      <c r="H6801" s="22" t="s">
        <v>2541</v>
      </c>
      <c r="I6801" s="23">
        <f>SUBTOTAL(9,I6796:I6800)</f>
        <v>1954745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13</v>
      </c>
      <c r="C6803" t="s">
        <v>2435</v>
      </c>
      <c r="D6803" s="3">
        <v>1360</v>
      </c>
      <c r="E6803" t="s">
        <v>2539</v>
      </c>
      <c r="F6803" s="17">
        <v>136021</v>
      </c>
      <c r="G6803" s="18" t="s">
        <v>19</v>
      </c>
      <c r="I6803" s="1"/>
    </row>
    <row r="6804" spans="2:9" x14ac:dyDescent="0.2">
      <c r="E6804"/>
      <c r="G6804" s="8"/>
      <c r="H6804" s="6" t="s">
        <v>11</v>
      </c>
      <c r="I6804" s="19">
        <v>17661</v>
      </c>
    </row>
    <row r="6805" spans="2:9" x14ac:dyDescent="0.2">
      <c r="E6805"/>
      <c r="G6805" s="8"/>
      <c r="H6805" s="6" t="s">
        <v>12</v>
      </c>
      <c r="I6805" s="19">
        <v>31065</v>
      </c>
    </row>
    <row r="6806" spans="2:9" x14ac:dyDescent="0.2">
      <c r="E6806"/>
      <c r="G6806" s="8"/>
      <c r="H6806" s="6" t="s">
        <v>13</v>
      </c>
      <c r="I6806" s="19">
        <v>-13000</v>
      </c>
    </row>
    <row r="6807" spans="2:9" ht="15" customHeight="1" x14ac:dyDescent="0.2">
      <c r="E6807"/>
      <c r="F6807" s="20" t="s">
        <v>17</v>
      </c>
      <c r="G6807" s="21"/>
      <c r="H6807" s="22" t="s">
        <v>2542</v>
      </c>
      <c r="I6807" s="23">
        <f>SUBTOTAL(9,I6804:I6806)</f>
        <v>35726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13</v>
      </c>
      <c r="C6809" t="s">
        <v>2435</v>
      </c>
      <c r="D6809" s="3">
        <v>1360</v>
      </c>
      <c r="E6809" t="s">
        <v>2539</v>
      </c>
      <c r="F6809" s="17">
        <v>136030</v>
      </c>
      <c r="G6809" s="18" t="s">
        <v>2543</v>
      </c>
      <c r="I6809" s="1"/>
    </row>
    <row r="6810" spans="2:9" x14ac:dyDescent="0.2">
      <c r="E6810"/>
      <c r="G6810" s="8"/>
      <c r="H6810" s="6" t="s">
        <v>11</v>
      </c>
      <c r="I6810" s="19">
        <v>224330</v>
      </c>
    </row>
    <row r="6811" spans="2:9" x14ac:dyDescent="0.2">
      <c r="E6811"/>
      <c r="G6811" s="8"/>
      <c r="H6811" s="6" t="s">
        <v>12</v>
      </c>
      <c r="I6811" s="19">
        <v>383600</v>
      </c>
    </row>
    <row r="6812" spans="2:9" x14ac:dyDescent="0.2">
      <c r="E6812"/>
      <c r="G6812" s="8"/>
      <c r="H6812" s="6" t="s">
        <v>14</v>
      </c>
      <c r="I6812" s="19">
        <v>4200</v>
      </c>
    </row>
    <row r="6813" spans="2:9" ht="15" customHeight="1" x14ac:dyDescent="0.2">
      <c r="E6813"/>
      <c r="F6813" s="20" t="s">
        <v>17</v>
      </c>
      <c r="G6813" s="21"/>
      <c r="H6813" s="22" t="s">
        <v>2544</v>
      </c>
      <c r="I6813" s="23">
        <f>SUBTOTAL(9,I6810:I6812)</f>
        <v>612130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13</v>
      </c>
      <c r="C6815" t="s">
        <v>2435</v>
      </c>
      <c r="D6815" s="3">
        <v>1360</v>
      </c>
      <c r="E6815" t="s">
        <v>2539</v>
      </c>
      <c r="F6815" s="17">
        <v>136045</v>
      </c>
      <c r="G6815" s="18" t="s">
        <v>415</v>
      </c>
      <c r="I6815" s="1"/>
    </row>
    <row r="6816" spans="2:9" x14ac:dyDescent="0.2">
      <c r="E6816"/>
      <c r="G6816" s="8"/>
      <c r="H6816" s="6" t="s">
        <v>11</v>
      </c>
      <c r="I6816" s="19">
        <v>63767</v>
      </c>
    </row>
    <row r="6817" spans="2:9" x14ac:dyDescent="0.2">
      <c r="E6817"/>
      <c r="G6817" s="8"/>
      <c r="H6817" s="6" t="s">
        <v>12</v>
      </c>
      <c r="I6817" s="19">
        <v>193778</v>
      </c>
    </row>
    <row r="6818" spans="2:9" ht="15" customHeight="1" x14ac:dyDescent="0.2">
      <c r="E6818"/>
      <c r="F6818" s="20" t="s">
        <v>17</v>
      </c>
      <c r="G6818" s="21"/>
      <c r="H6818" s="22" t="s">
        <v>2545</v>
      </c>
      <c r="I6818" s="23">
        <f>SUBTOTAL(9,I6816:I6817)</f>
        <v>257545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13</v>
      </c>
      <c r="C6820" t="s">
        <v>2435</v>
      </c>
      <c r="D6820" s="3">
        <v>1360</v>
      </c>
      <c r="E6820" t="s">
        <v>2539</v>
      </c>
      <c r="F6820" s="17">
        <v>136060</v>
      </c>
      <c r="G6820" s="18" t="s">
        <v>2546</v>
      </c>
      <c r="I6820" s="1"/>
    </row>
    <row r="6821" spans="2:9" x14ac:dyDescent="0.2">
      <c r="E6821"/>
      <c r="G6821" s="8"/>
      <c r="H6821" s="6" t="s">
        <v>11</v>
      </c>
      <c r="I6821" s="19">
        <v>49731</v>
      </c>
    </row>
    <row r="6822" spans="2:9" x14ac:dyDescent="0.2">
      <c r="E6822"/>
      <c r="G6822" s="8"/>
      <c r="H6822" s="6" t="s">
        <v>12</v>
      </c>
      <c r="I6822" s="19">
        <v>34300</v>
      </c>
    </row>
    <row r="6823" spans="2:9" ht="15" customHeight="1" x14ac:dyDescent="0.2">
      <c r="E6823"/>
      <c r="F6823" s="20" t="s">
        <v>17</v>
      </c>
      <c r="G6823" s="21"/>
      <c r="H6823" s="22" t="s">
        <v>2547</v>
      </c>
      <c r="I6823" s="23">
        <f>SUBTOTAL(9,I6821:I6822)</f>
        <v>84031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13</v>
      </c>
      <c r="C6825" t="s">
        <v>2435</v>
      </c>
      <c r="D6825" s="3">
        <v>1360</v>
      </c>
      <c r="E6825" t="s">
        <v>2539</v>
      </c>
      <c r="F6825" s="17">
        <v>136071</v>
      </c>
      <c r="G6825" s="18" t="s">
        <v>2548</v>
      </c>
      <c r="I6825" s="1"/>
    </row>
    <row r="6826" spans="2:9" x14ac:dyDescent="0.2">
      <c r="E6826"/>
      <c r="G6826" s="8"/>
      <c r="H6826" s="6" t="s">
        <v>12</v>
      </c>
      <c r="I6826" s="19">
        <v>1200</v>
      </c>
    </row>
    <row r="6827" spans="2:9" x14ac:dyDescent="0.2">
      <c r="E6827"/>
      <c r="G6827" s="8"/>
      <c r="H6827" s="6" t="s">
        <v>13</v>
      </c>
      <c r="I6827" s="19">
        <v>-1200</v>
      </c>
    </row>
    <row r="6828" spans="2:9" ht="15" customHeight="1" x14ac:dyDescent="0.2">
      <c r="E6828"/>
      <c r="F6828" s="20" t="s">
        <v>17</v>
      </c>
      <c r="G6828" s="21"/>
      <c r="H6828" s="22" t="s">
        <v>2549</v>
      </c>
      <c r="I6828" s="23">
        <f>SUBTOTAL(9,I6826:I6827)</f>
        <v>0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13</v>
      </c>
      <c r="C6830" t="s">
        <v>2435</v>
      </c>
      <c r="D6830" s="3">
        <v>1360</v>
      </c>
      <c r="E6830" t="s">
        <v>2539</v>
      </c>
      <c r="F6830" s="17">
        <v>136072</v>
      </c>
      <c r="G6830" s="18" t="s">
        <v>2550</v>
      </c>
      <c r="I6830" s="1"/>
    </row>
    <row r="6831" spans="2:9" x14ac:dyDescent="0.2">
      <c r="E6831"/>
      <c r="G6831" s="8"/>
      <c r="H6831" s="6" t="s">
        <v>11</v>
      </c>
      <c r="I6831" s="19">
        <v>24419</v>
      </c>
    </row>
    <row r="6832" spans="2:9" x14ac:dyDescent="0.2">
      <c r="E6832"/>
      <c r="G6832" s="8"/>
      <c r="H6832" s="6" t="s">
        <v>12</v>
      </c>
      <c r="I6832" s="19">
        <v>31600</v>
      </c>
    </row>
    <row r="6833" spans="2:9" ht="15" customHeight="1" x14ac:dyDescent="0.2">
      <c r="E6833"/>
      <c r="F6833" s="20" t="s">
        <v>17</v>
      </c>
      <c r="G6833" s="21"/>
      <c r="H6833" s="22" t="s">
        <v>2551</v>
      </c>
      <c r="I6833" s="23">
        <f>SUBTOTAL(9,I6831:I6832)</f>
        <v>56019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13</v>
      </c>
      <c r="C6835" t="s">
        <v>2435</v>
      </c>
      <c r="D6835" s="3">
        <v>1360</v>
      </c>
      <c r="E6835" t="s">
        <v>2539</v>
      </c>
      <c r="F6835" s="17">
        <v>136073</v>
      </c>
      <c r="G6835" s="18" t="s">
        <v>2552</v>
      </c>
      <c r="I6835" s="1"/>
    </row>
    <row r="6836" spans="2:9" x14ac:dyDescent="0.2">
      <c r="E6836"/>
      <c r="G6836" s="8"/>
      <c r="H6836" s="6" t="s">
        <v>11</v>
      </c>
      <c r="I6836" s="19">
        <v>36189</v>
      </c>
    </row>
    <row r="6837" spans="2:9" x14ac:dyDescent="0.2">
      <c r="E6837"/>
      <c r="G6837" s="8"/>
      <c r="H6837" s="6" t="s">
        <v>12</v>
      </c>
      <c r="I6837" s="19">
        <v>52900</v>
      </c>
    </row>
    <row r="6838" spans="2:9" x14ac:dyDescent="0.2">
      <c r="E6838"/>
      <c r="G6838" s="8"/>
      <c r="H6838" s="6" t="s">
        <v>13</v>
      </c>
      <c r="I6838" s="19">
        <v>1200</v>
      </c>
    </row>
    <row r="6839" spans="2:9" ht="15" customHeight="1" x14ac:dyDescent="0.2">
      <c r="E6839"/>
      <c r="F6839" s="20" t="s">
        <v>17</v>
      </c>
      <c r="G6839" s="21"/>
      <c r="H6839" s="22" t="s">
        <v>2553</v>
      </c>
      <c r="I6839" s="23">
        <f>SUBTOTAL(9,I6836:I6838)</f>
        <v>90289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13</v>
      </c>
      <c r="C6841" t="s">
        <v>2435</v>
      </c>
      <c r="D6841" s="3">
        <v>1360</v>
      </c>
      <c r="E6841" t="s">
        <v>2539</v>
      </c>
      <c r="F6841" s="17">
        <v>136074</v>
      </c>
      <c r="G6841" s="18" t="s">
        <v>2554</v>
      </c>
      <c r="I6841" s="1"/>
    </row>
    <row r="6842" spans="2:9" x14ac:dyDescent="0.2">
      <c r="E6842"/>
      <c r="G6842" s="8"/>
      <c r="H6842" s="6" t="s">
        <v>12</v>
      </c>
      <c r="I6842" s="19">
        <v>10800</v>
      </c>
    </row>
    <row r="6843" spans="2:9" ht="15" customHeight="1" x14ac:dyDescent="0.2">
      <c r="E6843"/>
      <c r="F6843" s="20" t="s">
        <v>17</v>
      </c>
      <c r="G6843" s="21"/>
      <c r="H6843" s="22" t="s">
        <v>2555</v>
      </c>
      <c r="I6843" s="23">
        <f>SUBTOTAL(9,I6842:I6842)</f>
        <v>10800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13</v>
      </c>
      <c r="C6845" t="s">
        <v>2435</v>
      </c>
      <c r="D6845" s="3">
        <v>1362</v>
      </c>
      <c r="E6845" t="s">
        <v>2556</v>
      </c>
      <c r="F6845" s="17">
        <v>136250</v>
      </c>
      <c r="G6845" s="18" t="s">
        <v>243</v>
      </c>
      <c r="I6845" s="1"/>
    </row>
    <row r="6846" spans="2:9" x14ac:dyDescent="0.2">
      <c r="E6846"/>
      <c r="G6846" s="8"/>
      <c r="H6846" s="6" t="s">
        <v>12</v>
      </c>
      <c r="I6846" s="19">
        <v>52173</v>
      </c>
    </row>
    <row r="6847" spans="2:9" x14ac:dyDescent="0.2">
      <c r="E6847"/>
      <c r="G6847" s="8"/>
      <c r="H6847" s="6" t="s">
        <v>2449</v>
      </c>
      <c r="I6847" s="19">
        <v>-25000</v>
      </c>
    </row>
    <row r="6848" spans="2:9" ht="15" customHeight="1" x14ac:dyDescent="0.2">
      <c r="E6848"/>
      <c r="F6848" s="20" t="s">
        <v>17</v>
      </c>
      <c r="G6848" s="21"/>
      <c r="H6848" s="22" t="s">
        <v>2557</v>
      </c>
      <c r="I6848" s="23">
        <f>SUBTOTAL(9,I6846:I6847)</f>
        <v>27173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13</v>
      </c>
      <c r="C6850" t="s">
        <v>2435</v>
      </c>
      <c r="D6850" s="3">
        <v>1370</v>
      </c>
      <c r="E6850" t="s">
        <v>2558</v>
      </c>
      <c r="F6850" s="17">
        <v>137070</v>
      </c>
      <c r="G6850" s="18" t="s">
        <v>2559</v>
      </c>
      <c r="I6850" s="1"/>
    </row>
    <row r="6851" spans="2:9" x14ac:dyDescent="0.2">
      <c r="E6851"/>
      <c r="G6851" s="8"/>
      <c r="H6851" s="6" t="s">
        <v>11</v>
      </c>
      <c r="I6851" s="19">
        <v>10587</v>
      </c>
    </row>
    <row r="6852" spans="2:9" x14ac:dyDescent="0.2">
      <c r="E6852"/>
      <c r="G6852" s="8"/>
      <c r="H6852" s="6" t="s">
        <v>12</v>
      </c>
      <c r="I6852" s="19">
        <v>740200</v>
      </c>
    </row>
    <row r="6853" spans="2:9" x14ac:dyDescent="0.2">
      <c r="E6853"/>
      <c r="G6853" s="8"/>
      <c r="H6853" s="6" t="s">
        <v>13</v>
      </c>
      <c r="I6853" s="19">
        <v>25600</v>
      </c>
    </row>
    <row r="6854" spans="2:9" ht="15" customHeight="1" x14ac:dyDescent="0.2">
      <c r="E6854"/>
      <c r="F6854" s="20" t="s">
        <v>17</v>
      </c>
      <c r="G6854" s="21"/>
      <c r="H6854" s="22" t="s">
        <v>2560</v>
      </c>
      <c r="I6854" s="23">
        <f>SUBTOTAL(9,I6851:I6853)</f>
        <v>776387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13</v>
      </c>
      <c r="C6856" t="s">
        <v>2435</v>
      </c>
      <c r="D6856" s="3">
        <v>4300</v>
      </c>
      <c r="E6856" t="s">
        <v>2435</v>
      </c>
      <c r="F6856" s="17">
        <v>430001</v>
      </c>
      <c r="G6856" s="18" t="s">
        <v>1168</v>
      </c>
      <c r="I6856" s="1"/>
    </row>
    <row r="6857" spans="2:9" x14ac:dyDescent="0.2">
      <c r="E6857"/>
      <c r="G6857" s="8"/>
      <c r="H6857" s="6" t="s">
        <v>12</v>
      </c>
      <c r="I6857" s="19">
        <v>499</v>
      </c>
    </row>
    <row r="6858" spans="2:9" ht="15" customHeight="1" x14ac:dyDescent="0.2">
      <c r="E6858"/>
      <c r="F6858" s="20" t="s">
        <v>17</v>
      </c>
      <c r="G6858" s="21"/>
      <c r="H6858" s="22" t="s">
        <v>2561</v>
      </c>
      <c r="I6858" s="23">
        <f>SUBTOTAL(9,I6857:I6857)</f>
        <v>499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13</v>
      </c>
      <c r="C6860" t="s">
        <v>2435</v>
      </c>
      <c r="D6860" s="3">
        <v>4312</v>
      </c>
      <c r="E6860" t="s">
        <v>2562</v>
      </c>
      <c r="F6860" s="17">
        <v>431290</v>
      </c>
      <c r="G6860" s="18" t="s">
        <v>2563</v>
      </c>
      <c r="I6860" s="1"/>
    </row>
    <row r="6861" spans="2:9" x14ac:dyDescent="0.2">
      <c r="E6861"/>
      <c r="G6861" s="8"/>
      <c r="H6861" s="6" t="s">
        <v>12</v>
      </c>
      <c r="I6861" s="19">
        <v>444400</v>
      </c>
    </row>
    <row r="6862" spans="2:9" ht="15" customHeight="1" x14ac:dyDescent="0.2">
      <c r="E6862"/>
      <c r="F6862" s="20" t="s">
        <v>17</v>
      </c>
      <c r="G6862" s="21"/>
      <c r="H6862" s="22" t="s">
        <v>2564</v>
      </c>
      <c r="I6862" s="23">
        <f>SUBTOTAL(9,I6861:I6861)</f>
        <v>444400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13</v>
      </c>
      <c r="C6864" t="s">
        <v>2435</v>
      </c>
      <c r="D6864" s="3">
        <v>4313</v>
      </c>
      <c r="E6864" t="s">
        <v>2454</v>
      </c>
      <c r="F6864" s="17">
        <v>431301</v>
      </c>
      <c r="G6864" s="18" t="s">
        <v>1722</v>
      </c>
      <c r="I6864" s="1"/>
    </row>
    <row r="6865" spans="2:9" x14ac:dyDescent="0.2">
      <c r="E6865"/>
      <c r="G6865" s="8"/>
      <c r="H6865" s="6" t="s">
        <v>12</v>
      </c>
      <c r="I6865" s="19">
        <v>158051</v>
      </c>
    </row>
    <row r="6866" spans="2:9" x14ac:dyDescent="0.2">
      <c r="E6866"/>
      <c r="G6866" s="8"/>
      <c r="H6866" s="6" t="s">
        <v>2449</v>
      </c>
      <c r="I6866" s="19">
        <v>-34800</v>
      </c>
    </row>
    <row r="6867" spans="2:9" ht="15" customHeight="1" x14ac:dyDescent="0.2">
      <c r="E6867"/>
      <c r="F6867" s="20" t="s">
        <v>17</v>
      </c>
      <c r="G6867" s="21"/>
      <c r="H6867" s="22" t="s">
        <v>2565</v>
      </c>
      <c r="I6867" s="23">
        <f>SUBTOTAL(9,I6865:I6866)</f>
        <v>123251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13</v>
      </c>
      <c r="C6869" t="s">
        <v>2435</v>
      </c>
      <c r="D6869" s="3">
        <v>4320</v>
      </c>
      <c r="E6869" t="s">
        <v>2462</v>
      </c>
      <c r="F6869" s="17">
        <v>432001</v>
      </c>
      <c r="G6869" s="18" t="s">
        <v>2566</v>
      </c>
      <c r="I6869" s="1"/>
    </row>
    <row r="6870" spans="2:9" x14ac:dyDescent="0.2">
      <c r="E6870"/>
      <c r="G6870" s="8"/>
      <c r="H6870" s="6" t="s">
        <v>12</v>
      </c>
      <c r="I6870" s="19">
        <v>293100</v>
      </c>
    </row>
    <row r="6871" spans="2:9" x14ac:dyDescent="0.2">
      <c r="E6871"/>
      <c r="G6871" s="8"/>
      <c r="H6871" s="6" t="s">
        <v>13</v>
      </c>
      <c r="I6871" s="19">
        <v>-85000</v>
      </c>
    </row>
    <row r="6872" spans="2:9" x14ac:dyDescent="0.2">
      <c r="E6872"/>
      <c r="G6872" s="8"/>
      <c r="H6872" s="6" t="s">
        <v>2449</v>
      </c>
      <c r="I6872" s="19">
        <v>60000</v>
      </c>
    </row>
    <row r="6873" spans="2:9" ht="15" customHeight="1" x14ac:dyDescent="0.2">
      <c r="E6873"/>
      <c r="F6873" s="20" t="s">
        <v>17</v>
      </c>
      <c r="G6873" s="21"/>
      <c r="H6873" s="22" t="s">
        <v>2567</v>
      </c>
      <c r="I6873" s="23">
        <f>SUBTOTAL(9,I6870:I6872)</f>
        <v>268100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13</v>
      </c>
      <c r="C6875" t="s">
        <v>2435</v>
      </c>
      <c r="D6875" s="3">
        <v>4320</v>
      </c>
      <c r="E6875" t="s">
        <v>2462</v>
      </c>
      <c r="F6875" s="17">
        <v>432002</v>
      </c>
      <c r="G6875" s="18" t="s">
        <v>1170</v>
      </c>
      <c r="I6875" s="1"/>
    </row>
    <row r="6876" spans="2:9" x14ac:dyDescent="0.2">
      <c r="E6876"/>
      <c r="G6876" s="8"/>
      <c r="H6876" s="6" t="s">
        <v>12</v>
      </c>
      <c r="I6876" s="19">
        <v>526687</v>
      </c>
    </row>
    <row r="6877" spans="2:9" x14ac:dyDescent="0.2">
      <c r="E6877"/>
      <c r="G6877" s="8"/>
      <c r="H6877" s="6" t="s">
        <v>2449</v>
      </c>
      <c r="I6877" s="19">
        <v>20000</v>
      </c>
    </row>
    <row r="6878" spans="2:9" ht="15" customHeight="1" x14ac:dyDescent="0.2">
      <c r="E6878"/>
      <c r="F6878" s="20" t="s">
        <v>17</v>
      </c>
      <c r="G6878" s="21"/>
      <c r="H6878" s="22" t="s">
        <v>2568</v>
      </c>
      <c r="I6878" s="23">
        <f>SUBTOTAL(9,I6876:I6877)</f>
        <v>546687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13</v>
      </c>
      <c r="C6880" t="s">
        <v>2435</v>
      </c>
      <c r="D6880" s="3">
        <v>4320</v>
      </c>
      <c r="E6880" t="s">
        <v>2462</v>
      </c>
      <c r="F6880" s="17">
        <v>432003</v>
      </c>
      <c r="G6880" s="18" t="s">
        <v>2569</v>
      </c>
      <c r="I6880" s="1"/>
    </row>
    <row r="6881" spans="2:9" x14ac:dyDescent="0.2">
      <c r="E6881"/>
      <c r="G6881" s="8"/>
      <c r="H6881" s="6" t="s">
        <v>12</v>
      </c>
      <c r="I6881" s="19">
        <v>119000</v>
      </c>
    </row>
    <row r="6882" spans="2:9" ht="15" customHeight="1" x14ac:dyDescent="0.2">
      <c r="E6882"/>
      <c r="F6882" s="20" t="s">
        <v>17</v>
      </c>
      <c r="G6882" s="21"/>
      <c r="H6882" s="22" t="s">
        <v>2570</v>
      </c>
      <c r="I6882" s="23">
        <f>SUBTOTAL(9,I6881:I6881)</f>
        <v>119000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13</v>
      </c>
      <c r="C6884" t="s">
        <v>2435</v>
      </c>
      <c r="D6884" s="3">
        <v>4322</v>
      </c>
      <c r="E6884" t="s">
        <v>2571</v>
      </c>
      <c r="F6884" s="17">
        <v>432290</v>
      </c>
      <c r="G6884" s="18" t="s">
        <v>2563</v>
      </c>
      <c r="I6884" s="1"/>
    </row>
    <row r="6885" spans="2:9" x14ac:dyDescent="0.2">
      <c r="E6885"/>
      <c r="G6885" s="8"/>
      <c r="H6885" s="6" t="s">
        <v>12</v>
      </c>
      <c r="I6885" s="19">
        <v>54000</v>
      </c>
    </row>
    <row r="6886" spans="2:9" ht="15" customHeight="1" x14ac:dyDescent="0.2">
      <c r="E6886"/>
      <c r="F6886" s="20" t="s">
        <v>17</v>
      </c>
      <c r="G6886" s="21"/>
      <c r="H6886" s="22" t="s">
        <v>2572</v>
      </c>
      <c r="I6886" s="23">
        <f>SUBTOTAL(9,I6885:I6885)</f>
        <v>54000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13</v>
      </c>
      <c r="C6888" t="s">
        <v>2435</v>
      </c>
      <c r="D6888" s="3">
        <v>4330</v>
      </c>
      <c r="E6888" t="s">
        <v>2498</v>
      </c>
      <c r="F6888" s="17">
        <v>433001</v>
      </c>
      <c r="G6888" s="18" t="s">
        <v>1173</v>
      </c>
      <c r="I6888" s="1"/>
    </row>
    <row r="6889" spans="2:9" x14ac:dyDescent="0.2">
      <c r="E6889"/>
      <c r="G6889" s="8"/>
      <c r="H6889" s="6" t="s">
        <v>12</v>
      </c>
      <c r="I6889" s="19">
        <v>14985</v>
      </c>
    </row>
    <row r="6890" spans="2:9" ht="15" customHeight="1" x14ac:dyDescent="0.2">
      <c r="E6890"/>
      <c r="F6890" s="20" t="s">
        <v>17</v>
      </c>
      <c r="G6890" s="21"/>
      <c r="H6890" s="22" t="s">
        <v>2573</v>
      </c>
      <c r="I6890" s="23">
        <f>SUBTOTAL(9,I6889:I6889)</f>
        <v>14985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13</v>
      </c>
      <c r="C6892" t="s">
        <v>2435</v>
      </c>
      <c r="D6892" s="3">
        <v>4331</v>
      </c>
      <c r="E6892" t="s">
        <v>2574</v>
      </c>
      <c r="F6892" s="17">
        <v>433185</v>
      </c>
      <c r="G6892" s="18" t="s">
        <v>2575</v>
      </c>
      <c r="I6892" s="1"/>
    </row>
    <row r="6893" spans="2:9" x14ac:dyDescent="0.2">
      <c r="E6893"/>
      <c r="G6893" s="8"/>
      <c r="H6893" s="6" t="s">
        <v>12</v>
      </c>
      <c r="I6893" s="19">
        <v>2053000</v>
      </c>
    </row>
    <row r="6894" spans="2:9" ht="15" customHeight="1" x14ac:dyDescent="0.2">
      <c r="E6894"/>
      <c r="F6894" s="20" t="s">
        <v>17</v>
      </c>
      <c r="G6894" s="21"/>
      <c r="H6894" s="22" t="s">
        <v>2576</v>
      </c>
      <c r="I6894" s="23">
        <f>SUBTOTAL(9,I6893:I6893)</f>
        <v>2053000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13</v>
      </c>
      <c r="C6896" t="s">
        <v>2435</v>
      </c>
      <c r="D6896" s="3">
        <v>4352</v>
      </c>
      <c r="E6896" t="s">
        <v>2519</v>
      </c>
      <c r="F6896" s="17">
        <v>435201</v>
      </c>
      <c r="G6896" s="18" t="s">
        <v>831</v>
      </c>
      <c r="I6896" s="1"/>
    </row>
    <row r="6897" spans="2:9" x14ac:dyDescent="0.2">
      <c r="E6897"/>
      <c r="G6897" s="8"/>
      <c r="H6897" s="6" t="s">
        <v>12</v>
      </c>
      <c r="I6897" s="19">
        <v>4300</v>
      </c>
    </row>
    <row r="6898" spans="2:9" x14ac:dyDescent="0.2">
      <c r="E6898"/>
      <c r="G6898" s="8"/>
      <c r="H6898" s="6" t="s">
        <v>2449</v>
      </c>
      <c r="I6898" s="19">
        <v>7790</v>
      </c>
    </row>
    <row r="6899" spans="2:9" ht="15" customHeight="1" x14ac:dyDescent="0.2">
      <c r="E6899"/>
      <c r="F6899" s="20" t="s">
        <v>17</v>
      </c>
      <c r="G6899" s="21"/>
      <c r="H6899" s="22" t="s">
        <v>2577</v>
      </c>
      <c r="I6899" s="23">
        <f>SUBTOTAL(9,I6897:I6898)</f>
        <v>12090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13</v>
      </c>
      <c r="C6901" t="s">
        <v>2435</v>
      </c>
      <c r="D6901" s="3">
        <v>4354</v>
      </c>
      <c r="E6901" t="s">
        <v>2537</v>
      </c>
      <c r="F6901" s="17">
        <v>435401</v>
      </c>
      <c r="G6901" s="18" t="s">
        <v>2578</v>
      </c>
      <c r="I6901" s="1"/>
    </row>
    <row r="6902" spans="2:9" x14ac:dyDescent="0.2">
      <c r="E6902"/>
      <c r="G6902" s="8"/>
      <c r="H6902" s="6" t="s">
        <v>12</v>
      </c>
      <c r="I6902" s="19">
        <v>15700</v>
      </c>
    </row>
    <row r="6903" spans="2:9" ht="15" customHeight="1" x14ac:dyDescent="0.2">
      <c r="E6903"/>
      <c r="F6903" s="20" t="s">
        <v>17</v>
      </c>
      <c r="G6903" s="21"/>
      <c r="H6903" s="22" t="s">
        <v>2579</v>
      </c>
      <c r="I6903" s="23">
        <f>SUBTOTAL(9,I6902:I6902)</f>
        <v>15700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13</v>
      </c>
      <c r="C6905" t="s">
        <v>2435</v>
      </c>
      <c r="D6905" s="3">
        <v>4356</v>
      </c>
      <c r="E6905" t="s">
        <v>2580</v>
      </c>
      <c r="F6905" s="17">
        <v>435696</v>
      </c>
      <c r="G6905" s="18" t="s">
        <v>2581</v>
      </c>
      <c r="I6905" s="1"/>
    </row>
    <row r="6906" spans="2:9" x14ac:dyDescent="0.2">
      <c r="E6906"/>
      <c r="G6906" s="8"/>
      <c r="H6906" s="6" t="s">
        <v>12</v>
      </c>
      <c r="I6906" s="19">
        <v>200000</v>
      </c>
    </row>
    <row r="6907" spans="2:9" x14ac:dyDescent="0.2">
      <c r="E6907"/>
      <c r="G6907" s="8"/>
      <c r="H6907" s="6" t="s">
        <v>13</v>
      </c>
      <c r="I6907" s="19">
        <v>110</v>
      </c>
    </row>
    <row r="6908" spans="2:9" ht="15" customHeight="1" x14ac:dyDescent="0.2">
      <c r="E6908"/>
      <c r="F6908" s="20" t="s">
        <v>17</v>
      </c>
      <c r="G6908" s="21"/>
      <c r="H6908" s="22" t="s">
        <v>2582</v>
      </c>
      <c r="I6908" s="23">
        <f>SUBTOTAL(9,I6906:I6907)</f>
        <v>200110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13</v>
      </c>
      <c r="C6910" t="s">
        <v>2435</v>
      </c>
      <c r="D6910" s="3">
        <v>4360</v>
      </c>
      <c r="E6910" t="s">
        <v>2539</v>
      </c>
      <c r="F6910" s="17">
        <v>436002</v>
      </c>
      <c r="G6910" s="18" t="s">
        <v>844</v>
      </c>
      <c r="I6910" s="1"/>
    </row>
    <row r="6911" spans="2:9" x14ac:dyDescent="0.2">
      <c r="E6911"/>
      <c r="G6911" s="8"/>
      <c r="H6911" s="6" t="s">
        <v>12</v>
      </c>
      <c r="I6911" s="19">
        <v>13100</v>
      </c>
    </row>
    <row r="6912" spans="2:9" ht="15" customHeight="1" x14ac:dyDescent="0.2">
      <c r="E6912"/>
      <c r="F6912" s="20" t="s">
        <v>17</v>
      </c>
      <c r="G6912" s="21"/>
      <c r="H6912" s="22" t="s">
        <v>2583</v>
      </c>
      <c r="I6912" s="23">
        <f>SUBTOTAL(9,I6911:I6911)</f>
        <v>13100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13</v>
      </c>
      <c r="C6914" t="s">
        <v>2435</v>
      </c>
      <c r="D6914" s="3">
        <v>4370</v>
      </c>
      <c r="E6914" t="s">
        <v>2558</v>
      </c>
      <c r="F6914" s="17">
        <v>437070</v>
      </c>
      <c r="G6914" s="18" t="s">
        <v>2584</v>
      </c>
      <c r="I6914" s="1"/>
    </row>
    <row r="6915" spans="2:9" x14ac:dyDescent="0.2">
      <c r="E6915"/>
      <c r="G6915" s="8"/>
      <c r="H6915" s="6" t="s">
        <v>2449</v>
      </c>
      <c r="I6915" s="19">
        <v>58500</v>
      </c>
    </row>
    <row r="6916" spans="2:9" ht="15" customHeight="1" x14ac:dyDescent="0.2">
      <c r="E6916"/>
      <c r="F6916" s="20" t="s">
        <v>17</v>
      </c>
      <c r="G6916" s="21"/>
      <c r="H6916" s="22" t="s">
        <v>2585</v>
      </c>
      <c r="I6916" s="23">
        <f>SUBTOTAL(9,I6915:I6915)</f>
        <v>58500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13</v>
      </c>
      <c r="C6918" t="s">
        <v>2435</v>
      </c>
      <c r="D6918" s="3">
        <v>5577</v>
      </c>
      <c r="E6918" t="s">
        <v>2586</v>
      </c>
      <c r="F6918" s="17">
        <v>557774</v>
      </c>
      <c r="G6918" s="18" t="s">
        <v>2587</v>
      </c>
      <c r="I6918" s="1"/>
    </row>
    <row r="6919" spans="2:9" x14ac:dyDescent="0.2">
      <c r="E6919"/>
      <c r="G6919" s="8"/>
      <c r="H6919" s="6" t="s">
        <v>12</v>
      </c>
      <c r="I6919" s="19">
        <v>798915</v>
      </c>
    </row>
    <row r="6920" spans="2:9" x14ac:dyDescent="0.2">
      <c r="E6920"/>
      <c r="G6920" s="8"/>
      <c r="H6920" s="6" t="s">
        <v>13</v>
      </c>
      <c r="I6920" s="19">
        <v>-111000</v>
      </c>
    </row>
    <row r="6921" spans="2:9" x14ac:dyDescent="0.2">
      <c r="E6921"/>
      <c r="G6921" s="8"/>
      <c r="H6921" s="6" t="s">
        <v>2449</v>
      </c>
      <c r="I6921" s="19">
        <v>8700</v>
      </c>
    </row>
    <row r="6922" spans="2:9" ht="15" customHeight="1" x14ac:dyDescent="0.2">
      <c r="E6922"/>
      <c r="F6922" s="20" t="s">
        <v>17</v>
      </c>
      <c r="G6922" s="21"/>
      <c r="H6922" s="22" t="s">
        <v>2588</v>
      </c>
      <c r="I6922" s="23">
        <f>SUBTOTAL(9,I6919:I6921)</f>
        <v>696615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13</v>
      </c>
      <c r="C6924" t="s">
        <v>2435</v>
      </c>
      <c r="D6924" s="3">
        <v>5619</v>
      </c>
      <c r="E6924" t="s">
        <v>2589</v>
      </c>
      <c r="F6924" s="17">
        <v>561980</v>
      </c>
      <c r="G6924" s="18" t="s">
        <v>463</v>
      </c>
      <c r="I6924" s="1"/>
    </row>
    <row r="6925" spans="2:9" x14ac:dyDescent="0.2">
      <c r="E6925"/>
      <c r="G6925" s="8"/>
      <c r="H6925" s="6" t="s">
        <v>12</v>
      </c>
      <c r="I6925" s="19">
        <v>19200</v>
      </c>
    </row>
    <row r="6926" spans="2:9" x14ac:dyDescent="0.2">
      <c r="E6926"/>
      <c r="G6926" s="8"/>
      <c r="H6926" s="6" t="s">
        <v>13</v>
      </c>
      <c r="I6926" s="19">
        <v>1300</v>
      </c>
    </row>
    <row r="6927" spans="2:9" ht="15" customHeight="1" x14ac:dyDescent="0.2">
      <c r="E6927"/>
      <c r="F6927" s="20" t="s">
        <v>17</v>
      </c>
      <c r="G6927" s="21"/>
      <c r="H6927" s="22" t="s">
        <v>2590</v>
      </c>
      <c r="I6927" s="23">
        <f>SUBTOTAL(9,I6925:I6926)</f>
        <v>20500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13</v>
      </c>
      <c r="C6929" t="s">
        <v>2435</v>
      </c>
      <c r="D6929" s="3">
        <v>5624</v>
      </c>
      <c r="E6929" t="s">
        <v>2591</v>
      </c>
      <c r="F6929" s="17">
        <v>562480</v>
      </c>
      <c r="G6929" s="18" t="s">
        <v>463</v>
      </c>
      <c r="I6929" s="1"/>
    </row>
    <row r="6930" spans="2:9" x14ac:dyDescent="0.2">
      <c r="E6930"/>
      <c r="G6930" s="8"/>
      <c r="H6930" s="6" t="s">
        <v>12</v>
      </c>
      <c r="I6930" s="19">
        <v>400</v>
      </c>
    </row>
    <row r="6931" spans="2:9" x14ac:dyDescent="0.2">
      <c r="E6931"/>
      <c r="G6931" s="8"/>
      <c r="H6931" s="6" t="s">
        <v>2449</v>
      </c>
      <c r="I6931" s="19">
        <v>-271</v>
      </c>
    </row>
    <row r="6932" spans="2:9" ht="15" customHeight="1" x14ac:dyDescent="0.2">
      <c r="E6932"/>
      <c r="F6932" s="20" t="s">
        <v>17</v>
      </c>
      <c r="G6932" s="21"/>
      <c r="H6932" s="22" t="s">
        <v>2592</v>
      </c>
      <c r="I6932" s="23">
        <f>SUBTOTAL(9,I6930:I6931)</f>
        <v>129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14</v>
      </c>
      <c r="C6934" t="s">
        <v>2593</v>
      </c>
      <c r="D6934" s="3">
        <v>1400</v>
      </c>
      <c r="E6934" t="s">
        <v>2593</v>
      </c>
      <c r="F6934" s="17">
        <v>140001</v>
      </c>
      <c r="G6934" s="18" t="s">
        <v>10</v>
      </c>
      <c r="I6934" s="1"/>
    </row>
    <row r="6935" spans="2:9" x14ac:dyDescent="0.2">
      <c r="E6935"/>
      <c r="G6935" s="8"/>
      <c r="H6935" s="6" t="s">
        <v>11</v>
      </c>
      <c r="I6935" s="19">
        <v>5810</v>
      </c>
    </row>
    <row r="6936" spans="2:9" x14ac:dyDescent="0.2">
      <c r="E6936"/>
      <c r="G6936" s="8"/>
      <c r="H6936" s="6" t="s">
        <v>12</v>
      </c>
      <c r="I6936" s="19">
        <v>294508</v>
      </c>
    </row>
    <row r="6937" spans="2:9" x14ac:dyDescent="0.2">
      <c r="E6937"/>
      <c r="G6937" s="8"/>
      <c r="H6937" s="6" t="s">
        <v>13</v>
      </c>
      <c r="I6937" s="19">
        <v>-6706</v>
      </c>
    </row>
    <row r="6938" spans="2:9" x14ac:dyDescent="0.2">
      <c r="E6938"/>
      <c r="G6938" s="8"/>
      <c r="H6938" s="6" t="s">
        <v>15</v>
      </c>
      <c r="I6938" s="19">
        <v>4354</v>
      </c>
    </row>
    <row r="6939" spans="2:9" x14ac:dyDescent="0.2">
      <c r="E6939"/>
      <c r="G6939" s="8"/>
      <c r="H6939" s="6" t="s">
        <v>2594</v>
      </c>
      <c r="I6939" s="19">
        <v>-1815</v>
      </c>
    </row>
    <row r="6940" spans="2:9" ht="15" customHeight="1" x14ac:dyDescent="0.2">
      <c r="E6940"/>
      <c r="F6940" s="20" t="s">
        <v>17</v>
      </c>
      <c r="G6940" s="21"/>
      <c r="H6940" s="22" t="s">
        <v>2595</v>
      </c>
      <c r="I6940" s="23">
        <f>SUBTOTAL(9,I6935:I6939)</f>
        <v>296151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14</v>
      </c>
      <c r="C6942" t="s">
        <v>2593</v>
      </c>
      <c r="D6942" s="3">
        <v>1400</v>
      </c>
      <c r="E6942" t="s">
        <v>2593</v>
      </c>
      <c r="F6942" s="17">
        <v>140021</v>
      </c>
      <c r="G6942" s="18" t="s">
        <v>171</v>
      </c>
      <c r="I6942" s="1"/>
    </row>
    <row r="6943" spans="2:9" x14ac:dyDescent="0.2">
      <c r="E6943"/>
      <c r="G6943" s="8"/>
      <c r="H6943" s="6" t="s">
        <v>11</v>
      </c>
      <c r="I6943" s="19">
        <v>2534</v>
      </c>
    </row>
    <row r="6944" spans="2:9" x14ac:dyDescent="0.2">
      <c r="E6944"/>
      <c r="G6944" s="8"/>
      <c r="H6944" s="6" t="s">
        <v>12</v>
      </c>
      <c r="I6944" s="19">
        <v>66985</v>
      </c>
    </row>
    <row r="6945" spans="2:9" x14ac:dyDescent="0.2">
      <c r="E6945"/>
      <c r="G6945" s="8"/>
      <c r="H6945" s="6" t="s">
        <v>13</v>
      </c>
      <c r="I6945" s="19">
        <v>-4600</v>
      </c>
    </row>
    <row r="6946" spans="2:9" x14ac:dyDescent="0.2">
      <c r="E6946"/>
      <c r="G6946" s="8"/>
      <c r="H6946" s="6" t="s">
        <v>2594</v>
      </c>
      <c r="I6946" s="19">
        <v>-870</v>
      </c>
    </row>
    <row r="6947" spans="2:9" ht="15" customHeight="1" x14ac:dyDescent="0.2">
      <c r="E6947"/>
      <c r="F6947" s="20" t="s">
        <v>17</v>
      </c>
      <c r="G6947" s="21"/>
      <c r="H6947" s="22" t="s">
        <v>2596</v>
      </c>
      <c r="I6947" s="23">
        <f>SUBTOTAL(9,I6943:I6946)</f>
        <v>64049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14</v>
      </c>
      <c r="C6949" t="s">
        <v>2593</v>
      </c>
      <c r="D6949" s="3">
        <v>1400</v>
      </c>
      <c r="E6949" t="s">
        <v>2593</v>
      </c>
      <c r="F6949" s="17">
        <v>140050</v>
      </c>
      <c r="G6949" s="18" t="s">
        <v>2597</v>
      </c>
      <c r="I6949" s="1"/>
    </row>
    <row r="6950" spans="2:9" x14ac:dyDescent="0.2">
      <c r="E6950"/>
      <c r="G6950" s="8"/>
      <c r="H6950" s="6" t="s">
        <v>12</v>
      </c>
      <c r="I6950" s="19">
        <v>10785</v>
      </c>
    </row>
    <row r="6951" spans="2:9" ht="15" customHeight="1" x14ac:dyDescent="0.2">
      <c r="E6951"/>
      <c r="F6951" s="20" t="s">
        <v>17</v>
      </c>
      <c r="G6951" s="21"/>
      <c r="H6951" s="22" t="s">
        <v>2598</v>
      </c>
      <c r="I6951" s="23">
        <f>SUBTOTAL(9,I6950:I6950)</f>
        <v>10785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14</v>
      </c>
      <c r="C6953" t="s">
        <v>2593</v>
      </c>
      <c r="D6953" s="3">
        <v>1400</v>
      </c>
      <c r="E6953" t="s">
        <v>2593</v>
      </c>
      <c r="F6953" s="17">
        <v>140051</v>
      </c>
      <c r="G6953" s="18" t="s">
        <v>2599</v>
      </c>
      <c r="I6953" s="1"/>
    </row>
    <row r="6954" spans="2:9" x14ac:dyDescent="0.2">
      <c r="E6954"/>
      <c r="G6954" s="8"/>
      <c r="H6954" s="6" t="s">
        <v>12</v>
      </c>
      <c r="I6954" s="19">
        <v>10432</v>
      </c>
    </row>
    <row r="6955" spans="2:9" ht="15" customHeight="1" x14ac:dyDescent="0.2">
      <c r="E6955"/>
      <c r="F6955" s="20" t="s">
        <v>17</v>
      </c>
      <c r="G6955" s="21"/>
      <c r="H6955" s="22" t="s">
        <v>2600</v>
      </c>
      <c r="I6955" s="23">
        <f>SUBTOTAL(9,I6954:I6954)</f>
        <v>10432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14</v>
      </c>
      <c r="C6957" t="s">
        <v>2593</v>
      </c>
      <c r="D6957" s="3">
        <v>1400</v>
      </c>
      <c r="E6957" t="s">
        <v>2593</v>
      </c>
      <c r="F6957" s="17">
        <v>140070</v>
      </c>
      <c r="G6957" s="18" t="s">
        <v>2601</v>
      </c>
      <c r="I6957" s="1"/>
    </row>
    <row r="6958" spans="2:9" x14ac:dyDescent="0.2">
      <c r="E6958"/>
      <c r="G6958" s="8"/>
      <c r="H6958" s="6" t="s">
        <v>12</v>
      </c>
      <c r="I6958" s="19">
        <v>52541</v>
      </c>
    </row>
    <row r="6959" spans="2:9" ht="15" customHeight="1" x14ac:dyDescent="0.2">
      <c r="E6959"/>
      <c r="F6959" s="20" t="s">
        <v>17</v>
      </c>
      <c r="G6959" s="21"/>
      <c r="H6959" s="22" t="s">
        <v>2602</v>
      </c>
      <c r="I6959" s="23">
        <f>SUBTOTAL(9,I6958:I6958)</f>
        <v>52541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14</v>
      </c>
      <c r="C6961" t="s">
        <v>2593</v>
      </c>
      <c r="D6961" s="3">
        <v>1400</v>
      </c>
      <c r="E6961" t="s">
        <v>2593</v>
      </c>
      <c r="F6961" s="17">
        <v>140071</v>
      </c>
      <c r="G6961" s="18" t="s">
        <v>40</v>
      </c>
      <c r="I6961" s="1"/>
    </row>
    <row r="6962" spans="2:9" x14ac:dyDescent="0.2">
      <c r="E6962"/>
      <c r="G6962" s="8"/>
      <c r="H6962" s="6" t="s">
        <v>12</v>
      </c>
      <c r="I6962" s="19">
        <v>91774</v>
      </c>
    </row>
    <row r="6963" spans="2:9" ht="15" customHeight="1" x14ac:dyDescent="0.2">
      <c r="E6963"/>
      <c r="F6963" s="20" t="s">
        <v>17</v>
      </c>
      <c r="G6963" s="21"/>
      <c r="H6963" s="22" t="s">
        <v>2603</v>
      </c>
      <c r="I6963" s="23">
        <f>SUBTOTAL(9,I6962:I6962)</f>
        <v>91774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14</v>
      </c>
      <c r="C6965" t="s">
        <v>2593</v>
      </c>
      <c r="D6965" s="3">
        <v>1400</v>
      </c>
      <c r="E6965" t="s">
        <v>2593</v>
      </c>
      <c r="F6965" s="17">
        <v>140074</v>
      </c>
      <c r="G6965" s="18" t="s">
        <v>2604</v>
      </c>
      <c r="I6965" s="1"/>
    </row>
    <row r="6966" spans="2:9" x14ac:dyDescent="0.2">
      <c r="E6966"/>
      <c r="G6966" s="8"/>
      <c r="H6966" s="6" t="s">
        <v>12</v>
      </c>
      <c r="I6966" s="19">
        <v>5162</v>
      </c>
    </row>
    <row r="6967" spans="2:9" ht="15" customHeight="1" x14ac:dyDescent="0.2">
      <c r="E6967"/>
      <c r="F6967" s="20" t="s">
        <v>17</v>
      </c>
      <c r="G6967" s="21"/>
      <c r="H6967" s="22" t="s">
        <v>2605</v>
      </c>
      <c r="I6967" s="23">
        <f>SUBTOTAL(9,I6966:I6966)</f>
        <v>5162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14</v>
      </c>
      <c r="C6969" t="s">
        <v>2593</v>
      </c>
      <c r="D6969" s="3">
        <v>1400</v>
      </c>
      <c r="E6969" t="s">
        <v>2593</v>
      </c>
      <c r="F6969" s="17">
        <v>140076</v>
      </c>
      <c r="G6969" s="18" t="s">
        <v>2606</v>
      </c>
      <c r="I6969" s="1"/>
    </row>
    <row r="6970" spans="2:9" x14ac:dyDescent="0.2">
      <c r="E6970"/>
      <c r="G6970" s="8"/>
      <c r="H6970" s="6" t="s">
        <v>11</v>
      </c>
      <c r="I6970" s="19">
        <v>10899</v>
      </c>
    </row>
    <row r="6971" spans="2:9" x14ac:dyDescent="0.2">
      <c r="E6971"/>
      <c r="G6971" s="8"/>
      <c r="H6971" s="6" t="s">
        <v>12</v>
      </c>
      <c r="I6971" s="19">
        <v>143178</v>
      </c>
    </row>
    <row r="6972" spans="2:9" x14ac:dyDescent="0.2">
      <c r="E6972"/>
      <c r="G6972" s="8"/>
      <c r="H6972" s="6" t="s">
        <v>13</v>
      </c>
      <c r="I6972" s="19">
        <v>-900</v>
      </c>
    </row>
    <row r="6973" spans="2:9" x14ac:dyDescent="0.2">
      <c r="E6973"/>
      <c r="G6973" s="8"/>
      <c r="H6973" s="6" t="s">
        <v>2594</v>
      </c>
      <c r="I6973" s="19">
        <v>485</v>
      </c>
    </row>
    <row r="6974" spans="2:9" ht="15" customHeight="1" x14ac:dyDescent="0.2">
      <c r="E6974"/>
      <c r="F6974" s="20" t="s">
        <v>17</v>
      </c>
      <c r="G6974" s="21"/>
      <c r="H6974" s="22" t="s">
        <v>2607</v>
      </c>
      <c r="I6974" s="23">
        <f>SUBTOTAL(9,I6970:I6973)</f>
        <v>153662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14</v>
      </c>
      <c r="C6976" t="s">
        <v>2593</v>
      </c>
      <c r="D6976" s="3">
        <v>1410</v>
      </c>
      <c r="E6976" t="s">
        <v>2608</v>
      </c>
      <c r="F6976" s="17">
        <v>141021</v>
      </c>
      <c r="G6976" s="18" t="s">
        <v>2609</v>
      </c>
      <c r="I6976" s="1"/>
    </row>
    <row r="6977" spans="2:9" x14ac:dyDescent="0.2">
      <c r="E6977"/>
      <c r="G6977" s="8"/>
      <c r="H6977" s="6" t="s">
        <v>11</v>
      </c>
      <c r="I6977" s="19">
        <v>41</v>
      </c>
    </row>
    <row r="6978" spans="2:9" x14ac:dyDescent="0.2">
      <c r="E6978"/>
      <c r="G6978" s="8"/>
      <c r="H6978" s="6" t="s">
        <v>12</v>
      </c>
      <c r="I6978" s="19">
        <v>276890</v>
      </c>
    </row>
    <row r="6979" spans="2:9" ht="15" customHeight="1" x14ac:dyDescent="0.2">
      <c r="E6979"/>
      <c r="F6979" s="20" t="s">
        <v>17</v>
      </c>
      <c r="G6979" s="21"/>
      <c r="H6979" s="22" t="s">
        <v>2610</v>
      </c>
      <c r="I6979" s="23">
        <f>SUBTOTAL(9,I6977:I6978)</f>
        <v>276931</v>
      </c>
    </row>
    <row r="6980" spans="2:9" x14ac:dyDescent="0.2">
      <c r="F6980" s="20"/>
      <c r="G6980" s="24"/>
      <c r="H6980" s="25"/>
      <c r="I6980" s="26"/>
    </row>
    <row r="6981" spans="2:9" ht="15" customHeight="1" x14ac:dyDescent="0.2">
      <c r="B6981" s="2">
        <v>14</v>
      </c>
      <c r="C6981" t="s">
        <v>2593</v>
      </c>
      <c r="D6981" s="3">
        <v>1410</v>
      </c>
      <c r="E6981" t="s">
        <v>2608</v>
      </c>
      <c r="F6981" s="17">
        <v>141022</v>
      </c>
      <c r="G6981" s="18" t="s">
        <v>2611</v>
      </c>
      <c r="I6981" s="1"/>
    </row>
    <row r="6982" spans="2:9" x14ac:dyDescent="0.2">
      <c r="E6982"/>
      <c r="G6982" s="8"/>
      <c r="H6982" s="6" t="s">
        <v>11</v>
      </c>
      <c r="I6982" s="19">
        <v>557</v>
      </c>
    </row>
    <row r="6983" spans="2:9" x14ac:dyDescent="0.2">
      <c r="E6983"/>
      <c r="G6983" s="8"/>
      <c r="H6983" s="6" t="s">
        <v>12</v>
      </c>
      <c r="I6983" s="19">
        <v>130180</v>
      </c>
    </row>
    <row r="6984" spans="2:9" ht="15" customHeight="1" x14ac:dyDescent="0.2">
      <c r="E6984"/>
      <c r="F6984" s="20" t="s">
        <v>17</v>
      </c>
      <c r="G6984" s="21"/>
      <c r="H6984" s="22" t="s">
        <v>2612</v>
      </c>
      <c r="I6984" s="23">
        <f>SUBTOTAL(9,I6982:I6983)</f>
        <v>130737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14</v>
      </c>
      <c r="C6986" t="s">
        <v>2593</v>
      </c>
      <c r="D6986" s="3">
        <v>1410</v>
      </c>
      <c r="E6986" t="s">
        <v>2608</v>
      </c>
      <c r="F6986" s="17">
        <v>141023</v>
      </c>
      <c r="G6986" s="18" t="s">
        <v>2613</v>
      </c>
      <c r="I6986" s="1"/>
    </row>
    <row r="6987" spans="2:9" x14ac:dyDescent="0.2">
      <c r="E6987"/>
      <c r="G6987" s="8"/>
      <c r="H6987" s="6" t="s">
        <v>11</v>
      </c>
      <c r="I6987" s="19">
        <v>24983</v>
      </c>
    </row>
    <row r="6988" spans="2:9" x14ac:dyDescent="0.2">
      <c r="E6988"/>
      <c r="G6988" s="8"/>
      <c r="H6988" s="6" t="s">
        <v>12</v>
      </c>
      <c r="I6988" s="19">
        <v>46754</v>
      </c>
    </row>
    <row r="6989" spans="2:9" ht="15" customHeight="1" x14ac:dyDescent="0.2">
      <c r="E6989"/>
      <c r="F6989" s="20" t="s">
        <v>17</v>
      </c>
      <c r="G6989" s="21"/>
      <c r="H6989" s="22" t="s">
        <v>2614</v>
      </c>
      <c r="I6989" s="23">
        <f>SUBTOTAL(9,I6987:I6988)</f>
        <v>71737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14</v>
      </c>
      <c r="C6991" t="s">
        <v>2593</v>
      </c>
      <c r="D6991" s="3">
        <v>1410</v>
      </c>
      <c r="E6991" t="s">
        <v>2608</v>
      </c>
      <c r="F6991" s="17">
        <v>141050</v>
      </c>
      <c r="G6991" s="18" t="s">
        <v>2615</v>
      </c>
      <c r="I6991" s="1"/>
    </row>
    <row r="6992" spans="2:9" x14ac:dyDescent="0.2">
      <c r="E6992"/>
      <c r="G6992" s="8"/>
      <c r="H6992" s="6" t="s">
        <v>12</v>
      </c>
      <c r="I6992" s="19">
        <v>220552</v>
      </c>
    </row>
    <row r="6993" spans="2:9" ht="15" customHeight="1" x14ac:dyDescent="0.2">
      <c r="E6993"/>
      <c r="F6993" s="20" t="s">
        <v>17</v>
      </c>
      <c r="G6993" s="21"/>
      <c r="H6993" s="22" t="s">
        <v>2616</v>
      </c>
      <c r="I6993" s="23">
        <f>SUBTOTAL(9,I6992:I6992)</f>
        <v>220552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14</v>
      </c>
      <c r="C6995" t="s">
        <v>2593</v>
      </c>
      <c r="D6995" s="3">
        <v>1410</v>
      </c>
      <c r="E6995" t="s">
        <v>2608</v>
      </c>
      <c r="F6995" s="17">
        <v>141051</v>
      </c>
      <c r="G6995" s="18" t="s">
        <v>2617</v>
      </c>
      <c r="I6995" s="1"/>
    </row>
    <row r="6996" spans="2:9" x14ac:dyDescent="0.2">
      <c r="E6996"/>
      <c r="G6996" s="8"/>
      <c r="H6996" s="6" t="s">
        <v>12</v>
      </c>
      <c r="I6996" s="19">
        <v>379503</v>
      </c>
    </row>
    <row r="6997" spans="2:9" ht="15" customHeight="1" x14ac:dyDescent="0.2">
      <c r="E6997"/>
      <c r="F6997" s="20" t="s">
        <v>17</v>
      </c>
      <c r="G6997" s="21"/>
      <c r="H6997" s="22" t="s">
        <v>2618</v>
      </c>
      <c r="I6997" s="23">
        <f>SUBTOTAL(9,I6996:I6996)</f>
        <v>379503</v>
      </c>
    </row>
    <row r="6998" spans="2:9" x14ac:dyDescent="0.2">
      <c r="F6998" s="20"/>
      <c r="G6998" s="24"/>
      <c r="H6998" s="25"/>
      <c r="I6998" s="26"/>
    </row>
    <row r="6999" spans="2:9" ht="15" customHeight="1" x14ac:dyDescent="0.2">
      <c r="B6999" s="2">
        <v>14</v>
      </c>
      <c r="C6999" t="s">
        <v>2593</v>
      </c>
      <c r="D6999" s="3">
        <v>1410</v>
      </c>
      <c r="E6999" t="s">
        <v>2608</v>
      </c>
      <c r="F6999" s="17">
        <v>141053</v>
      </c>
      <c r="G6999" s="18" t="s">
        <v>2619</v>
      </c>
      <c r="I6999" s="1"/>
    </row>
    <row r="7000" spans="2:9" x14ac:dyDescent="0.2">
      <c r="E7000"/>
      <c r="G7000" s="8"/>
      <c r="H7000" s="6" t="s">
        <v>12</v>
      </c>
      <c r="I7000" s="19">
        <v>7267</v>
      </c>
    </row>
    <row r="7001" spans="2:9" ht="15" customHeight="1" x14ac:dyDescent="0.2">
      <c r="E7001"/>
      <c r="F7001" s="20" t="s">
        <v>17</v>
      </c>
      <c r="G7001" s="21"/>
      <c r="H7001" s="22" t="s">
        <v>2620</v>
      </c>
      <c r="I7001" s="23">
        <f>SUBTOTAL(9,I7000:I7000)</f>
        <v>7267</v>
      </c>
    </row>
    <row r="7002" spans="2:9" x14ac:dyDescent="0.2">
      <c r="F7002" s="20"/>
      <c r="G7002" s="24"/>
      <c r="H7002" s="25"/>
      <c r="I7002" s="26"/>
    </row>
    <row r="7003" spans="2:9" ht="15" customHeight="1" x14ac:dyDescent="0.2">
      <c r="B7003" s="2">
        <v>14</v>
      </c>
      <c r="C7003" t="s">
        <v>2593</v>
      </c>
      <c r="D7003" s="3">
        <v>1410</v>
      </c>
      <c r="E7003" t="s">
        <v>2608</v>
      </c>
      <c r="F7003" s="17">
        <v>141070</v>
      </c>
      <c r="G7003" s="18" t="s">
        <v>2621</v>
      </c>
      <c r="I7003" s="1"/>
    </row>
    <row r="7004" spans="2:9" x14ac:dyDescent="0.2">
      <c r="E7004"/>
      <c r="G7004" s="8"/>
      <c r="H7004" s="6" t="s">
        <v>12</v>
      </c>
      <c r="I7004" s="19">
        <v>39723</v>
      </c>
    </row>
    <row r="7005" spans="2:9" ht="15" customHeight="1" x14ac:dyDescent="0.2">
      <c r="E7005"/>
      <c r="F7005" s="20" t="s">
        <v>17</v>
      </c>
      <c r="G7005" s="21"/>
      <c r="H7005" s="22" t="s">
        <v>2622</v>
      </c>
      <c r="I7005" s="23">
        <f>SUBTOTAL(9,I7004:I7004)</f>
        <v>39723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B7007" s="2">
        <v>14</v>
      </c>
      <c r="C7007" t="s">
        <v>2593</v>
      </c>
      <c r="D7007" s="3">
        <v>1410</v>
      </c>
      <c r="E7007" t="s">
        <v>2608</v>
      </c>
      <c r="F7007" s="17">
        <v>141072</v>
      </c>
      <c r="G7007" s="18" t="s">
        <v>2623</v>
      </c>
      <c r="I7007" s="1"/>
    </row>
    <row r="7008" spans="2:9" x14ac:dyDescent="0.2">
      <c r="E7008"/>
      <c r="G7008" s="8"/>
      <c r="H7008" s="6" t="s">
        <v>12</v>
      </c>
      <c r="I7008" s="19">
        <v>5310</v>
      </c>
    </row>
    <row r="7009" spans="2:9" x14ac:dyDescent="0.2">
      <c r="E7009"/>
      <c r="G7009" s="8"/>
      <c r="H7009" s="6" t="s">
        <v>2594</v>
      </c>
      <c r="I7009" s="19">
        <v>700</v>
      </c>
    </row>
    <row r="7010" spans="2:9" ht="15" customHeight="1" x14ac:dyDescent="0.2">
      <c r="E7010"/>
      <c r="F7010" s="20" t="s">
        <v>17</v>
      </c>
      <c r="G7010" s="21"/>
      <c r="H7010" s="22" t="s">
        <v>2624</v>
      </c>
      <c r="I7010" s="23">
        <f>SUBTOTAL(9,I7008:I7009)</f>
        <v>6010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14</v>
      </c>
      <c r="C7012" t="s">
        <v>2593</v>
      </c>
      <c r="D7012" s="3">
        <v>1411</v>
      </c>
      <c r="E7012" t="s">
        <v>2625</v>
      </c>
      <c r="F7012" s="17">
        <v>141101</v>
      </c>
      <c r="G7012" s="18" t="s">
        <v>10</v>
      </c>
      <c r="I7012" s="1"/>
    </row>
    <row r="7013" spans="2:9" x14ac:dyDescent="0.2">
      <c r="E7013"/>
      <c r="G7013" s="8"/>
      <c r="H7013" s="6" t="s">
        <v>11</v>
      </c>
      <c r="I7013" s="19">
        <v>1635</v>
      </c>
    </row>
    <row r="7014" spans="2:9" x14ac:dyDescent="0.2">
      <c r="E7014"/>
      <c r="G7014" s="8"/>
      <c r="H7014" s="6" t="s">
        <v>12</v>
      </c>
      <c r="I7014" s="19">
        <v>32715</v>
      </c>
    </row>
    <row r="7015" spans="2:9" x14ac:dyDescent="0.2">
      <c r="E7015"/>
      <c r="G7015" s="8"/>
      <c r="H7015" s="6" t="s">
        <v>15</v>
      </c>
      <c r="I7015" s="19">
        <v>555</v>
      </c>
    </row>
    <row r="7016" spans="2:9" ht="15" customHeight="1" x14ac:dyDescent="0.2">
      <c r="E7016"/>
      <c r="F7016" s="20" t="s">
        <v>17</v>
      </c>
      <c r="G7016" s="21"/>
      <c r="H7016" s="22" t="s">
        <v>2626</v>
      </c>
      <c r="I7016" s="23">
        <f>SUBTOTAL(9,I7013:I7015)</f>
        <v>34905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14</v>
      </c>
      <c r="C7018" t="s">
        <v>2593</v>
      </c>
      <c r="D7018" s="3">
        <v>1411</v>
      </c>
      <c r="E7018" t="s">
        <v>2625</v>
      </c>
      <c r="F7018" s="17">
        <v>141121</v>
      </c>
      <c r="G7018" s="18" t="s">
        <v>344</v>
      </c>
      <c r="I7018" s="1"/>
    </row>
    <row r="7019" spans="2:9" x14ac:dyDescent="0.2">
      <c r="E7019"/>
      <c r="G7019" s="8"/>
      <c r="H7019" s="6" t="s">
        <v>12</v>
      </c>
      <c r="I7019" s="19">
        <v>10242</v>
      </c>
    </row>
    <row r="7020" spans="2:9" ht="15" customHeight="1" x14ac:dyDescent="0.2">
      <c r="E7020"/>
      <c r="F7020" s="20" t="s">
        <v>17</v>
      </c>
      <c r="G7020" s="21"/>
      <c r="H7020" s="22" t="s">
        <v>2627</v>
      </c>
      <c r="I7020" s="23">
        <f>SUBTOTAL(9,I7019:I7019)</f>
        <v>10242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14</v>
      </c>
      <c r="C7022" t="s">
        <v>2593</v>
      </c>
      <c r="D7022" s="3">
        <v>1411</v>
      </c>
      <c r="E7022" t="s">
        <v>2625</v>
      </c>
      <c r="F7022" s="17">
        <v>141170</v>
      </c>
      <c r="G7022" s="18" t="s">
        <v>2628</v>
      </c>
      <c r="I7022" s="1"/>
    </row>
    <row r="7023" spans="2:9" x14ac:dyDescent="0.2">
      <c r="E7023"/>
      <c r="G7023" s="8"/>
      <c r="H7023" s="6" t="s">
        <v>11</v>
      </c>
      <c r="I7023" s="19">
        <v>780</v>
      </c>
    </row>
    <row r="7024" spans="2:9" x14ac:dyDescent="0.2">
      <c r="E7024"/>
      <c r="G7024" s="8"/>
      <c r="H7024" s="6" t="s">
        <v>12</v>
      </c>
      <c r="I7024" s="19">
        <v>26666</v>
      </c>
    </row>
    <row r="7025" spans="2:9" ht="15" customHeight="1" x14ac:dyDescent="0.2">
      <c r="E7025"/>
      <c r="F7025" s="20" t="s">
        <v>17</v>
      </c>
      <c r="G7025" s="21"/>
      <c r="H7025" s="22" t="s">
        <v>2629</v>
      </c>
      <c r="I7025" s="23">
        <f>SUBTOTAL(9,I7023:I7024)</f>
        <v>27446</v>
      </c>
    </row>
    <row r="7026" spans="2:9" x14ac:dyDescent="0.2">
      <c r="F7026" s="20"/>
      <c r="G7026" s="24"/>
      <c r="H7026" s="25"/>
      <c r="I7026" s="26"/>
    </row>
    <row r="7027" spans="2:9" ht="15" customHeight="1" x14ac:dyDescent="0.2">
      <c r="B7027" s="2">
        <v>14</v>
      </c>
      <c r="C7027" t="s">
        <v>2593</v>
      </c>
      <c r="D7027" s="3">
        <v>1412</v>
      </c>
      <c r="E7027" t="s">
        <v>2630</v>
      </c>
      <c r="F7027" s="17">
        <v>141250</v>
      </c>
      <c r="G7027" s="18" t="s">
        <v>2631</v>
      </c>
      <c r="I7027" s="1"/>
    </row>
    <row r="7028" spans="2:9" x14ac:dyDescent="0.2">
      <c r="E7028"/>
      <c r="G7028" s="8"/>
      <c r="H7028" s="6" t="s">
        <v>12</v>
      </c>
      <c r="I7028" s="19">
        <v>379917</v>
      </c>
    </row>
    <row r="7029" spans="2:9" ht="15" customHeight="1" x14ac:dyDescent="0.2">
      <c r="E7029"/>
      <c r="F7029" s="20" t="s">
        <v>17</v>
      </c>
      <c r="G7029" s="21"/>
      <c r="H7029" s="22" t="s">
        <v>2632</v>
      </c>
      <c r="I7029" s="23">
        <f>SUBTOTAL(9,I7028:I7028)</f>
        <v>379917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14</v>
      </c>
      <c r="C7031" t="s">
        <v>2593</v>
      </c>
      <c r="D7031" s="3">
        <v>1412</v>
      </c>
      <c r="E7031" t="s">
        <v>2630</v>
      </c>
      <c r="F7031" s="17">
        <v>141270</v>
      </c>
      <c r="G7031" s="18" t="s">
        <v>2633</v>
      </c>
      <c r="I7031" s="1"/>
    </row>
    <row r="7032" spans="2:9" x14ac:dyDescent="0.2">
      <c r="E7032"/>
      <c r="G7032" s="8"/>
      <c r="H7032" s="6" t="s">
        <v>12</v>
      </c>
      <c r="I7032" s="19">
        <v>142857</v>
      </c>
    </row>
    <row r="7033" spans="2:9" x14ac:dyDescent="0.2">
      <c r="E7033"/>
      <c r="G7033" s="8"/>
      <c r="H7033" s="6" t="s">
        <v>13</v>
      </c>
      <c r="I7033" s="19">
        <v>-14540</v>
      </c>
    </row>
    <row r="7034" spans="2:9" x14ac:dyDescent="0.2">
      <c r="E7034"/>
      <c r="G7034" s="8"/>
      <c r="H7034" s="6" t="s">
        <v>2594</v>
      </c>
      <c r="I7034" s="19">
        <v>-1262</v>
      </c>
    </row>
    <row r="7035" spans="2:9" ht="15" customHeight="1" x14ac:dyDescent="0.2">
      <c r="E7035"/>
      <c r="F7035" s="20" t="s">
        <v>17</v>
      </c>
      <c r="G7035" s="21"/>
      <c r="H7035" s="22" t="s">
        <v>2634</v>
      </c>
      <c r="I7035" s="23">
        <f>SUBTOTAL(9,I7032:I7034)</f>
        <v>127055</v>
      </c>
    </row>
    <row r="7036" spans="2:9" x14ac:dyDescent="0.2">
      <c r="F7036" s="20"/>
      <c r="G7036" s="24"/>
      <c r="H7036" s="25"/>
      <c r="I7036" s="26"/>
    </row>
    <row r="7037" spans="2:9" ht="15" customHeight="1" x14ac:dyDescent="0.2">
      <c r="B7037" s="2">
        <v>14</v>
      </c>
      <c r="C7037" t="s">
        <v>2593</v>
      </c>
      <c r="D7037" s="3">
        <v>1420</v>
      </c>
      <c r="E7037" t="s">
        <v>2635</v>
      </c>
      <c r="F7037" s="17">
        <v>142001</v>
      </c>
      <c r="G7037" s="18" t="s">
        <v>10</v>
      </c>
      <c r="I7037" s="1"/>
    </row>
    <row r="7038" spans="2:9" x14ac:dyDescent="0.2">
      <c r="E7038"/>
      <c r="G7038" s="8"/>
      <c r="H7038" s="6" t="s">
        <v>11</v>
      </c>
      <c r="I7038" s="19">
        <v>10960</v>
      </c>
    </row>
    <row r="7039" spans="2:9" x14ac:dyDescent="0.2">
      <c r="E7039"/>
      <c r="G7039" s="8"/>
      <c r="H7039" s="6" t="s">
        <v>12</v>
      </c>
      <c r="I7039" s="19">
        <v>720734</v>
      </c>
    </row>
    <row r="7040" spans="2:9" x14ac:dyDescent="0.2">
      <c r="E7040"/>
      <c r="G7040" s="8"/>
      <c r="H7040" s="6" t="s">
        <v>13</v>
      </c>
      <c r="I7040" s="19">
        <v>1000</v>
      </c>
    </row>
    <row r="7041" spans="2:9" x14ac:dyDescent="0.2">
      <c r="E7041"/>
      <c r="G7041" s="8"/>
      <c r="H7041" s="6" t="s">
        <v>14</v>
      </c>
      <c r="I7041" s="19">
        <v>-1000</v>
      </c>
    </row>
    <row r="7042" spans="2:9" x14ac:dyDescent="0.2">
      <c r="E7042"/>
      <c r="G7042" s="8"/>
      <c r="H7042" s="6" t="s">
        <v>15</v>
      </c>
      <c r="I7042" s="19">
        <v>12760</v>
      </c>
    </row>
    <row r="7043" spans="2:9" ht="15" customHeight="1" x14ac:dyDescent="0.2">
      <c r="E7043"/>
      <c r="F7043" s="20" t="s">
        <v>17</v>
      </c>
      <c r="G7043" s="21"/>
      <c r="H7043" s="22" t="s">
        <v>2636</v>
      </c>
      <c r="I7043" s="23">
        <f>SUBTOTAL(9,I7038:I7042)</f>
        <v>744454</v>
      </c>
    </row>
    <row r="7044" spans="2:9" x14ac:dyDescent="0.2">
      <c r="F7044" s="20"/>
      <c r="G7044" s="24"/>
      <c r="H7044" s="25"/>
      <c r="I7044" s="26"/>
    </row>
    <row r="7045" spans="2:9" ht="15" customHeight="1" x14ac:dyDescent="0.2">
      <c r="B7045" s="2">
        <v>14</v>
      </c>
      <c r="C7045" t="s">
        <v>2593</v>
      </c>
      <c r="D7045" s="3">
        <v>1420</v>
      </c>
      <c r="E7045" t="s">
        <v>2635</v>
      </c>
      <c r="F7045" s="17">
        <v>142021</v>
      </c>
      <c r="G7045" s="18" t="s">
        <v>171</v>
      </c>
      <c r="I7045" s="1"/>
    </row>
    <row r="7046" spans="2:9" x14ac:dyDescent="0.2">
      <c r="E7046"/>
      <c r="G7046" s="8"/>
      <c r="H7046" s="6" t="s">
        <v>11</v>
      </c>
      <c r="I7046" s="19">
        <v>13896</v>
      </c>
    </row>
    <row r="7047" spans="2:9" x14ac:dyDescent="0.2">
      <c r="E7047"/>
      <c r="G7047" s="8"/>
      <c r="H7047" s="6" t="s">
        <v>12</v>
      </c>
      <c r="I7047" s="19">
        <v>326044</v>
      </c>
    </row>
    <row r="7048" spans="2:9" x14ac:dyDescent="0.2">
      <c r="E7048"/>
      <c r="G7048" s="8"/>
      <c r="H7048" s="6" t="s">
        <v>13</v>
      </c>
      <c r="I7048" s="19">
        <v>9700</v>
      </c>
    </row>
    <row r="7049" spans="2:9" ht="15" customHeight="1" x14ac:dyDescent="0.2">
      <c r="E7049"/>
      <c r="F7049" s="20" t="s">
        <v>17</v>
      </c>
      <c r="G7049" s="21"/>
      <c r="H7049" s="22" t="s">
        <v>2637</v>
      </c>
      <c r="I7049" s="23">
        <f>SUBTOTAL(9,I7046:I7048)</f>
        <v>349640</v>
      </c>
    </row>
    <row r="7050" spans="2:9" x14ac:dyDescent="0.2">
      <c r="F7050" s="20"/>
      <c r="G7050" s="24"/>
      <c r="H7050" s="25"/>
      <c r="I7050" s="26"/>
    </row>
    <row r="7051" spans="2:9" ht="15" customHeight="1" x14ac:dyDescent="0.2">
      <c r="B7051" s="2">
        <v>14</v>
      </c>
      <c r="C7051" t="s">
        <v>2593</v>
      </c>
      <c r="D7051" s="3">
        <v>1420</v>
      </c>
      <c r="E7051" t="s">
        <v>2635</v>
      </c>
      <c r="F7051" s="17">
        <v>142022</v>
      </c>
      <c r="G7051" s="18" t="s">
        <v>2638</v>
      </c>
      <c r="I7051" s="1"/>
    </row>
    <row r="7052" spans="2:9" x14ac:dyDescent="0.2">
      <c r="E7052"/>
      <c r="G7052" s="8"/>
      <c r="H7052" s="6" t="s">
        <v>11</v>
      </c>
      <c r="I7052" s="19">
        <v>8168</v>
      </c>
    </row>
    <row r="7053" spans="2:9" x14ac:dyDescent="0.2">
      <c r="E7053"/>
      <c r="G7053" s="8"/>
      <c r="H7053" s="6" t="s">
        <v>12</v>
      </c>
      <c r="I7053" s="19">
        <v>240627</v>
      </c>
    </row>
    <row r="7054" spans="2:9" x14ac:dyDescent="0.2">
      <c r="E7054"/>
      <c r="G7054" s="8"/>
      <c r="H7054" s="6" t="s">
        <v>14</v>
      </c>
      <c r="I7054" s="19">
        <v>4000</v>
      </c>
    </row>
    <row r="7055" spans="2:9" ht="15" customHeight="1" x14ac:dyDescent="0.2">
      <c r="E7055"/>
      <c r="F7055" s="20" t="s">
        <v>17</v>
      </c>
      <c r="G7055" s="21"/>
      <c r="H7055" s="22" t="s">
        <v>2639</v>
      </c>
      <c r="I7055" s="23">
        <f>SUBTOTAL(9,I7052:I7054)</f>
        <v>252795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14</v>
      </c>
      <c r="C7057" t="s">
        <v>2593</v>
      </c>
      <c r="D7057" s="3">
        <v>1420</v>
      </c>
      <c r="E7057" t="s">
        <v>2635</v>
      </c>
      <c r="F7057" s="17">
        <v>142023</v>
      </c>
      <c r="G7057" s="18" t="s">
        <v>2640</v>
      </c>
      <c r="I7057" s="1"/>
    </row>
    <row r="7058" spans="2:9" x14ac:dyDescent="0.2">
      <c r="E7058"/>
      <c r="G7058" s="8"/>
      <c r="H7058" s="6" t="s">
        <v>11</v>
      </c>
      <c r="I7058" s="19">
        <v>2506</v>
      </c>
    </row>
    <row r="7059" spans="2:9" x14ac:dyDescent="0.2">
      <c r="E7059"/>
      <c r="G7059" s="8"/>
      <c r="H7059" s="6" t="s">
        <v>12</v>
      </c>
      <c r="I7059" s="19">
        <v>147386</v>
      </c>
    </row>
    <row r="7060" spans="2:9" x14ac:dyDescent="0.2">
      <c r="E7060"/>
      <c r="G7060" s="8"/>
      <c r="H7060" s="6" t="s">
        <v>2594</v>
      </c>
      <c r="I7060" s="19">
        <v>3600</v>
      </c>
    </row>
    <row r="7061" spans="2:9" ht="15" customHeight="1" x14ac:dyDescent="0.2">
      <c r="E7061"/>
      <c r="F7061" s="20" t="s">
        <v>17</v>
      </c>
      <c r="G7061" s="21"/>
      <c r="H7061" s="22" t="s">
        <v>2641</v>
      </c>
      <c r="I7061" s="23">
        <f>SUBTOTAL(9,I7058:I7060)</f>
        <v>153492</v>
      </c>
    </row>
    <row r="7062" spans="2:9" x14ac:dyDescent="0.2">
      <c r="F7062" s="20"/>
      <c r="G7062" s="24"/>
      <c r="H7062" s="25"/>
      <c r="I7062" s="26"/>
    </row>
    <row r="7063" spans="2:9" ht="15" customHeight="1" x14ac:dyDescent="0.2">
      <c r="B7063" s="2">
        <v>14</v>
      </c>
      <c r="C7063" t="s">
        <v>2593</v>
      </c>
      <c r="D7063" s="3">
        <v>1420</v>
      </c>
      <c r="E7063" t="s">
        <v>2635</v>
      </c>
      <c r="F7063" s="17">
        <v>142030</v>
      </c>
      <c r="G7063" s="18" t="s">
        <v>2642</v>
      </c>
      <c r="I7063" s="1"/>
    </row>
    <row r="7064" spans="2:9" x14ac:dyDescent="0.2">
      <c r="E7064"/>
      <c r="G7064" s="8"/>
      <c r="H7064" s="6" t="s">
        <v>11</v>
      </c>
      <c r="I7064" s="19">
        <v>7786</v>
      </c>
    </row>
    <row r="7065" spans="2:9" x14ac:dyDescent="0.2">
      <c r="E7065"/>
      <c r="G7065" s="8"/>
      <c r="H7065" s="6" t="s">
        <v>12</v>
      </c>
      <c r="I7065" s="19">
        <v>30167</v>
      </c>
    </row>
    <row r="7066" spans="2:9" ht="15" customHeight="1" x14ac:dyDescent="0.2">
      <c r="E7066"/>
      <c r="F7066" s="20" t="s">
        <v>17</v>
      </c>
      <c r="G7066" s="21"/>
      <c r="H7066" s="22" t="s">
        <v>2643</v>
      </c>
      <c r="I7066" s="23">
        <f>SUBTOTAL(9,I7064:I7065)</f>
        <v>37953</v>
      </c>
    </row>
    <row r="7067" spans="2:9" x14ac:dyDescent="0.2">
      <c r="F7067" s="20"/>
      <c r="G7067" s="24"/>
      <c r="H7067" s="25"/>
      <c r="I7067" s="26"/>
    </row>
    <row r="7068" spans="2:9" ht="15" customHeight="1" x14ac:dyDescent="0.2">
      <c r="B7068" s="2">
        <v>14</v>
      </c>
      <c r="C7068" t="s">
        <v>2593</v>
      </c>
      <c r="D7068" s="3">
        <v>1420</v>
      </c>
      <c r="E7068" t="s">
        <v>2635</v>
      </c>
      <c r="F7068" s="17">
        <v>142031</v>
      </c>
      <c r="G7068" s="18" t="s">
        <v>2644</v>
      </c>
      <c r="I7068" s="1"/>
    </row>
    <row r="7069" spans="2:9" x14ac:dyDescent="0.2">
      <c r="E7069"/>
      <c r="G7069" s="8"/>
      <c r="H7069" s="6" t="s">
        <v>11</v>
      </c>
      <c r="I7069" s="19">
        <v>8783</v>
      </c>
    </row>
    <row r="7070" spans="2:9" x14ac:dyDescent="0.2">
      <c r="E7070"/>
      <c r="G7070" s="8"/>
      <c r="H7070" s="6" t="s">
        <v>12</v>
      </c>
      <c r="I7070" s="19">
        <v>90419</v>
      </c>
    </row>
    <row r="7071" spans="2:9" ht="15" customHeight="1" x14ac:dyDescent="0.2">
      <c r="E7071"/>
      <c r="F7071" s="20" t="s">
        <v>17</v>
      </c>
      <c r="G7071" s="21"/>
      <c r="H7071" s="22" t="s">
        <v>2645</v>
      </c>
      <c r="I7071" s="23">
        <f>SUBTOTAL(9,I7069:I7070)</f>
        <v>99202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14</v>
      </c>
      <c r="C7073" t="s">
        <v>2593</v>
      </c>
      <c r="D7073" s="3">
        <v>1420</v>
      </c>
      <c r="E7073" t="s">
        <v>2635</v>
      </c>
      <c r="F7073" s="17">
        <v>142032</v>
      </c>
      <c r="G7073" s="18" t="s">
        <v>2646</v>
      </c>
      <c r="I7073" s="1"/>
    </row>
    <row r="7074" spans="2:9" x14ac:dyDescent="0.2">
      <c r="E7074"/>
      <c r="G7074" s="8"/>
      <c r="H7074" s="6" t="s">
        <v>11</v>
      </c>
      <c r="I7074" s="19">
        <v>1450</v>
      </c>
    </row>
    <row r="7075" spans="2:9" x14ac:dyDescent="0.2">
      <c r="E7075"/>
      <c r="G7075" s="8"/>
      <c r="H7075" s="6" t="s">
        <v>12</v>
      </c>
      <c r="I7075" s="19">
        <v>540</v>
      </c>
    </row>
    <row r="7076" spans="2:9" x14ac:dyDescent="0.2">
      <c r="E7076"/>
      <c r="G7076" s="8"/>
      <c r="H7076" s="6" t="s">
        <v>2594</v>
      </c>
      <c r="I7076" s="19">
        <v>5300</v>
      </c>
    </row>
    <row r="7077" spans="2:9" ht="15" customHeight="1" x14ac:dyDescent="0.2">
      <c r="E7077"/>
      <c r="F7077" s="20" t="s">
        <v>17</v>
      </c>
      <c r="G7077" s="21"/>
      <c r="H7077" s="22" t="s">
        <v>2647</v>
      </c>
      <c r="I7077" s="23">
        <f>SUBTOTAL(9,I7074:I7076)</f>
        <v>7290</v>
      </c>
    </row>
    <row r="7078" spans="2:9" x14ac:dyDescent="0.2">
      <c r="F7078" s="20"/>
      <c r="G7078" s="24"/>
      <c r="H7078" s="25"/>
      <c r="I7078" s="26"/>
    </row>
    <row r="7079" spans="2:9" ht="15" customHeight="1" x14ac:dyDescent="0.2">
      <c r="B7079" s="2">
        <v>14</v>
      </c>
      <c r="C7079" t="s">
        <v>2593</v>
      </c>
      <c r="D7079" s="3">
        <v>1420</v>
      </c>
      <c r="E7079" t="s">
        <v>2635</v>
      </c>
      <c r="F7079" s="17">
        <v>142033</v>
      </c>
      <c r="G7079" s="18" t="s">
        <v>2648</v>
      </c>
      <c r="I7079" s="1"/>
    </row>
    <row r="7080" spans="2:9" x14ac:dyDescent="0.2">
      <c r="E7080"/>
      <c r="G7080" s="8"/>
      <c r="H7080" s="6" t="s">
        <v>12</v>
      </c>
      <c r="I7080" s="19">
        <v>950</v>
      </c>
    </row>
    <row r="7081" spans="2:9" x14ac:dyDescent="0.2">
      <c r="E7081"/>
      <c r="G7081" s="8"/>
      <c r="H7081" s="6" t="s">
        <v>2594</v>
      </c>
      <c r="I7081" s="19">
        <v>400</v>
      </c>
    </row>
    <row r="7082" spans="2:9" ht="15" customHeight="1" x14ac:dyDescent="0.2">
      <c r="E7082"/>
      <c r="F7082" s="20" t="s">
        <v>17</v>
      </c>
      <c r="G7082" s="21"/>
      <c r="H7082" s="22" t="s">
        <v>2649</v>
      </c>
      <c r="I7082" s="23">
        <f>SUBTOTAL(9,I7080:I7081)</f>
        <v>1350</v>
      </c>
    </row>
    <row r="7083" spans="2:9" x14ac:dyDescent="0.2">
      <c r="F7083" s="20"/>
      <c r="G7083" s="24"/>
      <c r="H7083" s="25"/>
      <c r="I7083" s="26"/>
    </row>
    <row r="7084" spans="2:9" ht="15" customHeight="1" x14ac:dyDescent="0.2">
      <c r="B7084" s="2">
        <v>14</v>
      </c>
      <c r="C7084" t="s">
        <v>2593</v>
      </c>
      <c r="D7084" s="3">
        <v>1420</v>
      </c>
      <c r="E7084" t="s">
        <v>2635</v>
      </c>
      <c r="F7084" s="17">
        <v>142034</v>
      </c>
      <c r="G7084" s="18" t="s">
        <v>2650</v>
      </c>
      <c r="I7084" s="1"/>
    </row>
    <row r="7085" spans="2:9" x14ac:dyDescent="0.2">
      <c r="E7085"/>
      <c r="G7085" s="8"/>
      <c r="H7085" s="6" t="s">
        <v>11</v>
      </c>
      <c r="I7085" s="19">
        <v>8167</v>
      </c>
    </row>
    <row r="7086" spans="2:9" x14ac:dyDescent="0.2">
      <c r="E7086"/>
      <c r="G7086" s="8"/>
      <c r="H7086" s="6" t="s">
        <v>12</v>
      </c>
      <c r="I7086" s="19">
        <v>2053</v>
      </c>
    </row>
    <row r="7087" spans="2:9" x14ac:dyDescent="0.2">
      <c r="E7087"/>
      <c r="G7087" s="8"/>
      <c r="H7087" s="6" t="s">
        <v>2594</v>
      </c>
      <c r="I7087" s="19">
        <v>2000</v>
      </c>
    </row>
    <row r="7088" spans="2:9" ht="15" customHeight="1" x14ac:dyDescent="0.2">
      <c r="E7088"/>
      <c r="F7088" s="20" t="s">
        <v>17</v>
      </c>
      <c r="G7088" s="21"/>
      <c r="H7088" s="22" t="s">
        <v>2651</v>
      </c>
      <c r="I7088" s="23">
        <f>SUBTOTAL(9,I7085:I7087)</f>
        <v>12220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14</v>
      </c>
      <c r="C7090" t="s">
        <v>2593</v>
      </c>
      <c r="D7090" s="3">
        <v>1420</v>
      </c>
      <c r="E7090" t="s">
        <v>2635</v>
      </c>
      <c r="F7090" s="17">
        <v>142035</v>
      </c>
      <c r="G7090" s="18" t="s">
        <v>2652</v>
      </c>
      <c r="I7090" s="1"/>
    </row>
    <row r="7091" spans="2:9" x14ac:dyDescent="0.2">
      <c r="E7091"/>
      <c r="G7091" s="8"/>
      <c r="H7091" s="6" t="s">
        <v>11</v>
      </c>
      <c r="I7091" s="19">
        <v>454</v>
      </c>
    </row>
    <row r="7092" spans="2:9" x14ac:dyDescent="0.2">
      <c r="E7092"/>
      <c r="G7092" s="8"/>
      <c r="H7092" s="6" t="s">
        <v>12</v>
      </c>
      <c r="I7092" s="19">
        <v>435101</v>
      </c>
    </row>
    <row r="7093" spans="2:9" ht="15" customHeight="1" x14ac:dyDescent="0.2">
      <c r="E7093"/>
      <c r="F7093" s="20" t="s">
        <v>17</v>
      </c>
      <c r="G7093" s="21"/>
      <c r="H7093" s="22" t="s">
        <v>2653</v>
      </c>
      <c r="I7093" s="23">
        <f>SUBTOTAL(9,I7091:I7092)</f>
        <v>435555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14</v>
      </c>
      <c r="C7095" t="s">
        <v>2593</v>
      </c>
      <c r="D7095" s="3">
        <v>1420</v>
      </c>
      <c r="E7095" t="s">
        <v>2635</v>
      </c>
      <c r="F7095" s="17">
        <v>142036</v>
      </c>
      <c r="G7095" s="18" t="s">
        <v>2654</v>
      </c>
      <c r="I7095" s="1"/>
    </row>
    <row r="7096" spans="2:9" x14ac:dyDescent="0.2">
      <c r="E7096"/>
      <c r="G7096" s="8"/>
      <c r="H7096" s="6" t="s">
        <v>11</v>
      </c>
      <c r="I7096" s="19">
        <v>5700</v>
      </c>
    </row>
    <row r="7097" spans="2:9" x14ac:dyDescent="0.2">
      <c r="E7097"/>
      <c r="G7097" s="8"/>
      <c r="H7097" s="6" t="s">
        <v>12</v>
      </c>
      <c r="I7097" s="19">
        <v>6200</v>
      </c>
    </row>
    <row r="7098" spans="2:9" x14ac:dyDescent="0.2">
      <c r="E7098"/>
      <c r="G7098" s="8"/>
      <c r="H7098" s="6" t="s">
        <v>2594</v>
      </c>
      <c r="I7098" s="19">
        <v>-6200</v>
      </c>
    </row>
    <row r="7099" spans="2:9" ht="15" customHeight="1" x14ac:dyDescent="0.2">
      <c r="E7099"/>
      <c r="F7099" s="20" t="s">
        <v>17</v>
      </c>
      <c r="G7099" s="21"/>
      <c r="H7099" s="22" t="s">
        <v>2655</v>
      </c>
      <c r="I7099" s="23">
        <f>SUBTOTAL(9,I7096:I7098)</f>
        <v>5700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14</v>
      </c>
      <c r="C7101" t="s">
        <v>2593</v>
      </c>
      <c r="D7101" s="3">
        <v>1420</v>
      </c>
      <c r="E7101" t="s">
        <v>2635</v>
      </c>
      <c r="F7101" s="17">
        <v>142037</v>
      </c>
      <c r="G7101" s="18" t="s">
        <v>2656</v>
      </c>
      <c r="I7101" s="1"/>
    </row>
    <row r="7102" spans="2:9" x14ac:dyDescent="0.2">
      <c r="E7102"/>
      <c r="G7102" s="8"/>
      <c r="H7102" s="6" t="s">
        <v>12</v>
      </c>
      <c r="I7102" s="19">
        <v>5000</v>
      </c>
    </row>
    <row r="7103" spans="2:9" x14ac:dyDescent="0.2">
      <c r="E7103"/>
      <c r="G7103" s="8"/>
      <c r="H7103" s="6" t="s">
        <v>13</v>
      </c>
      <c r="I7103" s="19">
        <v>-1000</v>
      </c>
    </row>
    <row r="7104" spans="2:9" ht="15" customHeight="1" x14ac:dyDescent="0.2">
      <c r="E7104"/>
      <c r="F7104" s="20" t="s">
        <v>17</v>
      </c>
      <c r="G7104" s="21"/>
      <c r="H7104" s="22" t="s">
        <v>2657</v>
      </c>
      <c r="I7104" s="23">
        <f>SUBTOTAL(9,I7102:I7103)</f>
        <v>4000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14</v>
      </c>
      <c r="C7106" t="s">
        <v>2593</v>
      </c>
      <c r="D7106" s="3">
        <v>1420</v>
      </c>
      <c r="E7106" t="s">
        <v>2635</v>
      </c>
      <c r="F7106" s="17">
        <v>142038</v>
      </c>
      <c r="G7106" s="18" t="s">
        <v>2658</v>
      </c>
      <c r="I7106" s="1"/>
    </row>
    <row r="7107" spans="2:9" x14ac:dyDescent="0.2">
      <c r="E7107"/>
      <c r="G7107" s="8"/>
      <c r="H7107" s="6" t="s">
        <v>11</v>
      </c>
      <c r="I7107" s="19">
        <v>11585</v>
      </c>
    </row>
    <row r="7108" spans="2:9" x14ac:dyDescent="0.2">
      <c r="E7108"/>
      <c r="G7108" s="8"/>
      <c r="H7108" s="6" t="s">
        <v>12</v>
      </c>
      <c r="I7108" s="19">
        <v>17090</v>
      </c>
    </row>
    <row r="7109" spans="2:9" x14ac:dyDescent="0.2">
      <c r="E7109"/>
      <c r="G7109" s="8"/>
      <c r="H7109" s="6" t="s">
        <v>13</v>
      </c>
      <c r="I7109" s="19">
        <v>2000</v>
      </c>
    </row>
    <row r="7110" spans="2:9" x14ac:dyDescent="0.2">
      <c r="E7110"/>
      <c r="G7110" s="8"/>
      <c r="H7110" s="6" t="s">
        <v>14</v>
      </c>
      <c r="I7110" s="19">
        <v>10000</v>
      </c>
    </row>
    <row r="7111" spans="2:9" x14ac:dyDescent="0.2">
      <c r="E7111"/>
      <c r="G7111" s="8"/>
      <c r="H7111" s="6" t="s">
        <v>2594</v>
      </c>
      <c r="I7111" s="19">
        <v>-540</v>
      </c>
    </row>
    <row r="7112" spans="2:9" ht="15" customHeight="1" x14ac:dyDescent="0.2">
      <c r="E7112"/>
      <c r="F7112" s="20" t="s">
        <v>17</v>
      </c>
      <c r="G7112" s="21"/>
      <c r="H7112" s="22" t="s">
        <v>2659</v>
      </c>
      <c r="I7112" s="23">
        <f>SUBTOTAL(9,I7107:I7111)</f>
        <v>40135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14</v>
      </c>
      <c r="C7114" t="s">
        <v>2593</v>
      </c>
      <c r="D7114" s="3">
        <v>1420</v>
      </c>
      <c r="E7114" t="s">
        <v>2635</v>
      </c>
      <c r="F7114" s="17">
        <v>142039</v>
      </c>
      <c r="G7114" s="18" t="s">
        <v>2660</v>
      </c>
      <c r="I7114" s="1"/>
    </row>
    <row r="7115" spans="2:9" x14ac:dyDescent="0.2">
      <c r="E7115"/>
      <c r="G7115" s="8"/>
      <c r="H7115" s="6" t="s">
        <v>11</v>
      </c>
      <c r="I7115" s="19">
        <v>800</v>
      </c>
    </row>
    <row r="7116" spans="2:9" x14ac:dyDescent="0.2">
      <c r="E7116"/>
      <c r="G7116" s="8"/>
      <c r="H7116" s="6" t="s">
        <v>12</v>
      </c>
      <c r="I7116" s="19">
        <v>12483</v>
      </c>
    </row>
    <row r="7117" spans="2:9" ht="15" customHeight="1" x14ac:dyDescent="0.2">
      <c r="E7117"/>
      <c r="F7117" s="20" t="s">
        <v>17</v>
      </c>
      <c r="G7117" s="21"/>
      <c r="H7117" s="22" t="s">
        <v>2661</v>
      </c>
      <c r="I7117" s="23">
        <f>SUBTOTAL(9,I7115:I7116)</f>
        <v>13283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14</v>
      </c>
      <c r="C7119" t="s">
        <v>2593</v>
      </c>
      <c r="D7119" s="3">
        <v>1420</v>
      </c>
      <c r="E7119" t="s">
        <v>2635</v>
      </c>
      <c r="F7119" s="17">
        <v>142060</v>
      </c>
      <c r="G7119" s="18" t="s">
        <v>2662</v>
      </c>
      <c r="I7119" s="1"/>
    </row>
    <row r="7120" spans="2:9" x14ac:dyDescent="0.2">
      <c r="E7120"/>
      <c r="G7120" s="8"/>
      <c r="H7120" s="6" t="s">
        <v>12</v>
      </c>
      <c r="I7120" s="19">
        <v>1000</v>
      </c>
    </row>
    <row r="7121" spans="2:9" ht="15" customHeight="1" x14ac:dyDescent="0.2">
      <c r="E7121"/>
      <c r="F7121" s="20" t="s">
        <v>17</v>
      </c>
      <c r="G7121" s="21"/>
      <c r="H7121" s="22" t="s">
        <v>2663</v>
      </c>
      <c r="I7121" s="23">
        <f>SUBTOTAL(9,I7120:I7120)</f>
        <v>1000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14</v>
      </c>
      <c r="C7123" t="s">
        <v>2593</v>
      </c>
      <c r="D7123" s="3">
        <v>1420</v>
      </c>
      <c r="E7123" t="s">
        <v>2635</v>
      </c>
      <c r="F7123" s="17">
        <v>142061</v>
      </c>
      <c r="G7123" s="18" t="s">
        <v>2664</v>
      </c>
      <c r="I7123" s="1"/>
    </row>
    <row r="7124" spans="2:9" x14ac:dyDescent="0.2">
      <c r="E7124"/>
      <c r="G7124" s="8"/>
      <c r="H7124" s="6" t="s">
        <v>11</v>
      </c>
      <c r="I7124" s="19">
        <v>74177</v>
      </c>
    </row>
    <row r="7125" spans="2:9" x14ac:dyDescent="0.2">
      <c r="E7125"/>
      <c r="G7125" s="8"/>
      <c r="H7125" s="6" t="s">
        <v>12</v>
      </c>
      <c r="I7125" s="19">
        <v>224244</v>
      </c>
    </row>
    <row r="7126" spans="2:9" x14ac:dyDescent="0.2">
      <c r="E7126"/>
      <c r="G7126" s="8"/>
      <c r="H7126" s="6" t="s">
        <v>13</v>
      </c>
      <c r="I7126" s="19">
        <v>-24000</v>
      </c>
    </row>
    <row r="7127" spans="2:9" x14ac:dyDescent="0.2">
      <c r="E7127"/>
      <c r="G7127" s="8"/>
      <c r="H7127" s="6" t="s">
        <v>2594</v>
      </c>
      <c r="I7127" s="19">
        <v>-91000</v>
      </c>
    </row>
    <row r="7128" spans="2:9" ht="15" customHeight="1" x14ac:dyDescent="0.2">
      <c r="E7128"/>
      <c r="F7128" s="20" t="s">
        <v>17</v>
      </c>
      <c r="G7128" s="21"/>
      <c r="H7128" s="22" t="s">
        <v>2665</v>
      </c>
      <c r="I7128" s="23">
        <f>SUBTOTAL(9,I7124:I7127)</f>
        <v>183421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14</v>
      </c>
      <c r="C7130" t="s">
        <v>2593</v>
      </c>
      <c r="D7130" s="3">
        <v>1420</v>
      </c>
      <c r="E7130" t="s">
        <v>2635</v>
      </c>
      <c r="F7130" s="17">
        <v>142062</v>
      </c>
      <c r="G7130" s="18" t="s">
        <v>2666</v>
      </c>
      <c r="I7130" s="1"/>
    </row>
    <row r="7131" spans="2:9" x14ac:dyDescent="0.2">
      <c r="E7131"/>
      <c r="G7131" s="8"/>
      <c r="H7131" s="6" t="s">
        <v>11</v>
      </c>
      <c r="I7131" s="19">
        <v>4358</v>
      </c>
    </row>
    <row r="7132" spans="2:9" x14ac:dyDescent="0.2">
      <c r="E7132"/>
      <c r="G7132" s="8"/>
      <c r="H7132" s="6" t="s">
        <v>12</v>
      </c>
      <c r="I7132" s="19">
        <v>13820</v>
      </c>
    </row>
    <row r="7133" spans="2:9" x14ac:dyDescent="0.2">
      <c r="E7133"/>
      <c r="G7133" s="8"/>
      <c r="H7133" s="6" t="s">
        <v>13</v>
      </c>
      <c r="I7133" s="19">
        <v>43700</v>
      </c>
    </row>
    <row r="7134" spans="2:9" x14ac:dyDescent="0.2">
      <c r="E7134"/>
      <c r="G7134" s="8"/>
      <c r="H7134" s="6" t="s">
        <v>2594</v>
      </c>
      <c r="I7134" s="19">
        <v>-33000</v>
      </c>
    </row>
    <row r="7135" spans="2:9" ht="15" customHeight="1" x14ac:dyDescent="0.2">
      <c r="E7135"/>
      <c r="F7135" s="20" t="s">
        <v>17</v>
      </c>
      <c r="G7135" s="21"/>
      <c r="H7135" s="22" t="s">
        <v>2667</v>
      </c>
      <c r="I7135" s="23">
        <f>SUBTOTAL(9,I7131:I7134)</f>
        <v>28878</v>
      </c>
    </row>
    <row r="7136" spans="2:9" x14ac:dyDescent="0.2">
      <c r="F7136" s="20"/>
      <c r="G7136" s="24"/>
      <c r="H7136" s="25"/>
      <c r="I7136" s="26"/>
    </row>
    <row r="7137" spans="2:9" ht="15" customHeight="1" x14ac:dyDescent="0.2">
      <c r="B7137" s="2">
        <v>14</v>
      </c>
      <c r="C7137" t="s">
        <v>2593</v>
      </c>
      <c r="D7137" s="3">
        <v>1420</v>
      </c>
      <c r="E7137" t="s">
        <v>2635</v>
      </c>
      <c r="F7137" s="17">
        <v>142063</v>
      </c>
      <c r="G7137" s="18" t="s">
        <v>2668</v>
      </c>
      <c r="I7137" s="1"/>
    </row>
    <row r="7138" spans="2:9" x14ac:dyDescent="0.2">
      <c r="E7138"/>
      <c r="G7138" s="8"/>
      <c r="H7138" s="6" t="s">
        <v>12</v>
      </c>
      <c r="I7138" s="19">
        <v>1000</v>
      </c>
    </row>
    <row r="7139" spans="2:9" x14ac:dyDescent="0.2">
      <c r="E7139"/>
      <c r="G7139" s="8"/>
      <c r="H7139" s="6" t="s">
        <v>2594</v>
      </c>
      <c r="I7139" s="19">
        <v>-800</v>
      </c>
    </row>
    <row r="7140" spans="2:9" ht="15" customHeight="1" x14ac:dyDescent="0.2">
      <c r="E7140"/>
      <c r="F7140" s="20" t="s">
        <v>17</v>
      </c>
      <c r="G7140" s="21"/>
      <c r="H7140" s="22" t="s">
        <v>2669</v>
      </c>
      <c r="I7140" s="23">
        <f>SUBTOTAL(9,I7138:I7139)</f>
        <v>200</v>
      </c>
    </row>
    <row r="7141" spans="2:9" x14ac:dyDescent="0.2">
      <c r="F7141" s="20"/>
      <c r="G7141" s="24"/>
      <c r="H7141" s="25"/>
      <c r="I7141" s="26"/>
    </row>
    <row r="7142" spans="2:9" ht="15" customHeight="1" x14ac:dyDescent="0.2">
      <c r="B7142" s="2">
        <v>14</v>
      </c>
      <c r="C7142" t="s">
        <v>2593</v>
      </c>
      <c r="D7142" s="3">
        <v>1420</v>
      </c>
      <c r="E7142" t="s">
        <v>2635</v>
      </c>
      <c r="F7142" s="17">
        <v>142064</v>
      </c>
      <c r="G7142" s="18" t="s">
        <v>2670</v>
      </c>
      <c r="I7142" s="1"/>
    </row>
    <row r="7143" spans="2:9" x14ac:dyDescent="0.2">
      <c r="E7143"/>
      <c r="G7143" s="8"/>
      <c r="H7143" s="6" t="s">
        <v>12</v>
      </c>
      <c r="I7143" s="19">
        <v>1200</v>
      </c>
    </row>
    <row r="7144" spans="2:9" ht="15" customHeight="1" x14ac:dyDescent="0.2">
      <c r="E7144"/>
      <c r="F7144" s="20" t="s">
        <v>17</v>
      </c>
      <c r="G7144" s="21"/>
      <c r="H7144" s="22" t="s">
        <v>2671</v>
      </c>
      <c r="I7144" s="23">
        <f>SUBTOTAL(9,I7143:I7143)</f>
        <v>1200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14</v>
      </c>
      <c r="C7146" t="s">
        <v>2593</v>
      </c>
      <c r="D7146" s="3">
        <v>1420</v>
      </c>
      <c r="E7146" t="s">
        <v>2635</v>
      </c>
      <c r="F7146" s="17">
        <v>142065</v>
      </c>
      <c r="G7146" s="18" t="s">
        <v>2672</v>
      </c>
      <c r="I7146" s="1"/>
    </row>
    <row r="7147" spans="2:9" x14ac:dyDescent="0.2">
      <c r="E7147"/>
      <c r="G7147" s="8"/>
      <c r="H7147" s="6" t="s">
        <v>12</v>
      </c>
      <c r="I7147" s="19">
        <v>20560</v>
      </c>
    </row>
    <row r="7148" spans="2:9" ht="15" customHeight="1" x14ac:dyDescent="0.2">
      <c r="E7148"/>
      <c r="F7148" s="20" t="s">
        <v>17</v>
      </c>
      <c r="G7148" s="21"/>
      <c r="H7148" s="22" t="s">
        <v>2673</v>
      </c>
      <c r="I7148" s="23">
        <f>SUBTOTAL(9,I7147:I7147)</f>
        <v>20560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14</v>
      </c>
      <c r="C7150" t="s">
        <v>2593</v>
      </c>
      <c r="D7150" s="3">
        <v>1420</v>
      </c>
      <c r="E7150" t="s">
        <v>2635</v>
      </c>
      <c r="F7150" s="17">
        <v>142069</v>
      </c>
      <c r="G7150" s="18" t="s">
        <v>2674</v>
      </c>
      <c r="I7150" s="1"/>
    </row>
    <row r="7151" spans="2:9" x14ac:dyDescent="0.2">
      <c r="E7151"/>
      <c r="G7151" s="8"/>
      <c r="H7151" s="6" t="s">
        <v>11</v>
      </c>
      <c r="I7151" s="19">
        <v>11200</v>
      </c>
    </row>
    <row r="7152" spans="2:9" x14ac:dyDescent="0.2">
      <c r="E7152"/>
      <c r="G7152" s="8"/>
      <c r="H7152" s="6" t="s">
        <v>12</v>
      </c>
      <c r="I7152" s="19">
        <v>92962</v>
      </c>
    </row>
    <row r="7153" spans="2:9" x14ac:dyDescent="0.2">
      <c r="E7153"/>
      <c r="G7153" s="8"/>
      <c r="H7153" s="6" t="s">
        <v>2594</v>
      </c>
      <c r="I7153" s="19">
        <v>-20700</v>
      </c>
    </row>
    <row r="7154" spans="2:9" ht="15" customHeight="1" x14ac:dyDescent="0.2">
      <c r="E7154"/>
      <c r="F7154" s="20" t="s">
        <v>17</v>
      </c>
      <c r="G7154" s="21"/>
      <c r="H7154" s="22" t="s">
        <v>2675</v>
      </c>
      <c r="I7154" s="23">
        <f>SUBTOTAL(9,I7151:I7153)</f>
        <v>83462</v>
      </c>
    </row>
    <row r="7155" spans="2:9" x14ac:dyDescent="0.2">
      <c r="F7155" s="20"/>
      <c r="G7155" s="24"/>
      <c r="H7155" s="25"/>
      <c r="I7155" s="26"/>
    </row>
    <row r="7156" spans="2:9" ht="15" customHeight="1" x14ac:dyDescent="0.2">
      <c r="B7156" s="2">
        <v>14</v>
      </c>
      <c r="C7156" t="s">
        <v>2593</v>
      </c>
      <c r="D7156" s="3">
        <v>1420</v>
      </c>
      <c r="E7156" t="s">
        <v>2635</v>
      </c>
      <c r="F7156" s="17">
        <v>142070</v>
      </c>
      <c r="G7156" s="18" t="s">
        <v>2676</v>
      </c>
      <c r="I7156" s="1"/>
    </row>
    <row r="7157" spans="2:9" x14ac:dyDescent="0.2">
      <c r="E7157"/>
      <c r="G7157" s="8"/>
      <c r="H7157" s="6" t="s">
        <v>11</v>
      </c>
      <c r="I7157" s="19">
        <v>7864</v>
      </c>
    </row>
    <row r="7158" spans="2:9" x14ac:dyDescent="0.2">
      <c r="E7158"/>
      <c r="G7158" s="8"/>
      <c r="H7158" s="6" t="s">
        <v>12</v>
      </c>
      <c r="I7158" s="19">
        <v>42792</v>
      </c>
    </row>
    <row r="7159" spans="2:9" ht="15" customHeight="1" x14ac:dyDescent="0.2">
      <c r="E7159"/>
      <c r="F7159" s="20" t="s">
        <v>17</v>
      </c>
      <c r="G7159" s="21"/>
      <c r="H7159" s="22" t="s">
        <v>2677</v>
      </c>
      <c r="I7159" s="23">
        <f>SUBTOTAL(9,I7157:I7158)</f>
        <v>50656</v>
      </c>
    </row>
    <row r="7160" spans="2:9" x14ac:dyDescent="0.2">
      <c r="F7160" s="20"/>
      <c r="G7160" s="24"/>
      <c r="H7160" s="25"/>
      <c r="I7160" s="26"/>
    </row>
    <row r="7161" spans="2:9" ht="15" customHeight="1" x14ac:dyDescent="0.2">
      <c r="B7161" s="2">
        <v>14</v>
      </c>
      <c r="C7161" t="s">
        <v>2593</v>
      </c>
      <c r="D7161" s="3">
        <v>1420</v>
      </c>
      <c r="E7161" t="s">
        <v>2635</v>
      </c>
      <c r="F7161" s="17">
        <v>142071</v>
      </c>
      <c r="G7161" s="18" t="s">
        <v>2678</v>
      </c>
      <c r="I7161" s="1"/>
    </row>
    <row r="7162" spans="2:9" x14ac:dyDescent="0.2">
      <c r="E7162"/>
      <c r="G7162" s="8"/>
      <c r="H7162" s="6" t="s">
        <v>11</v>
      </c>
      <c r="I7162" s="19">
        <v>12919</v>
      </c>
    </row>
    <row r="7163" spans="2:9" x14ac:dyDescent="0.2">
      <c r="E7163"/>
      <c r="G7163" s="8"/>
      <c r="H7163" s="6" t="s">
        <v>12</v>
      </c>
      <c r="I7163" s="19">
        <v>70290</v>
      </c>
    </row>
    <row r="7164" spans="2:9" x14ac:dyDescent="0.2">
      <c r="E7164"/>
      <c r="G7164" s="8"/>
      <c r="H7164" s="6" t="s">
        <v>13</v>
      </c>
      <c r="I7164" s="19">
        <v>-4600</v>
      </c>
    </row>
    <row r="7165" spans="2:9" x14ac:dyDescent="0.2">
      <c r="E7165"/>
      <c r="G7165" s="8"/>
      <c r="H7165" s="6" t="s">
        <v>2594</v>
      </c>
      <c r="I7165" s="19">
        <v>-10000</v>
      </c>
    </row>
    <row r="7166" spans="2:9" ht="15" customHeight="1" x14ac:dyDescent="0.2">
      <c r="E7166"/>
      <c r="F7166" s="20" t="s">
        <v>17</v>
      </c>
      <c r="G7166" s="21"/>
      <c r="H7166" s="22" t="s">
        <v>2679</v>
      </c>
      <c r="I7166" s="23">
        <f>SUBTOTAL(9,I7162:I7165)</f>
        <v>68609</v>
      </c>
    </row>
    <row r="7167" spans="2:9" x14ac:dyDescent="0.2">
      <c r="F7167" s="20"/>
      <c r="G7167" s="24"/>
      <c r="H7167" s="25"/>
      <c r="I7167" s="26"/>
    </row>
    <row r="7168" spans="2:9" ht="15" customHeight="1" x14ac:dyDescent="0.2">
      <c r="B7168" s="2">
        <v>14</v>
      </c>
      <c r="C7168" t="s">
        <v>2593</v>
      </c>
      <c r="D7168" s="3">
        <v>1420</v>
      </c>
      <c r="E7168" t="s">
        <v>2635</v>
      </c>
      <c r="F7168" s="17">
        <v>142072</v>
      </c>
      <c r="G7168" s="18" t="s">
        <v>2680</v>
      </c>
      <c r="I7168" s="1"/>
    </row>
    <row r="7169" spans="2:9" x14ac:dyDescent="0.2">
      <c r="E7169"/>
      <c r="G7169" s="8"/>
      <c r="H7169" s="6" t="s">
        <v>12</v>
      </c>
      <c r="I7169" s="19">
        <v>145885</v>
      </c>
    </row>
    <row r="7170" spans="2:9" ht="15" customHeight="1" x14ac:dyDescent="0.2">
      <c r="E7170"/>
      <c r="F7170" s="20" t="s">
        <v>17</v>
      </c>
      <c r="G7170" s="21"/>
      <c r="H7170" s="22" t="s">
        <v>2681</v>
      </c>
      <c r="I7170" s="23">
        <f>SUBTOTAL(9,I7169:I7169)</f>
        <v>145885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14</v>
      </c>
      <c r="C7172" t="s">
        <v>2593</v>
      </c>
      <c r="D7172" s="3">
        <v>1420</v>
      </c>
      <c r="E7172" t="s">
        <v>2635</v>
      </c>
      <c r="F7172" s="17">
        <v>142073</v>
      </c>
      <c r="G7172" s="18" t="s">
        <v>2682</v>
      </c>
      <c r="I7172" s="1"/>
    </row>
    <row r="7173" spans="2:9" x14ac:dyDescent="0.2">
      <c r="E7173"/>
      <c r="G7173" s="8"/>
      <c r="H7173" s="6" t="s">
        <v>11</v>
      </c>
      <c r="I7173" s="19">
        <v>15266</v>
      </c>
    </row>
    <row r="7174" spans="2:9" x14ac:dyDescent="0.2">
      <c r="E7174"/>
      <c r="G7174" s="8"/>
      <c r="H7174" s="6" t="s">
        <v>12</v>
      </c>
      <c r="I7174" s="19">
        <v>80426</v>
      </c>
    </row>
    <row r="7175" spans="2:9" x14ac:dyDescent="0.2">
      <c r="E7175"/>
      <c r="G7175" s="8"/>
      <c r="H7175" s="6" t="s">
        <v>13</v>
      </c>
      <c r="I7175" s="19">
        <v>-5100</v>
      </c>
    </row>
    <row r="7176" spans="2:9" x14ac:dyDescent="0.2">
      <c r="E7176"/>
      <c r="G7176" s="8"/>
      <c r="H7176" s="6" t="s">
        <v>2594</v>
      </c>
      <c r="I7176" s="19">
        <v>-3000</v>
      </c>
    </row>
    <row r="7177" spans="2:9" ht="15" customHeight="1" x14ac:dyDescent="0.2">
      <c r="E7177"/>
      <c r="F7177" s="20" t="s">
        <v>17</v>
      </c>
      <c r="G7177" s="21"/>
      <c r="H7177" s="22" t="s">
        <v>2683</v>
      </c>
      <c r="I7177" s="23">
        <f>SUBTOTAL(9,I7173:I7176)</f>
        <v>87592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14</v>
      </c>
      <c r="C7179" t="s">
        <v>2593</v>
      </c>
      <c r="D7179" s="3">
        <v>1420</v>
      </c>
      <c r="E7179" t="s">
        <v>2635</v>
      </c>
      <c r="F7179" s="17">
        <v>142074</v>
      </c>
      <c r="G7179" s="18" t="s">
        <v>2684</v>
      </c>
      <c r="I7179" s="1"/>
    </row>
    <row r="7180" spans="2:9" x14ac:dyDescent="0.2">
      <c r="E7180"/>
      <c r="G7180" s="8"/>
      <c r="H7180" s="6" t="s">
        <v>12</v>
      </c>
      <c r="I7180" s="19">
        <v>2567000</v>
      </c>
    </row>
    <row r="7181" spans="2:9" x14ac:dyDescent="0.2">
      <c r="E7181"/>
      <c r="G7181" s="8"/>
      <c r="H7181" s="6" t="s">
        <v>2594</v>
      </c>
      <c r="I7181" s="19">
        <v>-40800</v>
      </c>
    </row>
    <row r="7182" spans="2:9" ht="15" customHeight="1" x14ac:dyDescent="0.2">
      <c r="E7182"/>
      <c r="F7182" s="20" t="s">
        <v>17</v>
      </c>
      <c r="G7182" s="21"/>
      <c r="H7182" s="22" t="s">
        <v>2685</v>
      </c>
      <c r="I7182" s="23">
        <f>SUBTOTAL(9,I7180:I7181)</f>
        <v>2526200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14</v>
      </c>
      <c r="C7184" t="s">
        <v>2593</v>
      </c>
      <c r="D7184" s="3">
        <v>1420</v>
      </c>
      <c r="E7184" t="s">
        <v>2635</v>
      </c>
      <c r="F7184" s="17">
        <v>142075</v>
      </c>
      <c r="G7184" s="18" t="s">
        <v>2686</v>
      </c>
      <c r="I7184" s="1"/>
    </row>
    <row r="7185" spans="2:9" x14ac:dyDescent="0.2">
      <c r="E7185"/>
      <c r="G7185" s="8"/>
      <c r="H7185" s="6" t="s">
        <v>12</v>
      </c>
      <c r="I7185" s="19">
        <v>534000</v>
      </c>
    </row>
    <row r="7186" spans="2:9" x14ac:dyDescent="0.2">
      <c r="E7186"/>
      <c r="G7186" s="8"/>
      <c r="H7186" s="6" t="s">
        <v>2594</v>
      </c>
      <c r="I7186" s="19">
        <v>-11000</v>
      </c>
    </row>
    <row r="7187" spans="2:9" ht="15" customHeight="1" x14ac:dyDescent="0.2">
      <c r="E7187"/>
      <c r="F7187" s="20" t="s">
        <v>17</v>
      </c>
      <c r="G7187" s="21"/>
      <c r="H7187" s="22" t="s">
        <v>2687</v>
      </c>
      <c r="I7187" s="23">
        <f>SUBTOTAL(9,I7185:I7186)</f>
        <v>523000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14</v>
      </c>
      <c r="C7189" t="s">
        <v>2593</v>
      </c>
      <c r="D7189" s="3">
        <v>1420</v>
      </c>
      <c r="E7189" t="s">
        <v>2635</v>
      </c>
      <c r="F7189" s="17">
        <v>142076</v>
      </c>
      <c r="G7189" s="18" t="s">
        <v>2688</v>
      </c>
      <c r="I7189" s="1"/>
    </row>
    <row r="7190" spans="2:9" x14ac:dyDescent="0.2">
      <c r="E7190"/>
      <c r="G7190" s="8"/>
      <c r="H7190" s="6" t="s">
        <v>12</v>
      </c>
      <c r="I7190" s="19">
        <v>141000</v>
      </c>
    </row>
    <row r="7191" spans="2:9" x14ac:dyDescent="0.2">
      <c r="E7191"/>
      <c r="G7191" s="8"/>
      <c r="H7191" s="6" t="s">
        <v>13</v>
      </c>
      <c r="I7191" s="19">
        <v>34000</v>
      </c>
    </row>
    <row r="7192" spans="2:9" x14ac:dyDescent="0.2">
      <c r="E7192"/>
      <c r="G7192" s="8"/>
      <c r="H7192" s="6" t="s">
        <v>2594</v>
      </c>
      <c r="I7192" s="19">
        <v>5000</v>
      </c>
    </row>
    <row r="7193" spans="2:9" ht="15" customHeight="1" x14ac:dyDescent="0.2">
      <c r="E7193"/>
      <c r="F7193" s="20" t="s">
        <v>17</v>
      </c>
      <c r="G7193" s="21"/>
      <c r="H7193" s="22" t="s">
        <v>2689</v>
      </c>
      <c r="I7193" s="23">
        <f>SUBTOTAL(9,I7190:I7192)</f>
        <v>180000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14</v>
      </c>
      <c r="C7195" t="s">
        <v>2593</v>
      </c>
      <c r="D7195" s="3">
        <v>1420</v>
      </c>
      <c r="E7195" t="s">
        <v>2635</v>
      </c>
      <c r="F7195" s="17">
        <v>142077</v>
      </c>
      <c r="G7195" s="18" t="s">
        <v>2690</v>
      </c>
      <c r="I7195" s="1"/>
    </row>
    <row r="7196" spans="2:9" x14ac:dyDescent="0.2">
      <c r="E7196"/>
      <c r="G7196" s="8"/>
      <c r="H7196" s="6" t="s">
        <v>12</v>
      </c>
      <c r="I7196" s="19">
        <v>16416</v>
      </c>
    </row>
    <row r="7197" spans="2:9" ht="15" customHeight="1" x14ac:dyDescent="0.2">
      <c r="E7197"/>
      <c r="F7197" s="20" t="s">
        <v>17</v>
      </c>
      <c r="G7197" s="21"/>
      <c r="H7197" s="22" t="s">
        <v>2691</v>
      </c>
      <c r="I7197" s="23">
        <f>SUBTOTAL(9,I7196:I7196)</f>
        <v>16416</v>
      </c>
    </row>
    <row r="7198" spans="2:9" x14ac:dyDescent="0.2">
      <c r="F7198" s="20"/>
      <c r="G7198" s="24"/>
      <c r="H7198" s="25"/>
      <c r="I7198" s="26"/>
    </row>
    <row r="7199" spans="2:9" ht="15" customHeight="1" x14ac:dyDescent="0.2">
      <c r="B7199" s="2">
        <v>14</v>
      </c>
      <c r="C7199" t="s">
        <v>2593</v>
      </c>
      <c r="D7199" s="3">
        <v>1420</v>
      </c>
      <c r="E7199" t="s">
        <v>2635</v>
      </c>
      <c r="F7199" s="17">
        <v>142078</v>
      </c>
      <c r="G7199" s="18" t="s">
        <v>2692</v>
      </c>
      <c r="I7199" s="1"/>
    </row>
    <row r="7200" spans="2:9" x14ac:dyDescent="0.2">
      <c r="E7200"/>
      <c r="G7200" s="8"/>
      <c r="H7200" s="6" t="s">
        <v>11</v>
      </c>
      <c r="I7200" s="19">
        <v>7500</v>
      </c>
    </row>
    <row r="7201" spans="2:9" x14ac:dyDescent="0.2">
      <c r="E7201"/>
      <c r="G7201" s="8"/>
      <c r="H7201" s="6" t="s">
        <v>12</v>
      </c>
      <c r="I7201" s="19">
        <v>177776</v>
      </c>
    </row>
    <row r="7202" spans="2:9" ht="15" customHeight="1" x14ac:dyDescent="0.2">
      <c r="E7202"/>
      <c r="F7202" s="20" t="s">
        <v>17</v>
      </c>
      <c r="G7202" s="21"/>
      <c r="H7202" s="22" t="s">
        <v>2693</v>
      </c>
      <c r="I7202" s="23">
        <f>SUBTOTAL(9,I7200:I7201)</f>
        <v>185276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14</v>
      </c>
      <c r="C7204" t="s">
        <v>2593</v>
      </c>
      <c r="D7204" s="3">
        <v>1420</v>
      </c>
      <c r="E7204" t="s">
        <v>2635</v>
      </c>
      <c r="F7204" s="17">
        <v>142079</v>
      </c>
      <c r="G7204" s="18" t="s">
        <v>2694</v>
      </c>
      <c r="I7204" s="1"/>
    </row>
    <row r="7205" spans="2:9" x14ac:dyDescent="0.2">
      <c r="E7205"/>
      <c r="G7205" s="8"/>
      <c r="H7205" s="6" t="s">
        <v>12</v>
      </c>
      <c r="I7205" s="19">
        <v>450</v>
      </c>
    </row>
    <row r="7206" spans="2:9" ht="15" customHeight="1" x14ac:dyDescent="0.2">
      <c r="E7206"/>
      <c r="F7206" s="20" t="s">
        <v>17</v>
      </c>
      <c r="G7206" s="21"/>
      <c r="H7206" s="22" t="s">
        <v>2695</v>
      </c>
      <c r="I7206" s="23">
        <f>SUBTOTAL(9,I7205:I7205)</f>
        <v>450</v>
      </c>
    </row>
    <row r="7207" spans="2:9" x14ac:dyDescent="0.2">
      <c r="F7207" s="20"/>
      <c r="G7207" s="24"/>
      <c r="H7207" s="25"/>
      <c r="I7207" s="26"/>
    </row>
    <row r="7208" spans="2:9" ht="15" customHeight="1" x14ac:dyDescent="0.2">
      <c r="B7208" s="2">
        <v>14</v>
      </c>
      <c r="C7208" t="s">
        <v>2593</v>
      </c>
      <c r="D7208" s="3">
        <v>1420</v>
      </c>
      <c r="E7208" t="s">
        <v>2635</v>
      </c>
      <c r="F7208" s="17">
        <v>142081</v>
      </c>
      <c r="G7208" s="18" t="s">
        <v>2696</v>
      </c>
      <c r="I7208" s="1"/>
    </row>
    <row r="7209" spans="2:9" x14ac:dyDescent="0.2">
      <c r="E7209"/>
      <c r="G7209" s="8"/>
      <c r="H7209" s="6" t="s">
        <v>11</v>
      </c>
      <c r="I7209" s="19">
        <v>872</v>
      </c>
    </row>
    <row r="7210" spans="2:9" x14ac:dyDescent="0.2">
      <c r="E7210"/>
      <c r="G7210" s="8"/>
      <c r="H7210" s="6" t="s">
        <v>12</v>
      </c>
      <c r="I7210" s="19">
        <v>67933</v>
      </c>
    </row>
    <row r="7211" spans="2:9" x14ac:dyDescent="0.2">
      <c r="E7211"/>
      <c r="G7211" s="8"/>
      <c r="H7211" s="6" t="s">
        <v>2594</v>
      </c>
      <c r="I7211" s="19">
        <v>-260</v>
      </c>
    </row>
    <row r="7212" spans="2:9" ht="15" customHeight="1" x14ac:dyDescent="0.2">
      <c r="E7212"/>
      <c r="F7212" s="20" t="s">
        <v>17</v>
      </c>
      <c r="G7212" s="21"/>
      <c r="H7212" s="22" t="s">
        <v>2697</v>
      </c>
      <c r="I7212" s="23">
        <f>SUBTOTAL(9,I7209:I7211)</f>
        <v>68545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14</v>
      </c>
      <c r="C7214" t="s">
        <v>2593</v>
      </c>
      <c r="D7214" s="3">
        <v>1420</v>
      </c>
      <c r="E7214" t="s">
        <v>2635</v>
      </c>
      <c r="F7214" s="17">
        <v>142082</v>
      </c>
      <c r="G7214" s="18" t="s">
        <v>2698</v>
      </c>
      <c r="I7214" s="1"/>
    </row>
    <row r="7215" spans="2:9" x14ac:dyDescent="0.2">
      <c r="E7215"/>
      <c r="G7215" s="8"/>
      <c r="H7215" s="6" t="s">
        <v>11</v>
      </c>
      <c r="I7215" s="19">
        <v>1988</v>
      </c>
    </row>
    <row r="7216" spans="2:9" x14ac:dyDescent="0.2">
      <c r="E7216"/>
      <c r="G7216" s="8"/>
      <c r="H7216" s="6" t="s">
        <v>12</v>
      </c>
      <c r="I7216" s="19">
        <v>42806</v>
      </c>
    </row>
    <row r="7217" spans="2:9" ht="15" customHeight="1" x14ac:dyDescent="0.2">
      <c r="E7217"/>
      <c r="F7217" s="20" t="s">
        <v>17</v>
      </c>
      <c r="G7217" s="21"/>
      <c r="H7217" s="22" t="s">
        <v>2699</v>
      </c>
      <c r="I7217" s="23">
        <f>SUBTOTAL(9,I7215:I7216)</f>
        <v>44794</v>
      </c>
    </row>
    <row r="7218" spans="2:9" x14ac:dyDescent="0.2">
      <c r="F7218" s="20"/>
      <c r="G7218" s="24"/>
      <c r="H7218" s="25"/>
      <c r="I7218" s="26"/>
    </row>
    <row r="7219" spans="2:9" ht="15" customHeight="1" x14ac:dyDescent="0.2">
      <c r="B7219" s="2">
        <v>14</v>
      </c>
      <c r="C7219" t="s">
        <v>2593</v>
      </c>
      <c r="D7219" s="3">
        <v>1420</v>
      </c>
      <c r="E7219" t="s">
        <v>2635</v>
      </c>
      <c r="F7219" s="17">
        <v>142083</v>
      </c>
      <c r="G7219" s="18" t="s">
        <v>2700</v>
      </c>
      <c r="I7219" s="1"/>
    </row>
    <row r="7220" spans="2:9" x14ac:dyDescent="0.2">
      <c r="E7220"/>
      <c r="G7220" s="8"/>
      <c r="H7220" s="6" t="s">
        <v>11</v>
      </c>
      <c r="I7220" s="19">
        <v>115</v>
      </c>
    </row>
    <row r="7221" spans="2:9" x14ac:dyDescent="0.2">
      <c r="E7221"/>
      <c r="G7221" s="8"/>
      <c r="H7221" s="6" t="s">
        <v>12</v>
      </c>
      <c r="I7221" s="19">
        <v>4000</v>
      </c>
    </row>
    <row r="7222" spans="2:9" ht="15" customHeight="1" x14ac:dyDescent="0.2">
      <c r="E7222"/>
      <c r="F7222" s="20" t="s">
        <v>17</v>
      </c>
      <c r="G7222" s="21"/>
      <c r="H7222" s="22" t="s">
        <v>2701</v>
      </c>
      <c r="I7222" s="23">
        <f>SUBTOTAL(9,I7220:I7221)</f>
        <v>4115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14</v>
      </c>
      <c r="C7224" t="s">
        <v>2593</v>
      </c>
      <c r="D7224" s="3">
        <v>1420</v>
      </c>
      <c r="E7224" t="s">
        <v>2635</v>
      </c>
      <c r="F7224" s="17">
        <v>142084</v>
      </c>
      <c r="G7224" s="18" t="s">
        <v>990</v>
      </c>
      <c r="I7224" s="1"/>
    </row>
    <row r="7225" spans="2:9" x14ac:dyDescent="0.2">
      <c r="E7225"/>
      <c r="G7225" s="8"/>
      <c r="H7225" s="6" t="s">
        <v>12</v>
      </c>
      <c r="I7225" s="19">
        <v>5508</v>
      </c>
    </row>
    <row r="7226" spans="2:9" ht="15" customHeight="1" x14ac:dyDescent="0.2">
      <c r="E7226"/>
      <c r="F7226" s="20" t="s">
        <v>17</v>
      </c>
      <c r="G7226" s="21"/>
      <c r="H7226" s="22" t="s">
        <v>2702</v>
      </c>
      <c r="I7226" s="23">
        <f>SUBTOTAL(9,I7225:I7225)</f>
        <v>5508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14</v>
      </c>
      <c r="C7228" t="s">
        <v>2593</v>
      </c>
      <c r="D7228" s="3">
        <v>1420</v>
      </c>
      <c r="E7228" t="s">
        <v>2635</v>
      </c>
      <c r="F7228" s="17">
        <v>142085</v>
      </c>
      <c r="G7228" s="18" t="s">
        <v>2703</v>
      </c>
      <c r="I7228" s="1"/>
    </row>
    <row r="7229" spans="2:9" x14ac:dyDescent="0.2">
      <c r="E7229"/>
      <c r="G7229" s="8"/>
      <c r="H7229" s="6" t="s">
        <v>11</v>
      </c>
      <c r="I7229" s="19">
        <v>3789</v>
      </c>
    </row>
    <row r="7230" spans="2:9" x14ac:dyDescent="0.2">
      <c r="E7230"/>
      <c r="G7230" s="8"/>
      <c r="H7230" s="6" t="s">
        <v>12</v>
      </c>
      <c r="I7230" s="19">
        <v>79826</v>
      </c>
    </row>
    <row r="7231" spans="2:9" x14ac:dyDescent="0.2">
      <c r="E7231"/>
      <c r="G7231" s="8"/>
      <c r="H7231" s="6" t="s">
        <v>14</v>
      </c>
      <c r="I7231" s="19">
        <v>5000</v>
      </c>
    </row>
    <row r="7232" spans="2:9" x14ac:dyDescent="0.2">
      <c r="E7232"/>
      <c r="G7232" s="8"/>
      <c r="H7232" s="6" t="s">
        <v>2594</v>
      </c>
      <c r="I7232" s="19">
        <v>8000</v>
      </c>
    </row>
    <row r="7233" spans="2:9" ht="15" customHeight="1" x14ac:dyDescent="0.2">
      <c r="E7233"/>
      <c r="F7233" s="20" t="s">
        <v>17</v>
      </c>
      <c r="G7233" s="21"/>
      <c r="H7233" s="22" t="s">
        <v>2704</v>
      </c>
      <c r="I7233" s="23">
        <f>SUBTOTAL(9,I7229:I7232)</f>
        <v>96615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14</v>
      </c>
      <c r="C7235" t="s">
        <v>2593</v>
      </c>
      <c r="D7235" s="3">
        <v>1422</v>
      </c>
      <c r="E7235" t="s">
        <v>2705</v>
      </c>
      <c r="F7235" s="17">
        <v>142221</v>
      </c>
      <c r="G7235" s="18" t="s">
        <v>171</v>
      </c>
      <c r="I7235" s="1"/>
    </row>
    <row r="7236" spans="2:9" x14ac:dyDescent="0.2">
      <c r="E7236"/>
      <c r="G7236" s="8"/>
      <c r="H7236" s="6" t="s">
        <v>11</v>
      </c>
      <c r="I7236" s="19">
        <v>344</v>
      </c>
    </row>
    <row r="7237" spans="2:9" x14ac:dyDescent="0.2">
      <c r="E7237"/>
      <c r="G7237" s="8"/>
      <c r="H7237" s="6" t="s">
        <v>12</v>
      </c>
      <c r="I7237" s="19">
        <v>7904</v>
      </c>
    </row>
    <row r="7238" spans="2:9" ht="15" customHeight="1" x14ac:dyDescent="0.2">
      <c r="E7238"/>
      <c r="F7238" s="20" t="s">
        <v>17</v>
      </c>
      <c r="G7238" s="21"/>
      <c r="H7238" s="22" t="s">
        <v>2706</v>
      </c>
      <c r="I7238" s="23">
        <f>SUBTOTAL(9,I7236:I7237)</f>
        <v>8248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14</v>
      </c>
      <c r="C7240" t="s">
        <v>2593</v>
      </c>
      <c r="D7240" s="3">
        <v>1422</v>
      </c>
      <c r="E7240" t="s">
        <v>2705</v>
      </c>
      <c r="F7240" s="17">
        <v>142270</v>
      </c>
      <c r="G7240" s="18" t="s">
        <v>2707</v>
      </c>
      <c r="I7240" s="1"/>
    </row>
    <row r="7241" spans="2:9" x14ac:dyDescent="0.2">
      <c r="E7241"/>
      <c r="G7241" s="8"/>
      <c r="H7241" s="6" t="s">
        <v>12</v>
      </c>
      <c r="I7241" s="19">
        <v>32188</v>
      </c>
    </row>
    <row r="7242" spans="2:9" ht="15" customHeight="1" x14ac:dyDescent="0.2">
      <c r="E7242"/>
      <c r="F7242" s="20" t="s">
        <v>17</v>
      </c>
      <c r="G7242" s="21"/>
      <c r="H7242" s="22" t="s">
        <v>2708</v>
      </c>
      <c r="I7242" s="23">
        <f>SUBTOTAL(9,I7241:I7241)</f>
        <v>32188</v>
      </c>
    </row>
    <row r="7243" spans="2:9" x14ac:dyDescent="0.2">
      <c r="F7243" s="20"/>
      <c r="G7243" s="24"/>
      <c r="H7243" s="25"/>
      <c r="I7243" s="26"/>
    </row>
    <row r="7244" spans="2:9" ht="15" customHeight="1" x14ac:dyDescent="0.2">
      <c r="B7244" s="2">
        <v>14</v>
      </c>
      <c r="C7244" t="s">
        <v>2593</v>
      </c>
      <c r="D7244" s="3">
        <v>1423</v>
      </c>
      <c r="E7244" t="s">
        <v>2709</v>
      </c>
      <c r="F7244" s="17">
        <v>142301</v>
      </c>
      <c r="G7244" s="18" t="s">
        <v>10</v>
      </c>
      <c r="I7244" s="1"/>
    </row>
    <row r="7245" spans="2:9" x14ac:dyDescent="0.2">
      <c r="E7245"/>
      <c r="G7245" s="8"/>
      <c r="H7245" s="6" t="s">
        <v>11</v>
      </c>
      <c r="I7245" s="19">
        <v>73</v>
      </c>
    </row>
    <row r="7246" spans="2:9" x14ac:dyDescent="0.2">
      <c r="E7246"/>
      <c r="G7246" s="8"/>
      <c r="H7246" s="6" t="s">
        <v>12</v>
      </c>
      <c r="I7246" s="19">
        <v>28799</v>
      </c>
    </row>
    <row r="7247" spans="2:9" x14ac:dyDescent="0.2">
      <c r="E7247"/>
      <c r="G7247" s="8"/>
      <c r="H7247" s="6" t="s">
        <v>15</v>
      </c>
      <c r="I7247" s="19">
        <v>284</v>
      </c>
    </row>
    <row r="7248" spans="2:9" ht="15" customHeight="1" x14ac:dyDescent="0.2">
      <c r="E7248"/>
      <c r="F7248" s="20" t="s">
        <v>17</v>
      </c>
      <c r="G7248" s="21"/>
      <c r="H7248" s="22" t="s">
        <v>2710</v>
      </c>
      <c r="I7248" s="23">
        <f>SUBTOTAL(9,I7245:I7247)</f>
        <v>29156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14</v>
      </c>
      <c r="C7250" t="s">
        <v>2593</v>
      </c>
      <c r="D7250" s="3">
        <v>1425</v>
      </c>
      <c r="E7250" t="s">
        <v>2711</v>
      </c>
      <c r="F7250" s="17">
        <v>142521</v>
      </c>
      <c r="G7250" s="18" t="s">
        <v>171</v>
      </c>
      <c r="I7250" s="1"/>
    </row>
    <row r="7251" spans="2:9" x14ac:dyDescent="0.2">
      <c r="E7251"/>
      <c r="G7251" s="8"/>
      <c r="H7251" s="6" t="s">
        <v>12</v>
      </c>
      <c r="I7251" s="19">
        <v>100</v>
      </c>
    </row>
    <row r="7252" spans="2:9" x14ac:dyDescent="0.2">
      <c r="E7252"/>
      <c r="G7252" s="8"/>
      <c r="H7252" s="6" t="s">
        <v>13</v>
      </c>
      <c r="I7252" s="19">
        <v>200</v>
      </c>
    </row>
    <row r="7253" spans="2:9" ht="15" customHeight="1" x14ac:dyDescent="0.2">
      <c r="E7253"/>
      <c r="F7253" s="20" t="s">
        <v>17</v>
      </c>
      <c r="G7253" s="21"/>
      <c r="H7253" s="22" t="s">
        <v>2712</v>
      </c>
      <c r="I7253" s="23">
        <f>SUBTOTAL(9,I7251:I7252)</f>
        <v>300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14</v>
      </c>
      <c r="C7255" t="s">
        <v>2593</v>
      </c>
      <c r="D7255" s="3">
        <v>1425</v>
      </c>
      <c r="E7255" t="s">
        <v>2711</v>
      </c>
      <c r="F7255" s="17">
        <v>142570</v>
      </c>
      <c r="G7255" s="18" t="s">
        <v>2713</v>
      </c>
      <c r="I7255" s="1"/>
    </row>
    <row r="7256" spans="2:9" x14ac:dyDescent="0.2">
      <c r="E7256"/>
      <c r="G7256" s="8"/>
      <c r="H7256" s="6" t="s">
        <v>11</v>
      </c>
      <c r="I7256" s="19">
        <v>162</v>
      </c>
    </row>
    <row r="7257" spans="2:9" x14ac:dyDescent="0.2">
      <c r="E7257"/>
      <c r="G7257" s="8"/>
      <c r="H7257" s="6" t="s">
        <v>12</v>
      </c>
      <c r="I7257" s="19">
        <v>15960</v>
      </c>
    </row>
    <row r="7258" spans="2:9" x14ac:dyDescent="0.2">
      <c r="E7258"/>
      <c r="G7258" s="8"/>
      <c r="H7258" s="6" t="s">
        <v>13</v>
      </c>
      <c r="I7258" s="19">
        <v>-200</v>
      </c>
    </row>
    <row r="7259" spans="2:9" ht="15" customHeight="1" x14ac:dyDescent="0.2">
      <c r="E7259"/>
      <c r="F7259" s="20" t="s">
        <v>17</v>
      </c>
      <c r="G7259" s="21"/>
      <c r="H7259" s="22" t="s">
        <v>2714</v>
      </c>
      <c r="I7259" s="23">
        <f>SUBTOTAL(9,I7256:I7258)</f>
        <v>15922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14</v>
      </c>
      <c r="C7261" t="s">
        <v>2593</v>
      </c>
      <c r="D7261" s="3">
        <v>1428</v>
      </c>
      <c r="E7261" t="s">
        <v>2715</v>
      </c>
      <c r="F7261" s="17">
        <v>142850</v>
      </c>
      <c r="G7261" s="18" t="s">
        <v>2716</v>
      </c>
      <c r="I7261" s="1"/>
    </row>
    <row r="7262" spans="2:9" x14ac:dyDescent="0.2">
      <c r="E7262"/>
      <c r="G7262" s="8"/>
      <c r="H7262" s="6" t="s">
        <v>12</v>
      </c>
      <c r="I7262" s="19">
        <v>3315744</v>
      </c>
    </row>
    <row r="7263" spans="2:9" ht="15" customHeight="1" x14ac:dyDescent="0.2">
      <c r="E7263"/>
      <c r="F7263" s="20" t="s">
        <v>17</v>
      </c>
      <c r="G7263" s="21"/>
      <c r="H7263" s="22" t="s">
        <v>2717</v>
      </c>
      <c r="I7263" s="23">
        <f>SUBTOTAL(9,I7262:I7262)</f>
        <v>3315744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14</v>
      </c>
      <c r="C7265" t="s">
        <v>2593</v>
      </c>
      <c r="D7265" s="3">
        <v>1429</v>
      </c>
      <c r="E7265" t="s">
        <v>2718</v>
      </c>
      <c r="F7265" s="17">
        <v>142901</v>
      </c>
      <c r="G7265" s="18" t="s">
        <v>10</v>
      </c>
      <c r="I7265" s="1"/>
    </row>
    <row r="7266" spans="2:9" x14ac:dyDescent="0.2">
      <c r="E7266"/>
      <c r="G7266" s="8"/>
      <c r="H7266" s="6" t="s">
        <v>11</v>
      </c>
      <c r="I7266" s="19">
        <v>6896</v>
      </c>
    </row>
    <row r="7267" spans="2:9" x14ac:dyDescent="0.2">
      <c r="E7267"/>
      <c r="G7267" s="8"/>
      <c r="H7267" s="6" t="s">
        <v>12</v>
      </c>
      <c r="I7267" s="19">
        <v>146187</v>
      </c>
    </row>
    <row r="7268" spans="2:9" x14ac:dyDescent="0.2">
      <c r="E7268"/>
      <c r="G7268" s="8"/>
      <c r="H7268" s="6" t="s">
        <v>14</v>
      </c>
      <c r="I7268" s="19">
        <v>500</v>
      </c>
    </row>
    <row r="7269" spans="2:9" x14ac:dyDescent="0.2">
      <c r="E7269"/>
      <c r="G7269" s="8"/>
      <c r="H7269" s="6" t="s">
        <v>15</v>
      </c>
      <c r="I7269" s="19">
        <v>2274</v>
      </c>
    </row>
    <row r="7270" spans="2:9" ht="15" customHeight="1" x14ac:dyDescent="0.2">
      <c r="E7270"/>
      <c r="F7270" s="20" t="s">
        <v>17</v>
      </c>
      <c r="G7270" s="21"/>
      <c r="H7270" s="22" t="s">
        <v>2719</v>
      </c>
      <c r="I7270" s="23">
        <f>SUBTOTAL(9,I7266:I7269)</f>
        <v>155857</v>
      </c>
    </row>
    <row r="7271" spans="2:9" x14ac:dyDescent="0.2">
      <c r="F7271" s="20"/>
      <c r="G7271" s="24"/>
      <c r="H7271" s="25"/>
      <c r="I7271" s="26"/>
    </row>
    <row r="7272" spans="2:9" ht="15" customHeight="1" x14ac:dyDescent="0.2">
      <c r="B7272" s="2">
        <v>14</v>
      </c>
      <c r="C7272" t="s">
        <v>2593</v>
      </c>
      <c r="D7272" s="3">
        <v>1429</v>
      </c>
      <c r="E7272" t="s">
        <v>2718</v>
      </c>
      <c r="F7272" s="17">
        <v>142921</v>
      </c>
      <c r="G7272" s="18" t="s">
        <v>171</v>
      </c>
      <c r="I7272" s="1"/>
    </row>
    <row r="7273" spans="2:9" x14ac:dyDescent="0.2">
      <c r="E7273"/>
      <c r="G7273" s="8"/>
      <c r="H7273" s="6" t="s">
        <v>11</v>
      </c>
      <c r="I7273" s="19">
        <v>1737</v>
      </c>
    </row>
    <row r="7274" spans="2:9" x14ac:dyDescent="0.2">
      <c r="E7274"/>
      <c r="G7274" s="8"/>
      <c r="H7274" s="6" t="s">
        <v>12</v>
      </c>
      <c r="I7274" s="19">
        <v>32477</v>
      </c>
    </row>
    <row r="7275" spans="2:9" x14ac:dyDescent="0.2">
      <c r="E7275"/>
      <c r="G7275" s="8"/>
      <c r="H7275" s="6" t="s">
        <v>13</v>
      </c>
      <c r="I7275" s="19">
        <v>-1200</v>
      </c>
    </row>
    <row r="7276" spans="2:9" ht="15" customHeight="1" x14ac:dyDescent="0.2">
      <c r="E7276"/>
      <c r="F7276" s="20" t="s">
        <v>17</v>
      </c>
      <c r="G7276" s="21"/>
      <c r="H7276" s="22" t="s">
        <v>2720</v>
      </c>
      <c r="I7276" s="23">
        <f>SUBTOTAL(9,I7273:I7275)</f>
        <v>33014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14</v>
      </c>
      <c r="C7278" t="s">
        <v>2593</v>
      </c>
      <c r="D7278" s="3">
        <v>1429</v>
      </c>
      <c r="E7278" t="s">
        <v>2718</v>
      </c>
      <c r="F7278" s="17">
        <v>142922</v>
      </c>
      <c r="G7278" s="18" t="s">
        <v>2721</v>
      </c>
      <c r="I7278" s="1"/>
    </row>
    <row r="7279" spans="2:9" x14ac:dyDescent="0.2">
      <c r="E7279"/>
      <c r="G7279" s="8"/>
      <c r="H7279" s="6" t="s">
        <v>11</v>
      </c>
      <c r="I7279" s="19">
        <v>23916</v>
      </c>
    </row>
    <row r="7280" spans="2:9" x14ac:dyDescent="0.2">
      <c r="E7280"/>
      <c r="G7280" s="8"/>
      <c r="H7280" s="6" t="s">
        <v>12</v>
      </c>
      <c r="I7280" s="19">
        <v>31085</v>
      </c>
    </row>
    <row r="7281" spans="2:9" x14ac:dyDescent="0.2">
      <c r="E7281"/>
      <c r="G7281" s="8"/>
      <c r="H7281" s="6" t="s">
        <v>13</v>
      </c>
      <c r="I7281" s="19">
        <v>-1000</v>
      </c>
    </row>
    <row r="7282" spans="2:9" ht="15" customHeight="1" x14ac:dyDescent="0.2">
      <c r="E7282"/>
      <c r="F7282" s="20" t="s">
        <v>17</v>
      </c>
      <c r="G7282" s="21"/>
      <c r="H7282" s="22" t="s">
        <v>2722</v>
      </c>
      <c r="I7282" s="23">
        <f>SUBTOTAL(9,I7279:I7281)</f>
        <v>54001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14</v>
      </c>
      <c r="C7284" t="s">
        <v>2593</v>
      </c>
      <c r="D7284" s="3">
        <v>1429</v>
      </c>
      <c r="E7284" t="s">
        <v>2718</v>
      </c>
      <c r="F7284" s="17">
        <v>142960</v>
      </c>
      <c r="G7284" s="18" t="s">
        <v>2723</v>
      </c>
      <c r="I7284" s="1"/>
    </row>
    <row r="7285" spans="2:9" x14ac:dyDescent="0.2">
      <c r="E7285"/>
      <c r="G7285" s="8"/>
      <c r="H7285" s="6" t="s">
        <v>12</v>
      </c>
      <c r="I7285" s="19">
        <v>8600</v>
      </c>
    </row>
    <row r="7286" spans="2:9" ht="15" customHeight="1" x14ac:dyDescent="0.2">
      <c r="E7286"/>
      <c r="F7286" s="20" t="s">
        <v>17</v>
      </c>
      <c r="G7286" s="21"/>
      <c r="H7286" s="22" t="s">
        <v>2724</v>
      </c>
      <c r="I7286" s="23">
        <f>SUBTOTAL(9,I7285:I7285)</f>
        <v>8600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14</v>
      </c>
      <c r="C7288" t="s">
        <v>2593</v>
      </c>
      <c r="D7288" s="3">
        <v>1429</v>
      </c>
      <c r="E7288" t="s">
        <v>2718</v>
      </c>
      <c r="F7288" s="17">
        <v>142970</v>
      </c>
      <c r="G7288" s="18" t="s">
        <v>2725</v>
      </c>
      <c r="I7288" s="1"/>
    </row>
    <row r="7289" spans="2:9" x14ac:dyDescent="0.2">
      <c r="E7289"/>
      <c r="G7289" s="8"/>
      <c r="H7289" s="6" t="s">
        <v>11</v>
      </c>
      <c r="I7289" s="19">
        <v>5958</v>
      </c>
    </row>
    <row r="7290" spans="2:9" x14ac:dyDescent="0.2">
      <c r="E7290"/>
      <c r="G7290" s="8"/>
      <c r="H7290" s="6" t="s">
        <v>12</v>
      </c>
      <c r="I7290" s="19">
        <v>41064</v>
      </c>
    </row>
    <row r="7291" spans="2:9" x14ac:dyDescent="0.2">
      <c r="E7291"/>
      <c r="G7291" s="8"/>
      <c r="H7291" s="6" t="s">
        <v>13</v>
      </c>
      <c r="I7291" s="19">
        <v>10700</v>
      </c>
    </row>
    <row r="7292" spans="2:9" ht="15" customHeight="1" x14ac:dyDescent="0.2">
      <c r="E7292"/>
      <c r="F7292" s="20" t="s">
        <v>17</v>
      </c>
      <c r="G7292" s="21"/>
      <c r="H7292" s="22" t="s">
        <v>2726</v>
      </c>
      <c r="I7292" s="23">
        <f>SUBTOTAL(9,I7289:I7291)</f>
        <v>57722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14</v>
      </c>
      <c r="C7294" t="s">
        <v>2593</v>
      </c>
      <c r="D7294" s="3">
        <v>1429</v>
      </c>
      <c r="E7294" t="s">
        <v>2718</v>
      </c>
      <c r="F7294" s="17">
        <v>142971</v>
      </c>
      <c r="G7294" s="18" t="s">
        <v>2727</v>
      </c>
      <c r="I7294" s="1"/>
    </row>
    <row r="7295" spans="2:9" x14ac:dyDescent="0.2">
      <c r="E7295"/>
      <c r="G7295" s="8"/>
      <c r="H7295" s="6" t="s">
        <v>11</v>
      </c>
      <c r="I7295" s="19">
        <v>3887</v>
      </c>
    </row>
    <row r="7296" spans="2:9" x14ac:dyDescent="0.2">
      <c r="E7296"/>
      <c r="G7296" s="8"/>
      <c r="H7296" s="6" t="s">
        <v>12</v>
      </c>
      <c r="I7296" s="19">
        <v>159015</v>
      </c>
    </row>
    <row r="7297" spans="2:9" ht="15" customHeight="1" x14ac:dyDescent="0.2">
      <c r="E7297"/>
      <c r="F7297" s="20" t="s">
        <v>17</v>
      </c>
      <c r="G7297" s="21"/>
      <c r="H7297" s="22" t="s">
        <v>2728</v>
      </c>
      <c r="I7297" s="23">
        <f>SUBTOTAL(9,I7295:I7296)</f>
        <v>162902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14</v>
      </c>
      <c r="C7299" t="s">
        <v>2593</v>
      </c>
      <c r="D7299" s="3">
        <v>1429</v>
      </c>
      <c r="E7299" t="s">
        <v>2718</v>
      </c>
      <c r="F7299" s="17">
        <v>142972</v>
      </c>
      <c r="G7299" s="18" t="s">
        <v>2729</v>
      </c>
      <c r="I7299" s="1"/>
    </row>
    <row r="7300" spans="2:9" x14ac:dyDescent="0.2">
      <c r="E7300"/>
      <c r="G7300" s="8"/>
      <c r="H7300" s="6" t="s">
        <v>11</v>
      </c>
      <c r="I7300" s="19">
        <v>438</v>
      </c>
    </row>
    <row r="7301" spans="2:9" x14ac:dyDescent="0.2">
      <c r="E7301"/>
      <c r="G7301" s="8"/>
      <c r="H7301" s="6" t="s">
        <v>12</v>
      </c>
      <c r="I7301" s="19">
        <v>58045</v>
      </c>
    </row>
    <row r="7302" spans="2:9" ht="15" customHeight="1" x14ac:dyDescent="0.2">
      <c r="E7302"/>
      <c r="F7302" s="20" t="s">
        <v>17</v>
      </c>
      <c r="G7302" s="21"/>
      <c r="H7302" s="22" t="s">
        <v>2730</v>
      </c>
      <c r="I7302" s="23">
        <f>SUBTOTAL(9,I7300:I7301)</f>
        <v>58483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14</v>
      </c>
      <c r="C7304" t="s">
        <v>2593</v>
      </c>
      <c r="D7304" s="3">
        <v>1429</v>
      </c>
      <c r="E7304" t="s">
        <v>2718</v>
      </c>
      <c r="F7304" s="17">
        <v>142973</v>
      </c>
      <c r="G7304" s="18" t="s">
        <v>2731</v>
      </c>
      <c r="I7304" s="1"/>
    </row>
    <row r="7305" spans="2:9" x14ac:dyDescent="0.2">
      <c r="E7305"/>
      <c r="G7305" s="8"/>
      <c r="H7305" s="6" t="s">
        <v>11</v>
      </c>
      <c r="I7305" s="19">
        <v>20520</v>
      </c>
    </row>
    <row r="7306" spans="2:9" x14ac:dyDescent="0.2">
      <c r="E7306"/>
      <c r="G7306" s="8"/>
      <c r="H7306" s="6" t="s">
        <v>12</v>
      </c>
      <c r="I7306" s="19">
        <v>57575</v>
      </c>
    </row>
    <row r="7307" spans="2:9" ht="15" customHeight="1" x14ac:dyDescent="0.2">
      <c r="E7307"/>
      <c r="F7307" s="20" t="s">
        <v>17</v>
      </c>
      <c r="G7307" s="21"/>
      <c r="H7307" s="22" t="s">
        <v>2732</v>
      </c>
      <c r="I7307" s="23">
        <f>SUBTOTAL(9,I7305:I7306)</f>
        <v>78095</v>
      </c>
    </row>
    <row r="7308" spans="2:9" x14ac:dyDescent="0.2">
      <c r="F7308" s="20"/>
      <c r="G7308" s="24"/>
      <c r="H7308" s="25"/>
      <c r="I7308" s="26"/>
    </row>
    <row r="7309" spans="2:9" ht="15" customHeight="1" x14ac:dyDescent="0.2">
      <c r="B7309" s="2">
        <v>14</v>
      </c>
      <c r="C7309" t="s">
        <v>2593</v>
      </c>
      <c r="D7309" s="3">
        <v>1429</v>
      </c>
      <c r="E7309" t="s">
        <v>2718</v>
      </c>
      <c r="F7309" s="17">
        <v>142974</v>
      </c>
      <c r="G7309" s="18" t="s">
        <v>2733</v>
      </c>
      <c r="I7309" s="1"/>
    </row>
    <row r="7310" spans="2:9" x14ac:dyDescent="0.2">
      <c r="E7310"/>
      <c r="G7310" s="8"/>
      <c r="H7310" s="6" t="s">
        <v>11</v>
      </c>
      <c r="I7310" s="19">
        <v>3032</v>
      </c>
    </row>
    <row r="7311" spans="2:9" x14ac:dyDescent="0.2">
      <c r="E7311"/>
      <c r="G7311" s="8"/>
      <c r="H7311" s="6" t="s">
        <v>12</v>
      </c>
      <c r="I7311" s="19">
        <v>76672</v>
      </c>
    </row>
    <row r="7312" spans="2:9" ht="15" customHeight="1" x14ac:dyDescent="0.2">
      <c r="E7312"/>
      <c r="F7312" s="20" t="s">
        <v>17</v>
      </c>
      <c r="G7312" s="21"/>
      <c r="H7312" s="22" t="s">
        <v>2734</v>
      </c>
      <c r="I7312" s="23">
        <f>SUBTOTAL(9,I7310:I7311)</f>
        <v>79704</v>
      </c>
    </row>
    <row r="7313" spans="2:9" x14ac:dyDescent="0.2">
      <c r="F7313" s="20"/>
      <c r="G7313" s="24"/>
      <c r="H7313" s="25"/>
      <c r="I7313" s="26"/>
    </row>
    <row r="7314" spans="2:9" ht="15" customHeight="1" x14ac:dyDescent="0.2">
      <c r="B7314" s="2">
        <v>14</v>
      </c>
      <c r="C7314" t="s">
        <v>2593</v>
      </c>
      <c r="D7314" s="3">
        <v>1429</v>
      </c>
      <c r="E7314" t="s">
        <v>2718</v>
      </c>
      <c r="F7314" s="17">
        <v>142975</v>
      </c>
      <c r="G7314" s="18" t="s">
        <v>2735</v>
      </c>
      <c r="I7314" s="1"/>
    </row>
    <row r="7315" spans="2:9" x14ac:dyDescent="0.2">
      <c r="E7315"/>
      <c r="G7315" s="8"/>
      <c r="H7315" s="6" t="s">
        <v>11</v>
      </c>
      <c r="I7315" s="19">
        <v>2006</v>
      </c>
    </row>
    <row r="7316" spans="2:9" x14ac:dyDescent="0.2">
      <c r="E7316"/>
      <c r="G7316" s="8"/>
      <c r="H7316" s="6" t="s">
        <v>12</v>
      </c>
      <c r="I7316" s="19">
        <v>16459</v>
      </c>
    </row>
    <row r="7317" spans="2:9" ht="15" customHeight="1" x14ac:dyDescent="0.2">
      <c r="E7317"/>
      <c r="F7317" s="20" t="s">
        <v>17</v>
      </c>
      <c r="G7317" s="21"/>
      <c r="H7317" s="22" t="s">
        <v>2736</v>
      </c>
      <c r="I7317" s="23">
        <f>SUBTOTAL(9,I7315:I7316)</f>
        <v>18465</v>
      </c>
    </row>
    <row r="7318" spans="2:9" x14ac:dyDescent="0.2">
      <c r="F7318" s="20"/>
      <c r="G7318" s="24"/>
      <c r="H7318" s="25"/>
      <c r="I7318" s="26"/>
    </row>
    <row r="7319" spans="2:9" ht="15" customHeight="1" x14ac:dyDescent="0.2">
      <c r="B7319" s="2">
        <v>14</v>
      </c>
      <c r="C7319" t="s">
        <v>2593</v>
      </c>
      <c r="D7319" s="3">
        <v>1429</v>
      </c>
      <c r="E7319" t="s">
        <v>2718</v>
      </c>
      <c r="F7319" s="17">
        <v>142977</v>
      </c>
      <c r="G7319" s="18" t="s">
        <v>2737</v>
      </c>
      <c r="I7319" s="1"/>
    </row>
    <row r="7320" spans="2:9" x14ac:dyDescent="0.2">
      <c r="E7320"/>
      <c r="G7320" s="8"/>
      <c r="H7320" s="6" t="s">
        <v>11</v>
      </c>
      <c r="I7320" s="19">
        <v>5384</v>
      </c>
    </row>
    <row r="7321" spans="2:9" x14ac:dyDescent="0.2">
      <c r="E7321"/>
      <c r="G7321" s="8"/>
      <c r="H7321" s="6" t="s">
        <v>12</v>
      </c>
      <c r="I7321" s="19">
        <v>8232</v>
      </c>
    </row>
    <row r="7322" spans="2:9" x14ac:dyDescent="0.2">
      <c r="E7322"/>
      <c r="G7322" s="8"/>
      <c r="H7322" s="6" t="s">
        <v>13</v>
      </c>
      <c r="I7322" s="19">
        <v>-3000</v>
      </c>
    </row>
    <row r="7323" spans="2:9" ht="15" customHeight="1" x14ac:dyDescent="0.2">
      <c r="E7323"/>
      <c r="F7323" s="20" t="s">
        <v>17</v>
      </c>
      <c r="G7323" s="21"/>
      <c r="H7323" s="22" t="s">
        <v>2738</v>
      </c>
      <c r="I7323" s="23">
        <f>SUBTOTAL(9,I7320:I7322)</f>
        <v>10616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14</v>
      </c>
      <c r="C7325" t="s">
        <v>2593</v>
      </c>
      <c r="D7325" s="3">
        <v>1429</v>
      </c>
      <c r="E7325" t="s">
        <v>2718</v>
      </c>
      <c r="F7325" s="17">
        <v>142979</v>
      </c>
      <c r="G7325" s="18" t="s">
        <v>2739</v>
      </c>
      <c r="I7325" s="1"/>
    </row>
    <row r="7326" spans="2:9" x14ac:dyDescent="0.2">
      <c r="E7326"/>
      <c r="G7326" s="8"/>
      <c r="H7326" s="6" t="s">
        <v>11</v>
      </c>
      <c r="I7326" s="19">
        <v>2561</v>
      </c>
    </row>
    <row r="7327" spans="2:9" x14ac:dyDescent="0.2">
      <c r="E7327"/>
      <c r="G7327" s="8"/>
      <c r="H7327" s="6" t="s">
        <v>12</v>
      </c>
      <c r="I7327" s="19">
        <v>64690</v>
      </c>
    </row>
    <row r="7328" spans="2:9" ht="15" customHeight="1" x14ac:dyDescent="0.2">
      <c r="E7328"/>
      <c r="F7328" s="20" t="s">
        <v>17</v>
      </c>
      <c r="G7328" s="21"/>
      <c r="H7328" s="22" t="s">
        <v>2740</v>
      </c>
      <c r="I7328" s="23">
        <f>SUBTOTAL(9,I7326:I7327)</f>
        <v>67251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14</v>
      </c>
      <c r="C7330" t="s">
        <v>2593</v>
      </c>
      <c r="D7330" s="3">
        <v>1432</v>
      </c>
      <c r="E7330" t="s">
        <v>2741</v>
      </c>
      <c r="F7330" s="17">
        <v>143250</v>
      </c>
      <c r="G7330" s="18" t="s">
        <v>2742</v>
      </c>
      <c r="I7330" s="1"/>
    </row>
    <row r="7331" spans="2:9" x14ac:dyDescent="0.2">
      <c r="E7331"/>
      <c r="G7331" s="8"/>
      <c r="H7331" s="6" t="s">
        <v>12</v>
      </c>
      <c r="I7331" s="19">
        <v>119614</v>
      </c>
    </row>
    <row r="7332" spans="2:9" x14ac:dyDescent="0.2">
      <c r="E7332"/>
      <c r="G7332" s="8"/>
      <c r="H7332" s="6" t="s">
        <v>14</v>
      </c>
      <c r="I7332" s="19">
        <v>16000</v>
      </c>
    </row>
    <row r="7333" spans="2:9" ht="15" customHeight="1" x14ac:dyDescent="0.2">
      <c r="E7333"/>
      <c r="F7333" s="20" t="s">
        <v>17</v>
      </c>
      <c r="G7333" s="21"/>
      <c r="H7333" s="22" t="s">
        <v>2743</v>
      </c>
      <c r="I7333" s="23">
        <f>SUBTOTAL(9,I7331:I7332)</f>
        <v>135614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14</v>
      </c>
      <c r="C7335" t="s">
        <v>2593</v>
      </c>
      <c r="D7335" s="3">
        <v>1471</v>
      </c>
      <c r="E7335" t="s">
        <v>2744</v>
      </c>
      <c r="F7335" s="17">
        <v>147101</v>
      </c>
      <c r="G7335" s="18" t="s">
        <v>10</v>
      </c>
      <c r="I7335" s="1"/>
    </row>
    <row r="7336" spans="2:9" x14ac:dyDescent="0.2">
      <c r="E7336"/>
      <c r="G7336" s="8"/>
      <c r="H7336" s="6" t="s">
        <v>11</v>
      </c>
      <c r="I7336" s="19">
        <v>380</v>
      </c>
    </row>
    <row r="7337" spans="2:9" x14ac:dyDescent="0.2">
      <c r="E7337"/>
      <c r="G7337" s="8"/>
      <c r="H7337" s="6" t="s">
        <v>12</v>
      </c>
      <c r="I7337" s="19">
        <v>241105</v>
      </c>
    </row>
    <row r="7338" spans="2:9" x14ac:dyDescent="0.2">
      <c r="E7338"/>
      <c r="G7338" s="8"/>
      <c r="H7338" s="6" t="s">
        <v>15</v>
      </c>
      <c r="I7338" s="19">
        <v>2390</v>
      </c>
    </row>
    <row r="7339" spans="2:9" ht="15" customHeight="1" x14ac:dyDescent="0.2">
      <c r="E7339"/>
      <c r="F7339" s="20" t="s">
        <v>17</v>
      </c>
      <c r="G7339" s="21"/>
      <c r="H7339" s="22" t="s">
        <v>2745</v>
      </c>
      <c r="I7339" s="23">
        <f>SUBTOTAL(9,I7336:I7338)</f>
        <v>243875</v>
      </c>
    </row>
    <row r="7340" spans="2:9" x14ac:dyDescent="0.2">
      <c r="F7340" s="20"/>
      <c r="G7340" s="24"/>
      <c r="H7340" s="25"/>
      <c r="I7340" s="26"/>
    </row>
    <row r="7341" spans="2:9" ht="15" customHeight="1" x14ac:dyDescent="0.2">
      <c r="B7341" s="2">
        <v>14</v>
      </c>
      <c r="C7341" t="s">
        <v>2593</v>
      </c>
      <c r="D7341" s="3">
        <v>1471</v>
      </c>
      <c r="E7341" t="s">
        <v>2744</v>
      </c>
      <c r="F7341" s="17">
        <v>147121</v>
      </c>
      <c r="G7341" s="18" t="s">
        <v>19</v>
      </c>
      <c r="I7341" s="1"/>
    </row>
    <row r="7342" spans="2:9" x14ac:dyDescent="0.2">
      <c r="E7342"/>
      <c r="G7342" s="8"/>
      <c r="H7342" s="6" t="s">
        <v>11</v>
      </c>
      <c r="I7342" s="19">
        <v>1729</v>
      </c>
    </row>
    <row r="7343" spans="2:9" x14ac:dyDescent="0.2">
      <c r="E7343"/>
      <c r="G7343" s="8"/>
      <c r="H7343" s="6" t="s">
        <v>12</v>
      </c>
      <c r="I7343" s="19">
        <v>100271</v>
      </c>
    </row>
    <row r="7344" spans="2:9" x14ac:dyDescent="0.2">
      <c r="E7344"/>
      <c r="G7344" s="8"/>
      <c r="H7344" s="6" t="s">
        <v>13</v>
      </c>
      <c r="I7344" s="19">
        <v>2000</v>
      </c>
    </row>
    <row r="7345" spans="2:9" x14ac:dyDescent="0.2">
      <c r="E7345"/>
      <c r="G7345" s="8"/>
      <c r="H7345" s="6" t="s">
        <v>2594</v>
      </c>
      <c r="I7345" s="19">
        <v>9550</v>
      </c>
    </row>
    <row r="7346" spans="2:9" ht="15" customHeight="1" x14ac:dyDescent="0.2">
      <c r="E7346"/>
      <c r="F7346" s="20" t="s">
        <v>17</v>
      </c>
      <c r="G7346" s="21"/>
      <c r="H7346" s="22" t="s">
        <v>2746</v>
      </c>
      <c r="I7346" s="23">
        <f>SUBTOTAL(9,I7342:I7345)</f>
        <v>113550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14</v>
      </c>
      <c r="C7348" t="s">
        <v>2593</v>
      </c>
      <c r="D7348" s="3">
        <v>1471</v>
      </c>
      <c r="E7348" t="s">
        <v>2744</v>
      </c>
      <c r="F7348" s="17">
        <v>147150</v>
      </c>
      <c r="G7348" s="18" t="s">
        <v>2747</v>
      </c>
      <c r="I7348" s="1"/>
    </row>
    <row r="7349" spans="2:9" x14ac:dyDescent="0.2">
      <c r="E7349"/>
      <c r="G7349" s="8"/>
      <c r="H7349" s="6" t="s">
        <v>12</v>
      </c>
      <c r="I7349" s="19">
        <v>535</v>
      </c>
    </row>
    <row r="7350" spans="2:9" ht="15" customHeight="1" x14ac:dyDescent="0.2">
      <c r="E7350"/>
      <c r="F7350" s="20" t="s">
        <v>17</v>
      </c>
      <c r="G7350" s="21"/>
      <c r="H7350" s="22" t="s">
        <v>2748</v>
      </c>
      <c r="I7350" s="23">
        <f>SUBTOTAL(9,I7349:I7349)</f>
        <v>535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14</v>
      </c>
      <c r="C7352" t="s">
        <v>2593</v>
      </c>
      <c r="D7352" s="3">
        <v>1472</v>
      </c>
      <c r="E7352" t="s">
        <v>2749</v>
      </c>
      <c r="F7352" s="17">
        <v>147250</v>
      </c>
      <c r="G7352" s="18" t="s">
        <v>2750</v>
      </c>
      <c r="I7352" s="1"/>
    </row>
    <row r="7353" spans="2:9" x14ac:dyDescent="0.2">
      <c r="E7353"/>
      <c r="G7353" s="8"/>
      <c r="H7353" s="6" t="s">
        <v>12</v>
      </c>
      <c r="I7353" s="19">
        <v>20658</v>
      </c>
    </row>
    <row r="7354" spans="2:9" x14ac:dyDescent="0.2">
      <c r="E7354"/>
      <c r="G7354" s="8"/>
      <c r="H7354" s="6" t="s">
        <v>13</v>
      </c>
      <c r="I7354" s="19">
        <v>-14000</v>
      </c>
    </row>
    <row r="7355" spans="2:9" ht="15" customHeight="1" x14ac:dyDescent="0.2">
      <c r="E7355"/>
      <c r="F7355" s="20" t="s">
        <v>17</v>
      </c>
      <c r="G7355" s="21"/>
      <c r="H7355" s="22" t="s">
        <v>2751</v>
      </c>
      <c r="I7355" s="23">
        <f>SUBTOTAL(9,I7353:I7354)</f>
        <v>6658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14</v>
      </c>
      <c r="C7357" t="s">
        <v>2593</v>
      </c>
      <c r="D7357" s="3">
        <v>1473</v>
      </c>
      <c r="E7357" t="s">
        <v>2752</v>
      </c>
      <c r="F7357" s="17">
        <v>147370</v>
      </c>
      <c r="G7357" s="18" t="s">
        <v>243</v>
      </c>
      <c r="I7357" s="1"/>
    </row>
    <row r="7358" spans="2:9" x14ac:dyDescent="0.2">
      <c r="E7358"/>
      <c r="G7358" s="8"/>
      <c r="H7358" s="6" t="s">
        <v>12</v>
      </c>
      <c r="I7358" s="19">
        <v>36010</v>
      </c>
    </row>
    <row r="7359" spans="2:9" x14ac:dyDescent="0.2">
      <c r="E7359"/>
      <c r="G7359" s="8"/>
      <c r="H7359" s="6" t="s">
        <v>62</v>
      </c>
      <c r="I7359" s="19">
        <v>20600</v>
      </c>
    </row>
    <row r="7360" spans="2:9" ht="15" customHeight="1" x14ac:dyDescent="0.2">
      <c r="E7360"/>
      <c r="F7360" s="20" t="s">
        <v>17</v>
      </c>
      <c r="G7360" s="21"/>
      <c r="H7360" s="22" t="s">
        <v>2753</v>
      </c>
      <c r="I7360" s="23">
        <f>SUBTOTAL(9,I7358:I7359)</f>
        <v>56610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14</v>
      </c>
      <c r="C7362" t="s">
        <v>2593</v>
      </c>
      <c r="D7362" s="3">
        <v>1474</v>
      </c>
      <c r="E7362" t="s">
        <v>2754</v>
      </c>
      <c r="F7362" s="17">
        <v>147401</v>
      </c>
      <c r="G7362" s="18" t="s">
        <v>2755</v>
      </c>
      <c r="I7362" s="1"/>
    </row>
    <row r="7363" spans="2:9" x14ac:dyDescent="0.2">
      <c r="E7363"/>
      <c r="G7363" s="8"/>
      <c r="H7363" s="6" t="s">
        <v>13</v>
      </c>
      <c r="I7363" s="19">
        <v>240</v>
      </c>
    </row>
    <row r="7364" spans="2:9" x14ac:dyDescent="0.2">
      <c r="E7364"/>
      <c r="G7364" s="8"/>
      <c r="H7364" s="6" t="s">
        <v>15</v>
      </c>
      <c r="I7364" s="19">
        <v>5</v>
      </c>
    </row>
    <row r="7365" spans="2:9" ht="15" customHeight="1" x14ac:dyDescent="0.2">
      <c r="E7365"/>
      <c r="F7365" s="20" t="s">
        <v>17</v>
      </c>
      <c r="G7365" s="21"/>
      <c r="H7365" s="22" t="s">
        <v>2756</v>
      </c>
      <c r="I7365" s="23">
        <f>SUBTOTAL(9,I7363:I7364)</f>
        <v>245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14</v>
      </c>
      <c r="C7367" t="s">
        <v>2593</v>
      </c>
      <c r="D7367" s="3">
        <v>1474</v>
      </c>
      <c r="E7367" t="s">
        <v>2754</v>
      </c>
      <c r="F7367" s="17">
        <v>147450</v>
      </c>
      <c r="G7367" s="18" t="s">
        <v>2757</v>
      </c>
      <c r="I7367" s="1"/>
    </row>
    <row r="7368" spans="2:9" x14ac:dyDescent="0.2">
      <c r="E7368"/>
      <c r="G7368" s="8"/>
      <c r="H7368" s="6" t="s">
        <v>12</v>
      </c>
      <c r="I7368" s="19">
        <v>24509</v>
      </c>
    </row>
    <row r="7369" spans="2:9" ht="15" customHeight="1" x14ac:dyDescent="0.2">
      <c r="E7369"/>
      <c r="F7369" s="20" t="s">
        <v>17</v>
      </c>
      <c r="G7369" s="21"/>
      <c r="H7369" s="22" t="s">
        <v>2758</v>
      </c>
      <c r="I7369" s="23">
        <f>SUBTOTAL(9,I7368:I7368)</f>
        <v>24509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14</v>
      </c>
      <c r="C7371" t="s">
        <v>2593</v>
      </c>
      <c r="D7371" s="3">
        <v>1474</v>
      </c>
      <c r="E7371" t="s">
        <v>2754</v>
      </c>
      <c r="F7371" s="17">
        <v>147470</v>
      </c>
      <c r="G7371" s="18" t="s">
        <v>2759</v>
      </c>
      <c r="I7371" s="1"/>
    </row>
    <row r="7372" spans="2:9" x14ac:dyDescent="0.2">
      <c r="E7372"/>
      <c r="G7372" s="8"/>
      <c r="H7372" s="6" t="s">
        <v>11</v>
      </c>
      <c r="I7372" s="19">
        <v>1010</v>
      </c>
    </row>
    <row r="7373" spans="2:9" x14ac:dyDescent="0.2">
      <c r="E7373"/>
      <c r="G7373" s="8"/>
      <c r="H7373" s="6" t="s">
        <v>12</v>
      </c>
      <c r="I7373" s="19">
        <v>28812</v>
      </c>
    </row>
    <row r="7374" spans="2:9" x14ac:dyDescent="0.2">
      <c r="E7374"/>
      <c r="G7374" s="8"/>
      <c r="H7374" s="6" t="s">
        <v>13</v>
      </c>
      <c r="I7374" s="19">
        <v>-240</v>
      </c>
    </row>
    <row r="7375" spans="2:9" ht="15" customHeight="1" x14ac:dyDescent="0.2">
      <c r="E7375"/>
      <c r="F7375" s="20" t="s">
        <v>17</v>
      </c>
      <c r="G7375" s="21"/>
      <c r="H7375" s="22" t="s">
        <v>2760</v>
      </c>
      <c r="I7375" s="23">
        <f>SUBTOTAL(9,I7372:I7374)</f>
        <v>29582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14</v>
      </c>
      <c r="C7377" t="s">
        <v>2593</v>
      </c>
      <c r="D7377" s="3">
        <v>1481</v>
      </c>
      <c r="E7377" t="s">
        <v>2761</v>
      </c>
      <c r="F7377" s="17">
        <v>148101</v>
      </c>
      <c r="G7377" s="18" t="s">
        <v>729</v>
      </c>
      <c r="I7377" s="1"/>
    </row>
    <row r="7378" spans="2:9" x14ac:dyDescent="0.2">
      <c r="E7378"/>
      <c r="G7378" s="8"/>
      <c r="H7378" s="6" t="s">
        <v>11</v>
      </c>
      <c r="I7378" s="19">
        <v>3004</v>
      </c>
    </row>
    <row r="7379" spans="2:9" x14ac:dyDescent="0.2">
      <c r="E7379"/>
      <c r="G7379" s="8"/>
      <c r="H7379" s="6" t="s">
        <v>12</v>
      </c>
      <c r="I7379" s="19">
        <v>3059</v>
      </c>
    </row>
    <row r="7380" spans="2:9" x14ac:dyDescent="0.2">
      <c r="E7380"/>
      <c r="G7380" s="8"/>
      <c r="H7380" s="6" t="s">
        <v>14</v>
      </c>
      <c r="I7380" s="19">
        <v>-3000</v>
      </c>
    </row>
    <row r="7381" spans="2:9" ht="15" customHeight="1" x14ac:dyDescent="0.2">
      <c r="E7381"/>
      <c r="F7381" s="20" t="s">
        <v>17</v>
      </c>
      <c r="G7381" s="21"/>
      <c r="H7381" s="22" t="s">
        <v>2762</v>
      </c>
      <c r="I7381" s="23">
        <f>SUBTOTAL(9,I7378:I7380)</f>
        <v>3063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14</v>
      </c>
      <c r="C7383" t="s">
        <v>2593</v>
      </c>
      <c r="D7383" s="3">
        <v>1481</v>
      </c>
      <c r="E7383" t="s">
        <v>2761</v>
      </c>
      <c r="F7383" s="17">
        <v>148122</v>
      </c>
      <c r="G7383" s="18" t="s">
        <v>2763</v>
      </c>
      <c r="I7383" s="1"/>
    </row>
    <row r="7384" spans="2:9" x14ac:dyDescent="0.2">
      <c r="E7384"/>
      <c r="G7384" s="8"/>
      <c r="H7384" s="6" t="s">
        <v>11</v>
      </c>
      <c r="I7384" s="19">
        <v>162888</v>
      </c>
    </row>
    <row r="7385" spans="2:9" x14ac:dyDescent="0.2">
      <c r="E7385"/>
      <c r="G7385" s="8"/>
      <c r="H7385" s="6" t="s">
        <v>12</v>
      </c>
      <c r="I7385" s="19">
        <v>280000</v>
      </c>
    </row>
    <row r="7386" spans="2:9" x14ac:dyDescent="0.2">
      <c r="E7386"/>
      <c r="G7386" s="8"/>
      <c r="H7386" s="6" t="s">
        <v>2594</v>
      </c>
      <c r="I7386" s="19">
        <v>-150000</v>
      </c>
    </row>
    <row r="7387" spans="2:9" ht="15" customHeight="1" x14ac:dyDescent="0.2">
      <c r="E7387"/>
      <c r="F7387" s="20" t="s">
        <v>17</v>
      </c>
      <c r="G7387" s="21"/>
      <c r="H7387" s="22" t="s">
        <v>2764</v>
      </c>
      <c r="I7387" s="23">
        <f>SUBTOTAL(9,I7384:I7386)</f>
        <v>292888</v>
      </c>
    </row>
    <row r="7388" spans="2:9" x14ac:dyDescent="0.2">
      <c r="F7388" s="20"/>
      <c r="G7388" s="24"/>
      <c r="H7388" s="25"/>
      <c r="I7388" s="26"/>
    </row>
    <row r="7389" spans="2:9" ht="15" customHeight="1" x14ac:dyDescent="0.2">
      <c r="B7389" s="2">
        <v>14</v>
      </c>
      <c r="C7389" t="s">
        <v>2593</v>
      </c>
      <c r="D7389" s="3">
        <v>1481</v>
      </c>
      <c r="E7389" t="s">
        <v>2761</v>
      </c>
      <c r="F7389" s="17">
        <v>148123</v>
      </c>
      <c r="G7389" s="18" t="s">
        <v>2765</v>
      </c>
      <c r="I7389" s="1"/>
    </row>
    <row r="7390" spans="2:9" x14ac:dyDescent="0.2">
      <c r="E7390"/>
      <c r="G7390" s="8"/>
      <c r="H7390" s="6" t="s">
        <v>12</v>
      </c>
      <c r="I7390" s="19">
        <v>310</v>
      </c>
    </row>
    <row r="7391" spans="2:9" ht="15" customHeight="1" x14ac:dyDescent="0.2">
      <c r="E7391"/>
      <c r="F7391" s="20" t="s">
        <v>17</v>
      </c>
      <c r="G7391" s="21"/>
      <c r="H7391" s="22" t="s">
        <v>2766</v>
      </c>
      <c r="I7391" s="23">
        <f>SUBTOTAL(9,I7390:I7390)</f>
        <v>310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14</v>
      </c>
      <c r="C7393" t="s">
        <v>2593</v>
      </c>
      <c r="D7393" s="3">
        <v>1482</v>
      </c>
      <c r="E7393" t="s">
        <v>2767</v>
      </c>
      <c r="F7393" s="17">
        <v>148201</v>
      </c>
      <c r="G7393" s="18" t="s">
        <v>10</v>
      </c>
      <c r="I7393" s="1"/>
    </row>
    <row r="7394" spans="2:9" x14ac:dyDescent="0.2">
      <c r="E7394"/>
      <c r="G7394" s="8"/>
      <c r="H7394" s="6" t="s">
        <v>11</v>
      </c>
      <c r="I7394" s="19">
        <v>2828</v>
      </c>
    </row>
    <row r="7395" spans="2:9" x14ac:dyDescent="0.2">
      <c r="E7395"/>
      <c r="G7395" s="8"/>
      <c r="H7395" s="6" t="s">
        <v>12</v>
      </c>
      <c r="I7395" s="19">
        <v>99222</v>
      </c>
    </row>
    <row r="7396" spans="2:9" x14ac:dyDescent="0.2">
      <c r="E7396"/>
      <c r="G7396" s="8"/>
      <c r="H7396" s="6" t="s">
        <v>15</v>
      </c>
      <c r="I7396" s="19">
        <v>1123</v>
      </c>
    </row>
    <row r="7397" spans="2:9" ht="15" customHeight="1" x14ac:dyDescent="0.2">
      <c r="E7397"/>
      <c r="F7397" s="20" t="s">
        <v>17</v>
      </c>
      <c r="G7397" s="21"/>
      <c r="H7397" s="22" t="s">
        <v>2768</v>
      </c>
      <c r="I7397" s="23">
        <f>SUBTOTAL(9,I7394:I7396)</f>
        <v>103173</v>
      </c>
    </row>
    <row r="7398" spans="2:9" x14ac:dyDescent="0.2">
      <c r="F7398" s="20"/>
      <c r="G7398" s="24"/>
      <c r="H7398" s="25"/>
      <c r="I7398" s="26"/>
    </row>
    <row r="7399" spans="2:9" ht="15" customHeight="1" x14ac:dyDescent="0.2">
      <c r="B7399" s="2">
        <v>14</v>
      </c>
      <c r="C7399" t="s">
        <v>2593</v>
      </c>
      <c r="D7399" s="3">
        <v>1482</v>
      </c>
      <c r="E7399" t="s">
        <v>2767</v>
      </c>
      <c r="F7399" s="17">
        <v>148273</v>
      </c>
      <c r="G7399" s="18" t="s">
        <v>2769</v>
      </c>
      <c r="I7399" s="1"/>
    </row>
    <row r="7400" spans="2:9" x14ac:dyDescent="0.2">
      <c r="E7400"/>
      <c r="G7400" s="8"/>
      <c r="H7400" s="6" t="s">
        <v>11</v>
      </c>
      <c r="I7400" s="19">
        <v>47089</v>
      </c>
    </row>
    <row r="7401" spans="2:9" x14ac:dyDescent="0.2">
      <c r="E7401"/>
      <c r="G7401" s="8"/>
      <c r="H7401" s="6" t="s">
        <v>12</v>
      </c>
      <c r="I7401" s="19">
        <v>2981543</v>
      </c>
    </row>
    <row r="7402" spans="2:9" ht="15" customHeight="1" x14ac:dyDescent="0.2">
      <c r="E7402"/>
      <c r="F7402" s="20" t="s">
        <v>17</v>
      </c>
      <c r="G7402" s="21"/>
      <c r="H7402" s="22" t="s">
        <v>2770</v>
      </c>
      <c r="I7402" s="23">
        <f>SUBTOTAL(9,I7400:I7401)</f>
        <v>3028632</v>
      </c>
    </row>
    <row r="7403" spans="2:9" x14ac:dyDescent="0.2">
      <c r="F7403" s="20"/>
      <c r="G7403" s="24"/>
      <c r="H7403" s="25"/>
      <c r="I7403" s="26"/>
    </row>
    <row r="7404" spans="2:9" ht="15" customHeight="1" x14ac:dyDescent="0.2">
      <c r="B7404" s="2">
        <v>14</v>
      </c>
      <c r="C7404" t="s">
        <v>2593</v>
      </c>
      <c r="D7404" s="3">
        <v>4400</v>
      </c>
      <c r="E7404" t="s">
        <v>2593</v>
      </c>
      <c r="F7404" s="17">
        <v>440002</v>
      </c>
      <c r="G7404" s="18" t="s">
        <v>831</v>
      </c>
      <c r="I7404" s="1"/>
    </row>
    <row r="7405" spans="2:9" x14ac:dyDescent="0.2">
      <c r="E7405"/>
      <c r="G7405" s="8"/>
      <c r="H7405" s="6" t="s">
        <v>12</v>
      </c>
      <c r="I7405" s="19">
        <v>470</v>
      </c>
    </row>
    <row r="7406" spans="2:9" ht="15" customHeight="1" x14ac:dyDescent="0.2">
      <c r="E7406"/>
      <c r="F7406" s="20" t="s">
        <v>17</v>
      </c>
      <c r="G7406" s="21"/>
      <c r="H7406" s="22" t="s">
        <v>2771</v>
      </c>
      <c r="I7406" s="23">
        <f>SUBTOTAL(9,I7405:I7405)</f>
        <v>470</v>
      </c>
    </row>
    <row r="7407" spans="2:9" x14ac:dyDescent="0.2">
      <c r="F7407" s="20"/>
      <c r="G7407" s="24"/>
      <c r="H7407" s="25"/>
      <c r="I7407" s="26"/>
    </row>
    <row r="7408" spans="2:9" ht="15" customHeight="1" x14ac:dyDescent="0.2">
      <c r="B7408" s="2">
        <v>14</v>
      </c>
      <c r="C7408" t="s">
        <v>2593</v>
      </c>
      <c r="D7408" s="3">
        <v>4400</v>
      </c>
      <c r="E7408" t="s">
        <v>2593</v>
      </c>
      <c r="F7408" s="17">
        <v>440003</v>
      </c>
      <c r="G7408" s="18" t="s">
        <v>1168</v>
      </c>
      <c r="I7408" s="1"/>
    </row>
    <row r="7409" spans="2:9" x14ac:dyDescent="0.2">
      <c r="E7409"/>
      <c r="G7409" s="8"/>
      <c r="H7409" s="6" t="s">
        <v>12</v>
      </c>
      <c r="I7409" s="19">
        <v>34046</v>
      </c>
    </row>
    <row r="7410" spans="2:9" ht="15" customHeight="1" x14ac:dyDescent="0.2">
      <c r="E7410"/>
      <c r="F7410" s="20" t="s">
        <v>17</v>
      </c>
      <c r="G7410" s="21"/>
      <c r="H7410" s="22" t="s">
        <v>2772</v>
      </c>
      <c r="I7410" s="23">
        <f>SUBTOTAL(9,I7409:I7409)</f>
        <v>34046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14</v>
      </c>
      <c r="C7412" t="s">
        <v>2593</v>
      </c>
      <c r="D7412" s="3">
        <v>4411</v>
      </c>
      <c r="E7412" t="s">
        <v>2625</v>
      </c>
      <c r="F7412" s="17">
        <v>441102</v>
      </c>
      <c r="G7412" s="18" t="s">
        <v>831</v>
      </c>
      <c r="I7412" s="1"/>
    </row>
    <row r="7413" spans="2:9" x14ac:dyDescent="0.2">
      <c r="E7413"/>
      <c r="G7413" s="8"/>
      <c r="H7413" s="6" t="s">
        <v>12</v>
      </c>
      <c r="I7413" s="19">
        <v>420</v>
      </c>
    </row>
    <row r="7414" spans="2:9" ht="15" customHeight="1" x14ac:dyDescent="0.2">
      <c r="E7414"/>
      <c r="F7414" s="20" t="s">
        <v>17</v>
      </c>
      <c r="G7414" s="21"/>
      <c r="H7414" s="22" t="s">
        <v>2773</v>
      </c>
      <c r="I7414" s="23">
        <f>SUBTOTAL(9,I7413:I7413)</f>
        <v>420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14</v>
      </c>
      <c r="C7416" t="s">
        <v>2593</v>
      </c>
      <c r="D7416" s="3">
        <v>4420</v>
      </c>
      <c r="E7416" t="s">
        <v>2635</v>
      </c>
      <c r="F7416" s="17">
        <v>442001</v>
      </c>
      <c r="G7416" s="18" t="s">
        <v>2774</v>
      </c>
      <c r="I7416" s="1"/>
    </row>
    <row r="7417" spans="2:9" x14ac:dyDescent="0.2">
      <c r="E7417"/>
      <c r="G7417" s="8"/>
      <c r="H7417" s="6" t="s">
        <v>12</v>
      </c>
      <c r="I7417" s="19">
        <v>7766</v>
      </c>
    </row>
    <row r="7418" spans="2:9" ht="15" customHeight="1" x14ac:dyDescent="0.2">
      <c r="E7418"/>
      <c r="F7418" s="20" t="s">
        <v>17</v>
      </c>
      <c r="G7418" s="21"/>
      <c r="H7418" s="22" t="s">
        <v>2775</v>
      </c>
      <c r="I7418" s="23">
        <f>SUBTOTAL(9,I7417:I7417)</f>
        <v>7766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14</v>
      </c>
      <c r="C7420" t="s">
        <v>2593</v>
      </c>
      <c r="D7420" s="3">
        <v>4420</v>
      </c>
      <c r="E7420" t="s">
        <v>2635</v>
      </c>
      <c r="F7420" s="17">
        <v>442004</v>
      </c>
      <c r="G7420" s="18" t="s">
        <v>2776</v>
      </c>
      <c r="I7420" s="1"/>
    </row>
    <row r="7421" spans="2:9" x14ac:dyDescent="0.2">
      <c r="E7421"/>
      <c r="G7421" s="8"/>
      <c r="H7421" s="6" t="s">
        <v>12</v>
      </c>
      <c r="I7421" s="19">
        <v>46950</v>
      </c>
    </row>
    <row r="7422" spans="2:9" x14ac:dyDescent="0.2">
      <c r="E7422"/>
      <c r="G7422" s="8"/>
      <c r="H7422" s="6" t="s">
        <v>13</v>
      </c>
      <c r="I7422" s="19">
        <v>-1605</v>
      </c>
    </row>
    <row r="7423" spans="2:9" ht="15" customHeight="1" x14ac:dyDescent="0.2">
      <c r="E7423"/>
      <c r="F7423" s="20" t="s">
        <v>17</v>
      </c>
      <c r="G7423" s="21"/>
      <c r="H7423" s="22" t="s">
        <v>2777</v>
      </c>
      <c r="I7423" s="23">
        <f>SUBTOTAL(9,I7421:I7422)</f>
        <v>45345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14</v>
      </c>
      <c r="C7425" t="s">
        <v>2593</v>
      </c>
      <c r="D7425" s="3">
        <v>4420</v>
      </c>
      <c r="E7425" t="s">
        <v>2635</v>
      </c>
      <c r="F7425" s="17">
        <v>442006</v>
      </c>
      <c r="G7425" s="18" t="s">
        <v>2778</v>
      </c>
      <c r="I7425" s="1"/>
    </row>
    <row r="7426" spans="2:9" x14ac:dyDescent="0.2">
      <c r="E7426"/>
      <c r="G7426" s="8"/>
      <c r="H7426" s="6" t="s">
        <v>12</v>
      </c>
      <c r="I7426" s="19">
        <v>37784</v>
      </c>
    </row>
    <row r="7427" spans="2:9" x14ac:dyDescent="0.2">
      <c r="E7427"/>
      <c r="G7427" s="8"/>
      <c r="H7427" s="6" t="s">
        <v>2594</v>
      </c>
      <c r="I7427" s="19">
        <v>3600</v>
      </c>
    </row>
    <row r="7428" spans="2:9" ht="15" customHeight="1" x14ac:dyDescent="0.2">
      <c r="E7428"/>
      <c r="F7428" s="20" t="s">
        <v>17</v>
      </c>
      <c r="G7428" s="21"/>
      <c r="H7428" s="22" t="s">
        <v>2779</v>
      </c>
      <c r="I7428" s="23">
        <f>SUBTOTAL(9,I7426:I7427)</f>
        <v>41384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14</v>
      </c>
      <c r="C7430" t="s">
        <v>2593</v>
      </c>
      <c r="D7430" s="3">
        <v>4420</v>
      </c>
      <c r="E7430" t="s">
        <v>2635</v>
      </c>
      <c r="F7430" s="17">
        <v>442007</v>
      </c>
      <c r="G7430" s="18" t="s">
        <v>2780</v>
      </c>
      <c r="I7430" s="1"/>
    </row>
    <row r="7431" spans="2:9" x14ac:dyDescent="0.2">
      <c r="E7431"/>
      <c r="G7431" s="8"/>
      <c r="H7431" s="6" t="s">
        <v>12</v>
      </c>
      <c r="I7431" s="19">
        <v>8712</v>
      </c>
    </row>
    <row r="7432" spans="2:9" x14ac:dyDescent="0.2">
      <c r="E7432"/>
      <c r="G7432" s="8"/>
      <c r="H7432" s="6" t="s">
        <v>13</v>
      </c>
      <c r="I7432" s="19">
        <v>20300</v>
      </c>
    </row>
    <row r="7433" spans="2:9" x14ac:dyDescent="0.2">
      <c r="E7433"/>
      <c r="G7433" s="8"/>
      <c r="H7433" s="6" t="s">
        <v>2594</v>
      </c>
      <c r="I7433" s="19">
        <v>-13000</v>
      </c>
    </row>
    <row r="7434" spans="2:9" ht="15" customHeight="1" x14ac:dyDescent="0.2">
      <c r="E7434"/>
      <c r="F7434" s="20" t="s">
        <v>17</v>
      </c>
      <c r="G7434" s="21"/>
      <c r="H7434" s="22" t="s">
        <v>2781</v>
      </c>
      <c r="I7434" s="23">
        <f>SUBTOTAL(9,I7431:I7433)</f>
        <v>16012</v>
      </c>
    </row>
    <row r="7435" spans="2:9" x14ac:dyDescent="0.2">
      <c r="F7435" s="20"/>
      <c r="G7435" s="24"/>
      <c r="H7435" s="25"/>
      <c r="I7435" s="26"/>
    </row>
    <row r="7436" spans="2:9" ht="15" customHeight="1" x14ac:dyDescent="0.2">
      <c r="B7436" s="2">
        <v>14</v>
      </c>
      <c r="C7436" t="s">
        <v>2593</v>
      </c>
      <c r="D7436" s="3">
        <v>4420</v>
      </c>
      <c r="E7436" t="s">
        <v>2635</v>
      </c>
      <c r="F7436" s="17">
        <v>442008</v>
      </c>
      <c r="G7436" s="18" t="s">
        <v>2782</v>
      </c>
      <c r="I7436" s="1"/>
    </row>
    <row r="7437" spans="2:9" x14ac:dyDescent="0.2">
      <c r="E7437"/>
      <c r="G7437" s="8"/>
      <c r="H7437" s="6" t="s">
        <v>12</v>
      </c>
      <c r="I7437" s="19">
        <v>672</v>
      </c>
    </row>
    <row r="7438" spans="2:9" ht="15" customHeight="1" x14ac:dyDescent="0.2">
      <c r="E7438"/>
      <c r="F7438" s="20" t="s">
        <v>17</v>
      </c>
      <c r="G7438" s="21"/>
      <c r="H7438" s="22" t="s">
        <v>2783</v>
      </c>
      <c r="I7438" s="23">
        <f>SUBTOTAL(9,I7437:I7437)</f>
        <v>672</v>
      </c>
    </row>
    <row r="7439" spans="2:9" x14ac:dyDescent="0.2">
      <c r="F7439" s="20"/>
      <c r="G7439" s="24"/>
      <c r="H7439" s="25"/>
      <c r="I7439" s="26"/>
    </row>
    <row r="7440" spans="2:9" ht="15" customHeight="1" x14ac:dyDescent="0.2">
      <c r="B7440" s="2">
        <v>14</v>
      </c>
      <c r="C7440" t="s">
        <v>2593</v>
      </c>
      <c r="D7440" s="3">
        <v>4420</v>
      </c>
      <c r="E7440" t="s">
        <v>2635</v>
      </c>
      <c r="F7440" s="17">
        <v>442009</v>
      </c>
      <c r="G7440" s="18" t="s">
        <v>2784</v>
      </c>
      <c r="I7440" s="1"/>
    </row>
    <row r="7441" spans="2:9" x14ac:dyDescent="0.2">
      <c r="E7441"/>
      <c r="G7441" s="8"/>
      <c r="H7441" s="6" t="s">
        <v>12</v>
      </c>
      <c r="I7441" s="19">
        <v>46665</v>
      </c>
    </row>
    <row r="7442" spans="2:9" ht="15" customHeight="1" x14ac:dyDescent="0.2">
      <c r="E7442"/>
      <c r="F7442" s="20" t="s">
        <v>17</v>
      </c>
      <c r="G7442" s="21"/>
      <c r="H7442" s="22" t="s">
        <v>2785</v>
      </c>
      <c r="I7442" s="23">
        <f>SUBTOTAL(9,I7441:I7441)</f>
        <v>46665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14</v>
      </c>
      <c r="C7444" t="s">
        <v>2593</v>
      </c>
      <c r="D7444" s="3">
        <v>4420</v>
      </c>
      <c r="E7444" t="s">
        <v>2635</v>
      </c>
      <c r="F7444" s="17">
        <v>442040</v>
      </c>
      <c r="G7444" s="18" t="s">
        <v>2786</v>
      </c>
      <c r="I7444" s="1"/>
    </row>
    <row r="7445" spans="2:9" x14ac:dyDescent="0.2">
      <c r="E7445"/>
      <c r="G7445" s="8"/>
      <c r="H7445" s="6" t="s">
        <v>2594</v>
      </c>
      <c r="I7445" s="19">
        <v>4500</v>
      </c>
    </row>
    <row r="7446" spans="2:9" ht="15" customHeight="1" x14ac:dyDescent="0.2">
      <c r="E7446"/>
      <c r="F7446" s="20" t="s">
        <v>17</v>
      </c>
      <c r="G7446" s="21"/>
      <c r="H7446" s="22" t="s">
        <v>2787</v>
      </c>
      <c r="I7446" s="23">
        <f>SUBTOTAL(9,I7445:I7445)</f>
        <v>4500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14</v>
      </c>
      <c r="C7448" t="s">
        <v>2593</v>
      </c>
      <c r="D7448" s="3">
        <v>4423</v>
      </c>
      <c r="E7448" t="s">
        <v>2709</v>
      </c>
      <c r="F7448" s="17">
        <v>442301</v>
      </c>
      <c r="G7448" s="18" t="s">
        <v>2788</v>
      </c>
      <c r="I7448" s="1"/>
    </row>
    <row r="7449" spans="2:9" x14ac:dyDescent="0.2">
      <c r="E7449"/>
      <c r="G7449" s="8"/>
      <c r="H7449" s="6" t="s">
        <v>12</v>
      </c>
      <c r="I7449" s="19">
        <v>1026</v>
      </c>
    </row>
    <row r="7450" spans="2:9" ht="15" customHeight="1" x14ac:dyDescent="0.2">
      <c r="E7450"/>
      <c r="F7450" s="20" t="s">
        <v>17</v>
      </c>
      <c r="G7450" s="21"/>
      <c r="H7450" s="22" t="s">
        <v>2789</v>
      </c>
      <c r="I7450" s="23">
        <f>SUBTOTAL(9,I7449:I7449)</f>
        <v>1026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14</v>
      </c>
      <c r="C7452" t="s">
        <v>2593</v>
      </c>
      <c r="D7452" s="3">
        <v>4429</v>
      </c>
      <c r="E7452" t="s">
        <v>2718</v>
      </c>
      <c r="F7452" s="17">
        <v>442902</v>
      </c>
      <c r="G7452" s="18" t="s">
        <v>2196</v>
      </c>
      <c r="I7452" s="1"/>
    </row>
    <row r="7453" spans="2:9" x14ac:dyDescent="0.2">
      <c r="E7453"/>
      <c r="G7453" s="8"/>
      <c r="H7453" s="6" t="s">
        <v>12</v>
      </c>
      <c r="I7453" s="19">
        <v>2808</v>
      </c>
    </row>
    <row r="7454" spans="2:9" ht="15" customHeight="1" x14ac:dyDescent="0.2">
      <c r="E7454"/>
      <c r="F7454" s="20" t="s">
        <v>17</v>
      </c>
      <c r="G7454" s="21"/>
      <c r="H7454" s="22" t="s">
        <v>2790</v>
      </c>
      <c r="I7454" s="23">
        <f>SUBTOTAL(9,I7453:I7453)</f>
        <v>2808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14</v>
      </c>
      <c r="C7456" t="s">
        <v>2593</v>
      </c>
      <c r="D7456" s="3">
        <v>4429</v>
      </c>
      <c r="E7456" t="s">
        <v>2718</v>
      </c>
      <c r="F7456" s="17">
        <v>442909</v>
      </c>
      <c r="G7456" s="18" t="s">
        <v>2784</v>
      </c>
      <c r="I7456" s="1"/>
    </row>
    <row r="7457" spans="2:9" x14ac:dyDescent="0.2">
      <c r="E7457"/>
      <c r="G7457" s="8"/>
      <c r="H7457" s="6" t="s">
        <v>12</v>
      </c>
      <c r="I7457" s="19">
        <v>3529</v>
      </c>
    </row>
    <row r="7458" spans="2:9" ht="15" customHeight="1" x14ac:dyDescent="0.2">
      <c r="E7458"/>
      <c r="F7458" s="20" t="s">
        <v>17</v>
      </c>
      <c r="G7458" s="21"/>
      <c r="H7458" s="22" t="s">
        <v>2791</v>
      </c>
      <c r="I7458" s="23">
        <f>SUBTOTAL(9,I7457:I7457)</f>
        <v>3529</v>
      </c>
    </row>
    <row r="7459" spans="2:9" x14ac:dyDescent="0.2">
      <c r="F7459" s="20"/>
      <c r="G7459" s="24"/>
      <c r="H7459" s="25"/>
      <c r="I7459" s="26"/>
    </row>
    <row r="7460" spans="2:9" ht="15" customHeight="1" x14ac:dyDescent="0.2">
      <c r="B7460" s="2">
        <v>14</v>
      </c>
      <c r="C7460" t="s">
        <v>2593</v>
      </c>
      <c r="D7460" s="3">
        <v>4471</v>
      </c>
      <c r="E7460" t="s">
        <v>2744</v>
      </c>
      <c r="F7460" s="17">
        <v>447101</v>
      </c>
      <c r="G7460" s="18" t="s">
        <v>2792</v>
      </c>
      <c r="I7460" s="1"/>
    </row>
    <row r="7461" spans="2:9" x14ac:dyDescent="0.2">
      <c r="E7461"/>
      <c r="G7461" s="8"/>
      <c r="H7461" s="6" t="s">
        <v>12</v>
      </c>
      <c r="I7461" s="19">
        <v>6674</v>
      </c>
    </row>
    <row r="7462" spans="2:9" ht="15" customHeight="1" x14ac:dyDescent="0.2">
      <c r="E7462"/>
      <c r="F7462" s="20" t="s">
        <v>17</v>
      </c>
      <c r="G7462" s="21"/>
      <c r="H7462" s="22" t="s">
        <v>2793</v>
      </c>
      <c r="I7462" s="23">
        <f>SUBTOTAL(9,I7461:I7461)</f>
        <v>6674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14</v>
      </c>
      <c r="C7464" t="s">
        <v>2593</v>
      </c>
      <c r="D7464" s="3">
        <v>4471</v>
      </c>
      <c r="E7464" t="s">
        <v>2744</v>
      </c>
      <c r="F7464" s="17">
        <v>447103</v>
      </c>
      <c r="G7464" s="18" t="s">
        <v>2794</v>
      </c>
      <c r="I7464" s="1"/>
    </row>
    <row r="7465" spans="2:9" x14ac:dyDescent="0.2">
      <c r="E7465"/>
      <c r="G7465" s="8"/>
      <c r="H7465" s="6" t="s">
        <v>12</v>
      </c>
      <c r="I7465" s="19">
        <v>65438</v>
      </c>
    </row>
    <row r="7466" spans="2:9" ht="15" customHeight="1" x14ac:dyDescent="0.2">
      <c r="E7466"/>
      <c r="F7466" s="20" t="s">
        <v>17</v>
      </c>
      <c r="G7466" s="21"/>
      <c r="H7466" s="22" t="s">
        <v>2795</v>
      </c>
      <c r="I7466" s="23">
        <f>SUBTOTAL(9,I7465:I7465)</f>
        <v>65438</v>
      </c>
    </row>
    <row r="7467" spans="2:9" x14ac:dyDescent="0.2">
      <c r="F7467" s="20"/>
      <c r="G7467" s="24"/>
      <c r="H7467" s="25"/>
      <c r="I7467" s="26"/>
    </row>
    <row r="7468" spans="2:9" ht="15" customHeight="1" x14ac:dyDescent="0.2">
      <c r="B7468" s="2">
        <v>14</v>
      </c>
      <c r="C7468" t="s">
        <v>2593</v>
      </c>
      <c r="D7468" s="3">
        <v>4471</v>
      </c>
      <c r="E7468" t="s">
        <v>2744</v>
      </c>
      <c r="F7468" s="17">
        <v>447121</v>
      </c>
      <c r="G7468" s="18" t="s">
        <v>2796</v>
      </c>
      <c r="I7468" s="1"/>
    </row>
    <row r="7469" spans="2:9" x14ac:dyDescent="0.2">
      <c r="E7469"/>
      <c r="G7469" s="8"/>
      <c r="H7469" s="6" t="s">
        <v>12</v>
      </c>
      <c r="I7469" s="19">
        <v>14619</v>
      </c>
    </row>
    <row r="7470" spans="2:9" ht="15" customHeight="1" x14ac:dyDescent="0.2">
      <c r="E7470"/>
      <c r="F7470" s="20" t="s">
        <v>17</v>
      </c>
      <c r="G7470" s="21"/>
      <c r="H7470" s="22" t="s">
        <v>2797</v>
      </c>
      <c r="I7470" s="23">
        <f>SUBTOTAL(9,I7469:I7469)</f>
        <v>14619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14</v>
      </c>
      <c r="C7472" t="s">
        <v>2593</v>
      </c>
      <c r="D7472" s="3">
        <v>4481</v>
      </c>
      <c r="E7472" t="s">
        <v>2798</v>
      </c>
      <c r="F7472" s="17">
        <v>448101</v>
      </c>
      <c r="G7472" s="18" t="s">
        <v>854</v>
      </c>
      <c r="I7472" s="1"/>
    </row>
    <row r="7473" spans="2:9" x14ac:dyDescent="0.2">
      <c r="E7473"/>
      <c r="G7473" s="8"/>
      <c r="H7473" s="6" t="s">
        <v>12</v>
      </c>
      <c r="I7473" s="19">
        <v>1022183</v>
      </c>
    </row>
    <row r="7474" spans="2:9" x14ac:dyDescent="0.2">
      <c r="E7474"/>
      <c r="G7474" s="8"/>
      <c r="H7474" s="6" t="s">
        <v>13</v>
      </c>
      <c r="I7474" s="19">
        <v>125000</v>
      </c>
    </row>
    <row r="7475" spans="2:9" x14ac:dyDescent="0.2">
      <c r="E7475"/>
      <c r="G7475" s="8"/>
      <c r="H7475" s="6" t="s">
        <v>2594</v>
      </c>
      <c r="I7475" s="19">
        <v>654866</v>
      </c>
    </row>
    <row r="7476" spans="2:9" ht="15" customHeight="1" x14ac:dyDescent="0.2">
      <c r="E7476"/>
      <c r="F7476" s="20" t="s">
        <v>17</v>
      </c>
      <c r="G7476" s="21"/>
      <c r="H7476" s="22" t="s">
        <v>2799</v>
      </c>
      <c r="I7476" s="23">
        <f>SUBTOTAL(9,I7473:I7475)</f>
        <v>1802049</v>
      </c>
    </row>
    <row r="7477" spans="2:9" x14ac:dyDescent="0.2">
      <c r="F7477" s="20"/>
      <c r="G7477" s="24"/>
      <c r="H7477" s="25"/>
      <c r="I7477" s="26"/>
    </row>
    <row r="7478" spans="2:9" ht="15" customHeight="1" x14ac:dyDescent="0.2">
      <c r="B7478" s="2">
        <v>14</v>
      </c>
      <c r="C7478" t="s">
        <v>2593</v>
      </c>
      <c r="D7478" s="3">
        <v>5578</v>
      </c>
      <c r="E7478" t="s">
        <v>2800</v>
      </c>
      <c r="F7478" s="17">
        <v>557870</v>
      </c>
      <c r="G7478" s="18" t="s">
        <v>2801</v>
      </c>
      <c r="I7478" s="1"/>
    </row>
    <row r="7479" spans="2:9" x14ac:dyDescent="0.2">
      <c r="E7479"/>
      <c r="G7479" s="8"/>
      <c r="H7479" s="6" t="s">
        <v>12</v>
      </c>
      <c r="I7479" s="19">
        <v>20670</v>
      </c>
    </row>
    <row r="7480" spans="2:9" x14ac:dyDescent="0.2">
      <c r="E7480"/>
      <c r="G7480" s="8"/>
      <c r="H7480" s="6" t="s">
        <v>13</v>
      </c>
      <c r="I7480" s="19">
        <v>-14000</v>
      </c>
    </row>
    <row r="7481" spans="2:9" ht="15" customHeight="1" x14ac:dyDescent="0.2">
      <c r="E7481"/>
      <c r="F7481" s="20" t="s">
        <v>17</v>
      </c>
      <c r="G7481" s="21"/>
      <c r="H7481" s="22" t="s">
        <v>2802</v>
      </c>
      <c r="I7481" s="23">
        <f>SUBTOTAL(9,I7479:I7480)</f>
        <v>6670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14</v>
      </c>
      <c r="C7483" t="s">
        <v>2593</v>
      </c>
      <c r="D7483" s="3">
        <v>5578</v>
      </c>
      <c r="E7483" t="s">
        <v>2800</v>
      </c>
      <c r="F7483" s="17">
        <v>557872</v>
      </c>
      <c r="G7483" s="18" t="s">
        <v>2803</v>
      </c>
      <c r="I7483" s="1"/>
    </row>
    <row r="7484" spans="2:9" x14ac:dyDescent="0.2">
      <c r="E7484"/>
      <c r="G7484" s="8"/>
      <c r="H7484" s="6" t="s">
        <v>12</v>
      </c>
      <c r="I7484" s="19">
        <v>18254</v>
      </c>
    </row>
    <row r="7485" spans="2:9" ht="15" customHeight="1" x14ac:dyDescent="0.2">
      <c r="E7485"/>
      <c r="F7485" s="20" t="s">
        <v>17</v>
      </c>
      <c r="G7485" s="21"/>
      <c r="H7485" s="22" t="s">
        <v>2804</v>
      </c>
      <c r="I7485" s="23">
        <f>SUBTOTAL(9,I7484:I7484)</f>
        <v>18254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14</v>
      </c>
      <c r="C7487" t="s">
        <v>2593</v>
      </c>
      <c r="D7487" s="3">
        <v>5578</v>
      </c>
      <c r="E7487" t="s">
        <v>2800</v>
      </c>
      <c r="F7487" s="17">
        <v>557873</v>
      </c>
      <c r="G7487" s="18" t="s">
        <v>2805</v>
      </c>
      <c r="I7487" s="1"/>
    </row>
    <row r="7488" spans="2:9" x14ac:dyDescent="0.2">
      <c r="E7488"/>
      <c r="G7488" s="8"/>
      <c r="H7488" s="6" t="s">
        <v>12</v>
      </c>
      <c r="I7488" s="19">
        <v>690000</v>
      </c>
    </row>
    <row r="7489" spans="2:9" ht="15" customHeight="1" x14ac:dyDescent="0.2">
      <c r="E7489"/>
      <c r="F7489" s="20" t="s">
        <v>17</v>
      </c>
      <c r="G7489" s="21"/>
      <c r="H7489" s="22" t="s">
        <v>2806</v>
      </c>
      <c r="I7489" s="23">
        <f>SUBTOTAL(9,I7488:I7488)</f>
        <v>690000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16</v>
      </c>
      <c r="C7491" t="s">
        <v>2807</v>
      </c>
      <c r="D7491" s="3">
        <v>20</v>
      </c>
      <c r="E7491" t="s">
        <v>2808</v>
      </c>
      <c r="F7491" s="17">
        <v>2001</v>
      </c>
      <c r="G7491" s="18" t="s">
        <v>10</v>
      </c>
      <c r="I7491" s="1"/>
    </row>
    <row r="7492" spans="2:9" x14ac:dyDescent="0.2">
      <c r="E7492"/>
      <c r="G7492" s="8"/>
      <c r="H7492" s="6" t="s">
        <v>11</v>
      </c>
      <c r="I7492" s="19">
        <v>5838</v>
      </c>
    </row>
    <row r="7493" spans="2:9" x14ac:dyDescent="0.2">
      <c r="E7493"/>
      <c r="G7493" s="8"/>
      <c r="H7493" s="6" t="s">
        <v>12</v>
      </c>
      <c r="I7493" s="19">
        <v>93315</v>
      </c>
    </row>
    <row r="7494" spans="2:9" x14ac:dyDescent="0.2">
      <c r="E7494"/>
      <c r="G7494" s="8"/>
      <c r="H7494" s="6" t="s">
        <v>15</v>
      </c>
      <c r="I7494" s="19">
        <v>1252</v>
      </c>
    </row>
    <row r="7495" spans="2:9" ht="15" customHeight="1" x14ac:dyDescent="0.2">
      <c r="E7495"/>
      <c r="F7495" s="20" t="s">
        <v>17</v>
      </c>
      <c r="G7495" s="21"/>
      <c r="H7495" s="22" t="s">
        <v>2809</v>
      </c>
      <c r="I7495" s="23">
        <f>SUBTOTAL(9,I7492:I7494)</f>
        <v>100405</v>
      </c>
    </row>
    <row r="7496" spans="2:9" x14ac:dyDescent="0.2">
      <c r="F7496" s="20"/>
      <c r="G7496" s="24"/>
      <c r="H7496" s="25"/>
      <c r="I7496" s="26"/>
    </row>
    <row r="7497" spans="2:9" ht="15" customHeight="1" x14ac:dyDescent="0.2">
      <c r="B7497" s="2">
        <v>16</v>
      </c>
      <c r="C7497" t="s">
        <v>2807</v>
      </c>
      <c r="D7497" s="3">
        <v>20</v>
      </c>
      <c r="E7497" t="s">
        <v>2808</v>
      </c>
      <c r="F7497" s="17">
        <v>2021</v>
      </c>
      <c r="G7497" s="18" t="s">
        <v>2810</v>
      </c>
      <c r="I7497" s="1"/>
    </row>
    <row r="7498" spans="2:9" x14ac:dyDescent="0.2">
      <c r="E7498"/>
      <c r="G7498" s="8"/>
      <c r="H7498" s="6" t="s">
        <v>11</v>
      </c>
      <c r="I7498" s="19">
        <v>6219</v>
      </c>
    </row>
    <row r="7499" spans="2:9" x14ac:dyDescent="0.2">
      <c r="E7499"/>
      <c r="G7499" s="8"/>
      <c r="H7499" s="6" t="s">
        <v>12</v>
      </c>
      <c r="I7499" s="19">
        <v>10000</v>
      </c>
    </row>
    <row r="7500" spans="2:9" x14ac:dyDescent="0.2">
      <c r="E7500"/>
      <c r="G7500" s="8"/>
      <c r="H7500" s="6" t="s">
        <v>13</v>
      </c>
      <c r="I7500" s="19">
        <v>10000</v>
      </c>
    </row>
    <row r="7501" spans="2:9" ht="15" customHeight="1" x14ac:dyDescent="0.2">
      <c r="E7501"/>
      <c r="F7501" s="20" t="s">
        <v>17</v>
      </c>
      <c r="G7501" s="21"/>
      <c r="H7501" s="22" t="s">
        <v>2811</v>
      </c>
      <c r="I7501" s="23">
        <f>SUBTOTAL(9,I7498:I7500)</f>
        <v>26219</v>
      </c>
    </row>
    <row r="7502" spans="2:9" x14ac:dyDescent="0.2">
      <c r="F7502" s="20"/>
      <c r="G7502" s="24"/>
      <c r="H7502" s="25"/>
      <c r="I7502" s="26"/>
    </row>
    <row r="7503" spans="2:9" ht="15" customHeight="1" x14ac:dyDescent="0.2">
      <c r="B7503" s="2">
        <v>16</v>
      </c>
      <c r="C7503" t="s">
        <v>2807</v>
      </c>
      <c r="D7503" s="3">
        <v>21</v>
      </c>
      <c r="E7503" t="s">
        <v>2812</v>
      </c>
      <c r="F7503" s="17">
        <v>2101</v>
      </c>
      <c r="G7503" s="18" t="s">
        <v>10</v>
      </c>
      <c r="I7503" s="1"/>
    </row>
    <row r="7504" spans="2:9" x14ac:dyDescent="0.2">
      <c r="E7504"/>
      <c r="G7504" s="8"/>
      <c r="H7504" s="6" t="s">
        <v>11</v>
      </c>
      <c r="I7504" s="19">
        <v>10220</v>
      </c>
    </row>
    <row r="7505" spans="2:9" x14ac:dyDescent="0.2">
      <c r="E7505"/>
      <c r="G7505" s="8"/>
      <c r="H7505" s="6" t="s">
        <v>12</v>
      </c>
      <c r="I7505" s="19">
        <v>177242</v>
      </c>
    </row>
    <row r="7506" spans="2:9" ht="15" customHeight="1" x14ac:dyDescent="0.2">
      <c r="E7506"/>
      <c r="F7506" s="20" t="s">
        <v>17</v>
      </c>
      <c r="G7506" s="21"/>
      <c r="H7506" s="22" t="s">
        <v>2813</v>
      </c>
      <c r="I7506" s="23">
        <f>SUBTOTAL(9,I7504:I7505)</f>
        <v>187462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16</v>
      </c>
      <c r="C7508" t="s">
        <v>2807</v>
      </c>
      <c r="D7508" s="3">
        <v>24</v>
      </c>
      <c r="E7508" t="s">
        <v>2814</v>
      </c>
      <c r="F7508" s="17">
        <v>2401</v>
      </c>
      <c r="G7508" s="18" t="s">
        <v>10</v>
      </c>
      <c r="I7508" s="1"/>
    </row>
    <row r="7509" spans="2:9" x14ac:dyDescent="0.2">
      <c r="E7509"/>
      <c r="G7509" s="8"/>
      <c r="H7509" s="6" t="s">
        <v>11</v>
      </c>
      <c r="I7509" s="19">
        <v>4999</v>
      </c>
    </row>
    <row r="7510" spans="2:9" x14ac:dyDescent="0.2">
      <c r="E7510"/>
      <c r="G7510" s="8"/>
      <c r="H7510" s="6" t="s">
        <v>12</v>
      </c>
      <c r="I7510" s="19">
        <v>108355</v>
      </c>
    </row>
    <row r="7511" spans="2:9" x14ac:dyDescent="0.2">
      <c r="E7511"/>
      <c r="G7511" s="8"/>
      <c r="H7511" s="6" t="s">
        <v>15</v>
      </c>
      <c r="I7511" s="19">
        <v>2043</v>
      </c>
    </row>
    <row r="7512" spans="2:9" ht="15" customHeight="1" x14ac:dyDescent="0.2">
      <c r="E7512"/>
      <c r="F7512" s="20" t="s">
        <v>17</v>
      </c>
      <c r="G7512" s="21"/>
      <c r="H7512" s="22" t="s">
        <v>2815</v>
      </c>
      <c r="I7512" s="23">
        <f>SUBTOTAL(9,I7509:I7511)</f>
        <v>115397</v>
      </c>
    </row>
    <row r="7513" spans="2:9" x14ac:dyDescent="0.2">
      <c r="F7513" s="20"/>
      <c r="G7513" s="24"/>
      <c r="H7513" s="25"/>
      <c r="I7513" s="26"/>
    </row>
    <row r="7514" spans="2:9" ht="15" customHeight="1" x14ac:dyDescent="0.2">
      <c r="B7514" s="2">
        <v>16</v>
      </c>
      <c r="C7514" t="s">
        <v>2807</v>
      </c>
      <c r="D7514" s="3">
        <v>24</v>
      </c>
      <c r="E7514" t="s">
        <v>2814</v>
      </c>
      <c r="F7514" s="17">
        <v>2421</v>
      </c>
      <c r="G7514" s="18" t="s">
        <v>171</v>
      </c>
      <c r="I7514" s="1"/>
    </row>
    <row r="7515" spans="2:9" x14ac:dyDescent="0.2">
      <c r="E7515"/>
      <c r="G7515" s="8"/>
      <c r="H7515" s="6" t="s">
        <v>11</v>
      </c>
      <c r="I7515" s="19">
        <v>720</v>
      </c>
    </row>
    <row r="7516" spans="2:9" x14ac:dyDescent="0.2">
      <c r="E7516"/>
      <c r="G7516" s="8"/>
      <c r="H7516" s="6" t="s">
        <v>12</v>
      </c>
      <c r="I7516" s="19">
        <v>14786</v>
      </c>
    </row>
    <row r="7517" spans="2:9" x14ac:dyDescent="0.2">
      <c r="E7517"/>
      <c r="G7517" s="8"/>
      <c r="H7517" s="6" t="s">
        <v>2816</v>
      </c>
      <c r="I7517" s="19">
        <v>-2500</v>
      </c>
    </row>
    <row r="7518" spans="2:9" ht="15" customHeight="1" x14ac:dyDescent="0.2">
      <c r="E7518"/>
      <c r="F7518" s="20" t="s">
        <v>17</v>
      </c>
      <c r="G7518" s="21"/>
      <c r="H7518" s="22" t="s">
        <v>2817</v>
      </c>
      <c r="I7518" s="23">
        <f>SUBTOTAL(9,I7515:I7517)</f>
        <v>13006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16</v>
      </c>
      <c r="C7520" t="s">
        <v>2807</v>
      </c>
      <c r="D7520" s="3">
        <v>41</v>
      </c>
      <c r="E7520" t="s">
        <v>2818</v>
      </c>
      <c r="F7520" s="17">
        <v>4101</v>
      </c>
      <c r="G7520" s="18" t="s">
        <v>10</v>
      </c>
      <c r="I7520" s="1"/>
    </row>
    <row r="7521" spans="2:9" x14ac:dyDescent="0.2">
      <c r="E7521"/>
      <c r="G7521" s="8"/>
      <c r="H7521" s="6" t="s">
        <v>11</v>
      </c>
      <c r="I7521" s="19">
        <v>34000</v>
      </c>
    </row>
    <row r="7522" spans="2:9" x14ac:dyDescent="0.2">
      <c r="E7522"/>
      <c r="G7522" s="8"/>
      <c r="H7522" s="6" t="s">
        <v>12</v>
      </c>
      <c r="I7522" s="19">
        <v>990900</v>
      </c>
    </row>
    <row r="7523" spans="2:9" x14ac:dyDescent="0.2">
      <c r="E7523"/>
      <c r="G7523" s="8"/>
      <c r="H7523" s="6" t="s">
        <v>13</v>
      </c>
      <c r="I7523" s="19">
        <v>-1500</v>
      </c>
    </row>
    <row r="7524" spans="2:9" x14ac:dyDescent="0.2">
      <c r="E7524"/>
      <c r="G7524" s="8"/>
      <c r="H7524" s="6" t="s">
        <v>2816</v>
      </c>
      <c r="I7524" s="19">
        <v>-20000</v>
      </c>
    </row>
    <row r="7525" spans="2:9" ht="15" customHeight="1" x14ac:dyDescent="0.2">
      <c r="E7525"/>
      <c r="F7525" s="20" t="s">
        <v>17</v>
      </c>
      <c r="G7525" s="21"/>
      <c r="H7525" s="22" t="s">
        <v>2819</v>
      </c>
      <c r="I7525" s="23">
        <f>SUBTOTAL(9,I7521:I7524)</f>
        <v>1003400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16</v>
      </c>
      <c r="C7527" t="s">
        <v>2807</v>
      </c>
      <c r="D7527" s="3">
        <v>41</v>
      </c>
      <c r="E7527" t="s">
        <v>2818</v>
      </c>
      <c r="F7527" s="17">
        <v>4121</v>
      </c>
      <c r="G7527" s="18" t="s">
        <v>19</v>
      </c>
      <c r="I7527" s="1"/>
    </row>
    <row r="7528" spans="2:9" x14ac:dyDescent="0.2">
      <c r="E7528"/>
      <c r="G7528" s="8"/>
      <c r="H7528" s="6" t="s">
        <v>11</v>
      </c>
      <c r="I7528" s="19">
        <v>400</v>
      </c>
    </row>
    <row r="7529" spans="2:9" x14ac:dyDescent="0.2">
      <c r="E7529"/>
      <c r="G7529" s="8"/>
      <c r="H7529" s="6" t="s">
        <v>12</v>
      </c>
      <c r="I7529" s="19">
        <v>4200</v>
      </c>
    </row>
    <row r="7530" spans="2:9" ht="15" customHeight="1" x14ac:dyDescent="0.2">
      <c r="E7530"/>
      <c r="F7530" s="20" t="s">
        <v>17</v>
      </c>
      <c r="G7530" s="21"/>
      <c r="H7530" s="22" t="s">
        <v>2820</v>
      </c>
      <c r="I7530" s="23">
        <f>SUBTOTAL(9,I7528:I7529)</f>
        <v>4600</v>
      </c>
    </row>
    <row r="7531" spans="2:9" x14ac:dyDescent="0.2">
      <c r="F7531" s="20"/>
      <c r="G7531" s="24"/>
      <c r="H7531" s="25"/>
      <c r="I7531" s="26"/>
    </row>
    <row r="7532" spans="2:9" ht="15" customHeight="1" x14ac:dyDescent="0.2">
      <c r="B7532" s="2">
        <v>16</v>
      </c>
      <c r="C7532" t="s">
        <v>2807</v>
      </c>
      <c r="D7532" s="3">
        <v>41</v>
      </c>
      <c r="E7532" t="s">
        <v>2818</v>
      </c>
      <c r="F7532" s="17">
        <v>4145</v>
      </c>
      <c r="G7532" s="18" t="s">
        <v>21</v>
      </c>
      <c r="I7532" s="1"/>
    </row>
    <row r="7533" spans="2:9" x14ac:dyDescent="0.2">
      <c r="E7533"/>
      <c r="G7533" s="8"/>
      <c r="H7533" s="6" t="s">
        <v>11</v>
      </c>
      <c r="I7533" s="19">
        <v>87889</v>
      </c>
    </row>
    <row r="7534" spans="2:9" x14ac:dyDescent="0.2">
      <c r="E7534"/>
      <c r="G7534" s="8"/>
      <c r="H7534" s="6" t="s">
        <v>12</v>
      </c>
      <c r="I7534" s="19">
        <v>139900</v>
      </c>
    </row>
    <row r="7535" spans="2:9" x14ac:dyDescent="0.2">
      <c r="E7535"/>
      <c r="G7535" s="8"/>
      <c r="H7535" s="6" t="s">
        <v>2816</v>
      </c>
      <c r="I7535" s="19">
        <v>-20000</v>
      </c>
    </row>
    <row r="7536" spans="2:9" ht="15" customHeight="1" x14ac:dyDescent="0.2">
      <c r="E7536"/>
      <c r="F7536" s="20" t="s">
        <v>17</v>
      </c>
      <c r="G7536" s="21"/>
      <c r="H7536" s="22" t="s">
        <v>2821</v>
      </c>
      <c r="I7536" s="23">
        <f>SUBTOTAL(9,I7533:I7535)</f>
        <v>207789</v>
      </c>
    </row>
    <row r="7537" spans="2:9" x14ac:dyDescent="0.2">
      <c r="F7537" s="20"/>
      <c r="G7537" s="24"/>
      <c r="H7537" s="25"/>
      <c r="I7537" s="26"/>
    </row>
    <row r="7538" spans="2:9" ht="15" customHeight="1" x14ac:dyDescent="0.2">
      <c r="B7538" s="2">
        <v>16</v>
      </c>
      <c r="C7538" t="s">
        <v>2807</v>
      </c>
      <c r="D7538" s="3">
        <v>41</v>
      </c>
      <c r="E7538" t="s">
        <v>2818</v>
      </c>
      <c r="F7538" s="17">
        <v>4150</v>
      </c>
      <c r="G7538" s="18" t="s">
        <v>2822</v>
      </c>
      <c r="I7538" s="1"/>
    </row>
    <row r="7539" spans="2:9" x14ac:dyDescent="0.2">
      <c r="E7539"/>
      <c r="G7539" s="8"/>
      <c r="H7539" s="6" t="s">
        <v>12</v>
      </c>
      <c r="I7539" s="19">
        <v>10000</v>
      </c>
    </row>
    <row r="7540" spans="2:9" ht="15" customHeight="1" x14ac:dyDescent="0.2">
      <c r="E7540"/>
      <c r="F7540" s="20" t="s">
        <v>17</v>
      </c>
      <c r="G7540" s="21"/>
      <c r="H7540" s="22" t="s">
        <v>2823</v>
      </c>
      <c r="I7540" s="23">
        <f>SUBTOTAL(9,I7539:I7539)</f>
        <v>10000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16</v>
      </c>
      <c r="C7542" t="s">
        <v>2807</v>
      </c>
      <c r="D7542" s="3">
        <v>41</v>
      </c>
      <c r="E7542" t="s">
        <v>2818</v>
      </c>
      <c r="F7542" s="17">
        <v>4170</v>
      </c>
      <c r="G7542" s="18" t="s">
        <v>2824</v>
      </c>
      <c r="I7542" s="1"/>
    </row>
    <row r="7543" spans="2:9" x14ac:dyDescent="0.2">
      <c r="E7543"/>
      <c r="G7543" s="8"/>
      <c r="H7543" s="6" t="s">
        <v>12</v>
      </c>
      <c r="I7543" s="19">
        <v>200300</v>
      </c>
    </row>
    <row r="7544" spans="2:9" x14ac:dyDescent="0.2">
      <c r="E7544"/>
      <c r="G7544" s="8"/>
      <c r="H7544" s="6" t="s">
        <v>13</v>
      </c>
      <c r="I7544" s="19">
        <v>5100</v>
      </c>
    </row>
    <row r="7545" spans="2:9" x14ac:dyDescent="0.2">
      <c r="E7545"/>
      <c r="G7545" s="8"/>
      <c r="H7545" s="6" t="s">
        <v>2816</v>
      </c>
      <c r="I7545" s="19">
        <v>4700</v>
      </c>
    </row>
    <row r="7546" spans="2:9" ht="15" customHeight="1" x14ac:dyDescent="0.2">
      <c r="E7546"/>
      <c r="F7546" s="20" t="s">
        <v>17</v>
      </c>
      <c r="G7546" s="21"/>
      <c r="H7546" s="22" t="s">
        <v>2825</v>
      </c>
      <c r="I7546" s="23">
        <f>SUBTOTAL(9,I7543:I7545)</f>
        <v>210100</v>
      </c>
    </row>
    <row r="7547" spans="2:9" x14ac:dyDescent="0.2">
      <c r="F7547" s="20"/>
      <c r="G7547" s="24"/>
      <c r="H7547" s="25"/>
      <c r="I7547" s="26"/>
    </row>
    <row r="7548" spans="2:9" ht="15" customHeight="1" x14ac:dyDescent="0.2">
      <c r="B7548" s="2">
        <v>16</v>
      </c>
      <c r="C7548" t="s">
        <v>2807</v>
      </c>
      <c r="D7548" s="3">
        <v>41</v>
      </c>
      <c r="E7548" t="s">
        <v>2818</v>
      </c>
      <c r="F7548" s="17">
        <v>4172</v>
      </c>
      <c r="G7548" s="18" t="s">
        <v>2826</v>
      </c>
      <c r="I7548" s="1"/>
    </row>
    <row r="7549" spans="2:9" x14ac:dyDescent="0.2">
      <c r="E7549"/>
      <c r="G7549" s="8"/>
      <c r="H7549" s="6" t="s">
        <v>12</v>
      </c>
      <c r="I7549" s="19">
        <v>1500</v>
      </c>
    </row>
    <row r="7550" spans="2:9" ht="15" customHeight="1" x14ac:dyDescent="0.2">
      <c r="E7550"/>
      <c r="F7550" s="20" t="s">
        <v>17</v>
      </c>
      <c r="G7550" s="21"/>
      <c r="H7550" s="22" t="s">
        <v>2827</v>
      </c>
      <c r="I7550" s="23">
        <f>SUBTOTAL(9,I7549:I7549)</f>
        <v>1500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16</v>
      </c>
      <c r="C7552" t="s">
        <v>2807</v>
      </c>
      <c r="D7552" s="3">
        <v>41</v>
      </c>
      <c r="E7552" t="s">
        <v>2818</v>
      </c>
      <c r="F7552" s="17">
        <v>4173</v>
      </c>
      <c r="G7552" s="18" t="s">
        <v>2828</v>
      </c>
      <c r="I7552" s="1"/>
    </row>
    <row r="7553" spans="2:9" x14ac:dyDescent="0.2">
      <c r="E7553"/>
      <c r="G7553" s="8"/>
      <c r="H7553" s="6" t="s">
        <v>12</v>
      </c>
      <c r="I7553" s="19">
        <v>16500</v>
      </c>
    </row>
    <row r="7554" spans="2:9" ht="15" customHeight="1" x14ac:dyDescent="0.2">
      <c r="E7554"/>
      <c r="F7554" s="20" t="s">
        <v>17</v>
      </c>
      <c r="G7554" s="21"/>
      <c r="H7554" s="22" t="s">
        <v>2829</v>
      </c>
      <c r="I7554" s="23">
        <f>SUBTOTAL(9,I7553:I7553)</f>
        <v>16500</v>
      </c>
    </row>
    <row r="7555" spans="2:9" x14ac:dyDescent="0.2">
      <c r="F7555" s="20"/>
      <c r="G7555" s="24"/>
      <c r="H7555" s="25"/>
      <c r="I7555" s="26"/>
    </row>
    <row r="7556" spans="2:9" ht="15" customHeight="1" x14ac:dyDescent="0.2">
      <c r="B7556" s="2">
        <v>16</v>
      </c>
      <c r="C7556" t="s">
        <v>2807</v>
      </c>
      <c r="D7556" s="3">
        <v>41</v>
      </c>
      <c r="E7556" t="s">
        <v>2818</v>
      </c>
      <c r="F7556" s="17">
        <v>4174</v>
      </c>
      <c r="G7556" s="18" t="s">
        <v>2830</v>
      </c>
      <c r="I7556" s="1"/>
    </row>
    <row r="7557" spans="2:9" x14ac:dyDescent="0.2">
      <c r="E7557"/>
      <c r="G7557" s="8"/>
      <c r="H7557" s="6" t="s">
        <v>12</v>
      </c>
      <c r="I7557" s="19">
        <v>5500</v>
      </c>
    </row>
    <row r="7558" spans="2:9" x14ac:dyDescent="0.2">
      <c r="E7558"/>
      <c r="G7558" s="8"/>
      <c r="H7558" s="6" t="s">
        <v>13</v>
      </c>
      <c r="I7558" s="19">
        <v>-3600</v>
      </c>
    </row>
    <row r="7559" spans="2:9" x14ac:dyDescent="0.2">
      <c r="E7559"/>
      <c r="G7559" s="8"/>
      <c r="H7559" s="6" t="s">
        <v>2816</v>
      </c>
      <c r="I7559" s="19">
        <v>-1600</v>
      </c>
    </row>
    <row r="7560" spans="2:9" ht="15" customHeight="1" x14ac:dyDescent="0.2">
      <c r="E7560"/>
      <c r="F7560" s="20" t="s">
        <v>17</v>
      </c>
      <c r="G7560" s="21"/>
      <c r="H7560" s="22" t="s">
        <v>2831</v>
      </c>
      <c r="I7560" s="23">
        <f>SUBTOTAL(9,I7557:I7559)</f>
        <v>300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16</v>
      </c>
      <c r="C7562" t="s">
        <v>2807</v>
      </c>
      <c r="D7562" s="3">
        <v>42</v>
      </c>
      <c r="E7562" t="s">
        <v>2832</v>
      </c>
      <c r="F7562" s="17">
        <v>4201</v>
      </c>
      <c r="G7562" s="18" t="s">
        <v>10</v>
      </c>
      <c r="I7562" s="1"/>
    </row>
    <row r="7563" spans="2:9" x14ac:dyDescent="0.2">
      <c r="E7563"/>
      <c r="G7563" s="8"/>
      <c r="H7563" s="6" t="s">
        <v>11</v>
      </c>
      <c r="I7563" s="19">
        <v>375</v>
      </c>
    </row>
    <row r="7564" spans="2:9" x14ac:dyDescent="0.2">
      <c r="E7564"/>
      <c r="G7564" s="8"/>
      <c r="H7564" s="6" t="s">
        <v>12</v>
      </c>
      <c r="I7564" s="19">
        <v>7600</v>
      </c>
    </row>
    <row r="7565" spans="2:9" ht="15" customHeight="1" x14ac:dyDescent="0.2">
      <c r="E7565"/>
      <c r="F7565" s="20" t="s">
        <v>17</v>
      </c>
      <c r="G7565" s="21"/>
      <c r="H7565" s="22" t="s">
        <v>2833</v>
      </c>
      <c r="I7565" s="23">
        <f>SUBTOTAL(9,I7563:I7564)</f>
        <v>7975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16</v>
      </c>
      <c r="C7567" t="s">
        <v>2807</v>
      </c>
      <c r="D7567" s="3">
        <v>43</v>
      </c>
      <c r="E7567" t="s">
        <v>2834</v>
      </c>
      <c r="F7567" s="17">
        <v>4301</v>
      </c>
      <c r="G7567" s="18" t="s">
        <v>10</v>
      </c>
      <c r="I7567" s="1"/>
    </row>
    <row r="7568" spans="2:9" x14ac:dyDescent="0.2">
      <c r="E7568"/>
      <c r="G7568" s="8"/>
      <c r="H7568" s="6" t="s">
        <v>11</v>
      </c>
      <c r="I7568" s="19">
        <v>4570</v>
      </c>
    </row>
    <row r="7569" spans="2:9" x14ac:dyDescent="0.2">
      <c r="E7569"/>
      <c r="G7569" s="8"/>
      <c r="H7569" s="6" t="s">
        <v>12</v>
      </c>
      <c r="I7569" s="19">
        <v>92511</v>
      </c>
    </row>
    <row r="7570" spans="2:9" x14ac:dyDescent="0.2">
      <c r="E7570"/>
      <c r="G7570" s="8"/>
      <c r="H7570" s="6" t="s">
        <v>15</v>
      </c>
      <c r="I7570" s="19">
        <v>1627</v>
      </c>
    </row>
    <row r="7571" spans="2:9" ht="15" customHeight="1" x14ac:dyDescent="0.2">
      <c r="E7571"/>
      <c r="F7571" s="20" t="s">
        <v>17</v>
      </c>
      <c r="G7571" s="21"/>
      <c r="H7571" s="22" t="s">
        <v>2835</v>
      </c>
      <c r="I7571" s="23">
        <f>SUBTOTAL(9,I7568:I7570)</f>
        <v>98708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2807</v>
      </c>
      <c r="D7573" s="3">
        <v>44</v>
      </c>
      <c r="E7573" t="s">
        <v>2836</v>
      </c>
      <c r="F7573" s="17">
        <v>4401</v>
      </c>
      <c r="G7573" s="18" t="s">
        <v>10</v>
      </c>
      <c r="I7573" s="1"/>
    </row>
    <row r="7574" spans="2:9" x14ac:dyDescent="0.2">
      <c r="E7574"/>
      <c r="G7574" s="8"/>
      <c r="H7574" s="6" t="s">
        <v>11</v>
      </c>
      <c r="I7574" s="19">
        <v>1300</v>
      </c>
    </row>
    <row r="7575" spans="2:9" x14ac:dyDescent="0.2">
      <c r="E7575"/>
      <c r="G7575" s="8"/>
      <c r="H7575" s="6" t="s">
        <v>12</v>
      </c>
      <c r="I7575" s="19">
        <v>34600</v>
      </c>
    </row>
    <row r="7576" spans="2:9" ht="15" customHeight="1" x14ac:dyDescent="0.2">
      <c r="E7576"/>
      <c r="F7576" s="20" t="s">
        <v>17</v>
      </c>
      <c r="G7576" s="21"/>
      <c r="H7576" s="22" t="s">
        <v>2837</v>
      </c>
      <c r="I7576" s="23">
        <f>SUBTOTAL(9,I7574:I7575)</f>
        <v>35900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16</v>
      </c>
      <c r="C7578" t="s">
        <v>2807</v>
      </c>
      <c r="D7578" s="3">
        <v>44</v>
      </c>
      <c r="E7578" t="s">
        <v>2836</v>
      </c>
      <c r="F7578" s="17">
        <v>4445</v>
      </c>
      <c r="G7578" s="18" t="s">
        <v>21</v>
      </c>
      <c r="I7578" s="1"/>
    </row>
    <row r="7579" spans="2:9" x14ac:dyDescent="0.2">
      <c r="E7579"/>
      <c r="G7579" s="8"/>
      <c r="H7579" s="6" t="s">
        <v>11</v>
      </c>
      <c r="I7579" s="19">
        <v>2309</v>
      </c>
    </row>
    <row r="7580" spans="2:9" ht="15" customHeight="1" x14ac:dyDescent="0.2">
      <c r="E7580"/>
      <c r="F7580" s="20" t="s">
        <v>17</v>
      </c>
      <c r="G7580" s="21"/>
      <c r="H7580" s="22" t="s">
        <v>2838</v>
      </c>
      <c r="I7580" s="23">
        <f>SUBTOTAL(9,I7579:I7579)</f>
        <v>2309</v>
      </c>
    </row>
    <row r="7581" spans="2:9" x14ac:dyDescent="0.2">
      <c r="F7581" s="20"/>
      <c r="G7581" s="24"/>
      <c r="H7581" s="25"/>
      <c r="I7581" s="26"/>
    </row>
    <row r="7582" spans="2:9" ht="15" customHeight="1" x14ac:dyDescent="0.2">
      <c r="B7582" s="2">
        <v>16</v>
      </c>
      <c r="C7582" t="s">
        <v>2807</v>
      </c>
      <c r="D7582" s="3">
        <v>45</v>
      </c>
      <c r="E7582" t="s">
        <v>2839</v>
      </c>
      <c r="F7582" s="17">
        <v>4501</v>
      </c>
      <c r="G7582" s="18" t="s">
        <v>10</v>
      </c>
      <c r="I7582" s="1"/>
    </row>
    <row r="7583" spans="2:9" x14ac:dyDescent="0.2">
      <c r="E7583"/>
      <c r="G7583" s="8"/>
      <c r="H7583" s="6" t="s">
        <v>11</v>
      </c>
      <c r="I7583" s="19">
        <v>331</v>
      </c>
    </row>
    <row r="7584" spans="2:9" x14ac:dyDescent="0.2">
      <c r="E7584"/>
      <c r="G7584" s="8"/>
      <c r="H7584" s="6" t="s">
        <v>12</v>
      </c>
      <c r="I7584" s="19">
        <v>26100</v>
      </c>
    </row>
    <row r="7585" spans="2:9" ht="15" customHeight="1" x14ac:dyDescent="0.2">
      <c r="E7585"/>
      <c r="F7585" s="20" t="s">
        <v>17</v>
      </c>
      <c r="G7585" s="21"/>
      <c r="H7585" s="22" t="s">
        <v>2840</v>
      </c>
      <c r="I7585" s="23">
        <f>SUBTOTAL(9,I7583:I7584)</f>
        <v>26431</v>
      </c>
    </row>
    <row r="7586" spans="2:9" x14ac:dyDescent="0.2">
      <c r="F7586" s="20"/>
      <c r="G7586" s="24"/>
      <c r="H7586" s="25"/>
      <c r="I7586" s="26"/>
    </row>
    <row r="7587" spans="2:9" ht="15" customHeight="1" x14ac:dyDescent="0.2">
      <c r="B7587" s="2">
        <v>16</v>
      </c>
      <c r="C7587" t="s">
        <v>2807</v>
      </c>
      <c r="D7587" s="3">
        <v>51</v>
      </c>
      <c r="E7587" t="s">
        <v>2841</v>
      </c>
      <c r="F7587" s="17">
        <v>5101</v>
      </c>
      <c r="G7587" s="18" t="s">
        <v>10</v>
      </c>
      <c r="I7587" s="1"/>
    </row>
    <row r="7588" spans="2:9" x14ac:dyDescent="0.2">
      <c r="E7588"/>
      <c r="G7588" s="8"/>
      <c r="H7588" s="6" t="s">
        <v>11</v>
      </c>
      <c r="I7588" s="19">
        <v>25613</v>
      </c>
    </row>
    <row r="7589" spans="2:9" x14ac:dyDescent="0.2">
      <c r="E7589"/>
      <c r="G7589" s="8"/>
      <c r="H7589" s="6" t="s">
        <v>12</v>
      </c>
      <c r="I7589" s="19">
        <v>552491</v>
      </c>
    </row>
    <row r="7590" spans="2:9" x14ac:dyDescent="0.2">
      <c r="E7590"/>
      <c r="G7590" s="8"/>
      <c r="H7590" s="6" t="s">
        <v>15</v>
      </c>
      <c r="I7590" s="19">
        <v>9277</v>
      </c>
    </row>
    <row r="7591" spans="2:9" ht="15" customHeight="1" x14ac:dyDescent="0.2">
      <c r="E7591"/>
      <c r="F7591" s="20" t="s">
        <v>17</v>
      </c>
      <c r="G7591" s="21"/>
      <c r="H7591" s="22" t="s">
        <v>2842</v>
      </c>
      <c r="I7591" s="23">
        <f>SUBTOTAL(9,I7588:I7590)</f>
        <v>587381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16</v>
      </c>
      <c r="C7593" t="s">
        <v>2807</v>
      </c>
      <c r="D7593" s="3">
        <v>51</v>
      </c>
      <c r="E7593" t="s">
        <v>2841</v>
      </c>
      <c r="F7593" s="17">
        <v>5175</v>
      </c>
      <c r="G7593" s="18" t="s">
        <v>2843</v>
      </c>
      <c r="I7593" s="1"/>
    </row>
    <row r="7594" spans="2:9" x14ac:dyDescent="0.2">
      <c r="E7594"/>
      <c r="G7594" s="8"/>
      <c r="H7594" s="6" t="s">
        <v>12</v>
      </c>
      <c r="I7594" s="19">
        <v>27900</v>
      </c>
    </row>
    <row r="7595" spans="2:9" ht="15" customHeight="1" x14ac:dyDescent="0.2">
      <c r="E7595"/>
      <c r="F7595" s="20" t="s">
        <v>17</v>
      </c>
      <c r="G7595" s="21"/>
      <c r="H7595" s="22" t="s">
        <v>2844</v>
      </c>
      <c r="I7595" s="23">
        <f>SUBTOTAL(9,I7594:I7594)</f>
        <v>27900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16</v>
      </c>
      <c r="C7597" t="s">
        <v>2807</v>
      </c>
      <c r="D7597" s="3">
        <v>1600</v>
      </c>
      <c r="E7597" t="s">
        <v>2807</v>
      </c>
      <c r="F7597" s="17">
        <v>160001</v>
      </c>
      <c r="G7597" s="18" t="s">
        <v>10</v>
      </c>
      <c r="I7597" s="1"/>
    </row>
    <row r="7598" spans="2:9" x14ac:dyDescent="0.2">
      <c r="E7598"/>
      <c r="G7598" s="8"/>
      <c r="H7598" s="6" t="s">
        <v>11</v>
      </c>
      <c r="I7598" s="19">
        <v>17977</v>
      </c>
    </row>
    <row r="7599" spans="2:9" x14ac:dyDescent="0.2">
      <c r="E7599"/>
      <c r="G7599" s="8"/>
      <c r="H7599" s="6" t="s">
        <v>12</v>
      </c>
      <c r="I7599" s="19">
        <v>417686</v>
      </c>
    </row>
    <row r="7600" spans="2:9" x14ac:dyDescent="0.2">
      <c r="E7600"/>
      <c r="G7600" s="8"/>
      <c r="H7600" s="6" t="s">
        <v>13</v>
      </c>
      <c r="I7600" s="19">
        <v>-8700</v>
      </c>
    </row>
    <row r="7601" spans="2:9" x14ac:dyDescent="0.2">
      <c r="E7601"/>
      <c r="G7601" s="8"/>
      <c r="H7601" s="6" t="s">
        <v>15</v>
      </c>
      <c r="I7601" s="19">
        <v>7589</v>
      </c>
    </row>
    <row r="7602" spans="2:9" x14ac:dyDescent="0.2">
      <c r="E7602"/>
      <c r="G7602" s="8"/>
      <c r="H7602" s="6" t="s">
        <v>2816</v>
      </c>
      <c r="I7602" s="19">
        <v>-15000</v>
      </c>
    </row>
    <row r="7603" spans="2:9" ht="15" customHeight="1" x14ac:dyDescent="0.2">
      <c r="E7603"/>
      <c r="F7603" s="20" t="s">
        <v>17</v>
      </c>
      <c r="G7603" s="21"/>
      <c r="H7603" s="22" t="s">
        <v>2845</v>
      </c>
      <c r="I7603" s="23">
        <f>SUBTOTAL(9,I7598:I7602)</f>
        <v>419552</v>
      </c>
    </row>
    <row r="7604" spans="2:9" x14ac:dyDescent="0.2">
      <c r="F7604" s="20"/>
      <c r="G7604" s="24"/>
      <c r="H7604" s="25"/>
      <c r="I7604" s="26"/>
    </row>
    <row r="7605" spans="2:9" ht="15" customHeight="1" x14ac:dyDescent="0.2">
      <c r="B7605" s="2">
        <v>16</v>
      </c>
      <c r="C7605" t="s">
        <v>2807</v>
      </c>
      <c r="D7605" s="3">
        <v>1600</v>
      </c>
      <c r="E7605" t="s">
        <v>2807</v>
      </c>
      <c r="F7605" s="17">
        <v>160021</v>
      </c>
      <c r="G7605" s="18" t="s">
        <v>19</v>
      </c>
      <c r="I7605" s="1"/>
    </row>
    <row r="7606" spans="2:9" x14ac:dyDescent="0.2">
      <c r="E7606"/>
      <c r="G7606" s="8"/>
      <c r="H7606" s="6" t="s">
        <v>11</v>
      </c>
      <c r="I7606" s="19">
        <v>40600</v>
      </c>
    </row>
    <row r="7607" spans="2:9" x14ac:dyDescent="0.2">
      <c r="E7607"/>
      <c r="G7607" s="8"/>
      <c r="H7607" s="6" t="s">
        <v>12</v>
      </c>
      <c r="I7607" s="19">
        <v>111795</v>
      </c>
    </row>
    <row r="7608" spans="2:9" x14ac:dyDescent="0.2">
      <c r="E7608"/>
      <c r="G7608" s="8"/>
      <c r="H7608" s="6" t="s">
        <v>13</v>
      </c>
      <c r="I7608" s="19">
        <v>-11600</v>
      </c>
    </row>
    <row r="7609" spans="2:9" x14ac:dyDescent="0.2">
      <c r="E7609"/>
      <c r="G7609" s="8"/>
      <c r="H7609" s="6" t="s">
        <v>2816</v>
      </c>
      <c r="I7609" s="19">
        <v>-7000</v>
      </c>
    </row>
    <row r="7610" spans="2:9" ht="15" customHeight="1" x14ac:dyDescent="0.2">
      <c r="E7610"/>
      <c r="F7610" s="20" t="s">
        <v>17</v>
      </c>
      <c r="G7610" s="21"/>
      <c r="H7610" s="22" t="s">
        <v>2846</v>
      </c>
      <c r="I7610" s="23">
        <f>SUBTOTAL(9,I7606:I7609)</f>
        <v>133795</v>
      </c>
    </row>
    <row r="7611" spans="2:9" x14ac:dyDescent="0.2">
      <c r="F7611" s="20"/>
      <c r="G7611" s="24"/>
      <c r="H7611" s="25"/>
      <c r="I7611" s="26"/>
    </row>
    <row r="7612" spans="2:9" ht="15" customHeight="1" x14ac:dyDescent="0.2">
      <c r="B7612" s="2">
        <v>16</v>
      </c>
      <c r="C7612" t="s">
        <v>2807</v>
      </c>
      <c r="D7612" s="3">
        <v>1600</v>
      </c>
      <c r="E7612" t="s">
        <v>2807</v>
      </c>
      <c r="F7612" s="17">
        <v>160070</v>
      </c>
      <c r="G7612" s="18" t="s">
        <v>2847</v>
      </c>
      <c r="I7612" s="1"/>
    </row>
    <row r="7613" spans="2:9" x14ac:dyDescent="0.2">
      <c r="E7613"/>
      <c r="G7613" s="8"/>
      <c r="H7613" s="6" t="s">
        <v>12</v>
      </c>
      <c r="I7613" s="19">
        <v>13500</v>
      </c>
    </row>
    <row r="7614" spans="2:9" ht="15" customHeight="1" x14ac:dyDescent="0.2">
      <c r="E7614"/>
      <c r="F7614" s="20" t="s">
        <v>17</v>
      </c>
      <c r="G7614" s="21"/>
      <c r="H7614" s="22" t="s">
        <v>2848</v>
      </c>
      <c r="I7614" s="23">
        <f>SUBTOTAL(9,I7613:I7613)</f>
        <v>13500</v>
      </c>
    </row>
    <row r="7615" spans="2:9" x14ac:dyDescent="0.2">
      <c r="F7615" s="20"/>
      <c r="G7615" s="24"/>
      <c r="H7615" s="25"/>
      <c r="I7615" s="26"/>
    </row>
    <row r="7616" spans="2:9" ht="15" customHeight="1" x14ac:dyDescent="0.2">
      <c r="B7616" s="2">
        <v>16</v>
      </c>
      <c r="C7616" t="s">
        <v>2807</v>
      </c>
      <c r="D7616" s="3">
        <v>1602</v>
      </c>
      <c r="E7616" t="s">
        <v>2849</v>
      </c>
      <c r="F7616" s="17">
        <v>160201</v>
      </c>
      <c r="G7616" s="18" t="s">
        <v>10</v>
      </c>
      <c r="I7616" s="1"/>
    </row>
    <row r="7617" spans="2:9" x14ac:dyDescent="0.2">
      <c r="E7617"/>
      <c r="G7617" s="8"/>
      <c r="H7617" s="6" t="s">
        <v>11</v>
      </c>
      <c r="I7617" s="19">
        <v>10845</v>
      </c>
    </row>
    <row r="7618" spans="2:9" x14ac:dyDescent="0.2">
      <c r="E7618"/>
      <c r="G7618" s="8"/>
      <c r="H7618" s="6" t="s">
        <v>12</v>
      </c>
      <c r="I7618" s="19">
        <v>425378</v>
      </c>
    </row>
    <row r="7619" spans="2:9" x14ac:dyDescent="0.2">
      <c r="E7619"/>
      <c r="G7619" s="8"/>
      <c r="H7619" s="6" t="s">
        <v>15</v>
      </c>
      <c r="I7619" s="19">
        <v>7209</v>
      </c>
    </row>
    <row r="7620" spans="2:9" ht="15" customHeight="1" x14ac:dyDescent="0.2">
      <c r="E7620"/>
      <c r="F7620" s="20" t="s">
        <v>17</v>
      </c>
      <c r="G7620" s="21"/>
      <c r="H7620" s="22" t="s">
        <v>2850</v>
      </c>
      <c r="I7620" s="23">
        <f>SUBTOTAL(9,I7617:I7619)</f>
        <v>443432</v>
      </c>
    </row>
    <row r="7621" spans="2:9" x14ac:dyDescent="0.2">
      <c r="F7621" s="20"/>
      <c r="G7621" s="24"/>
      <c r="H7621" s="25"/>
      <c r="I7621" s="26"/>
    </row>
    <row r="7622" spans="2:9" ht="15" customHeight="1" x14ac:dyDescent="0.2">
      <c r="B7622" s="2">
        <v>16</v>
      </c>
      <c r="C7622" t="s">
        <v>2807</v>
      </c>
      <c r="D7622" s="3">
        <v>1602</v>
      </c>
      <c r="E7622" t="s">
        <v>2849</v>
      </c>
      <c r="F7622" s="17">
        <v>160245</v>
      </c>
      <c r="G7622" s="18" t="s">
        <v>21</v>
      </c>
      <c r="I7622" s="1"/>
    </row>
    <row r="7623" spans="2:9" x14ac:dyDescent="0.2">
      <c r="E7623"/>
      <c r="G7623" s="8"/>
      <c r="H7623" s="6" t="s">
        <v>11</v>
      </c>
      <c r="I7623" s="19">
        <v>4214</v>
      </c>
    </row>
    <row r="7624" spans="2:9" x14ac:dyDescent="0.2">
      <c r="E7624"/>
      <c r="G7624" s="8"/>
      <c r="H7624" s="6" t="s">
        <v>12</v>
      </c>
      <c r="I7624" s="19">
        <v>19800</v>
      </c>
    </row>
    <row r="7625" spans="2:9" ht="15" customHeight="1" x14ac:dyDescent="0.2">
      <c r="E7625"/>
      <c r="F7625" s="20" t="s">
        <v>17</v>
      </c>
      <c r="G7625" s="21"/>
      <c r="H7625" s="22" t="s">
        <v>2851</v>
      </c>
      <c r="I7625" s="23">
        <f>SUBTOTAL(9,I7623:I7624)</f>
        <v>24014</v>
      </c>
    </row>
    <row r="7626" spans="2:9" x14ac:dyDescent="0.2">
      <c r="F7626" s="20"/>
      <c r="G7626" s="24"/>
      <c r="H7626" s="25"/>
      <c r="I7626" s="26"/>
    </row>
    <row r="7627" spans="2:9" ht="15" customHeight="1" x14ac:dyDescent="0.2">
      <c r="B7627" s="2">
        <v>16</v>
      </c>
      <c r="C7627" t="s">
        <v>2807</v>
      </c>
      <c r="D7627" s="3">
        <v>1605</v>
      </c>
      <c r="E7627" t="s">
        <v>2852</v>
      </c>
      <c r="F7627" s="17">
        <v>160501</v>
      </c>
      <c r="G7627" s="18" t="s">
        <v>10</v>
      </c>
      <c r="I7627" s="1"/>
    </row>
    <row r="7628" spans="2:9" x14ac:dyDescent="0.2">
      <c r="E7628"/>
      <c r="G7628" s="8"/>
      <c r="H7628" s="6" t="s">
        <v>11</v>
      </c>
      <c r="I7628" s="19">
        <v>38361</v>
      </c>
    </row>
    <row r="7629" spans="2:9" x14ac:dyDescent="0.2">
      <c r="E7629"/>
      <c r="G7629" s="8"/>
      <c r="H7629" s="6" t="s">
        <v>12</v>
      </c>
      <c r="I7629" s="19">
        <v>842306</v>
      </c>
    </row>
    <row r="7630" spans="2:9" x14ac:dyDescent="0.2">
      <c r="E7630"/>
      <c r="G7630" s="8"/>
      <c r="H7630" s="6" t="s">
        <v>13</v>
      </c>
      <c r="I7630" s="19">
        <v>15060</v>
      </c>
    </row>
    <row r="7631" spans="2:9" x14ac:dyDescent="0.2">
      <c r="E7631"/>
      <c r="G7631" s="8"/>
      <c r="H7631" s="6" t="s">
        <v>15</v>
      </c>
      <c r="I7631" s="19">
        <v>12973</v>
      </c>
    </row>
    <row r="7632" spans="2:9" x14ac:dyDescent="0.2">
      <c r="E7632"/>
      <c r="G7632" s="8"/>
      <c r="H7632" s="6" t="s">
        <v>2816</v>
      </c>
      <c r="I7632" s="19">
        <v>33800</v>
      </c>
    </row>
    <row r="7633" spans="2:9" ht="15" customHeight="1" x14ac:dyDescent="0.2">
      <c r="E7633"/>
      <c r="F7633" s="20" t="s">
        <v>17</v>
      </c>
      <c r="G7633" s="21"/>
      <c r="H7633" s="22" t="s">
        <v>2853</v>
      </c>
      <c r="I7633" s="23">
        <f>SUBTOTAL(9,I7628:I7632)</f>
        <v>942500</v>
      </c>
    </row>
    <row r="7634" spans="2:9" x14ac:dyDescent="0.2">
      <c r="F7634" s="20"/>
      <c r="G7634" s="24"/>
      <c r="H7634" s="25"/>
      <c r="I7634" s="26"/>
    </row>
    <row r="7635" spans="2:9" ht="15" customHeight="1" x14ac:dyDescent="0.2">
      <c r="B7635" s="2">
        <v>16</v>
      </c>
      <c r="C7635" t="s">
        <v>2807</v>
      </c>
      <c r="D7635" s="3">
        <v>1605</v>
      </c>
      <c r="E7635" t="s">
        <v>2852</v>
      </c>
      <c r="F7635" s="17">
        <v>160522</v>
      </c>
      <c r="G7635" s="18" t="s">
        <v>2854</v>
      </c>
      <c r="I7635" s="1"/>
    </row>
    <row r="7636" spans="2:9" x14ac:dyDescent="0.2">
      <c r="E7636"/>
      <c r="G7636" s="8"/>
      <c r="H7636" s="6" t="s">
        <v>11</v>
      </c>
      <c r="I7636" s="19">
        <v>315</v>
      </c>
    </row>
    <row r="7637" spans="2:9" x14ac:dyDescent="0.2">
      <c r="E7637"/>
      <c r="G7637" s="8"/>
      <c r="H7637" s="6" t="s">
        <v>12</v>
      </c>
      <c r="I7637" s="19">
        <v>7394</v>
      </c>
    </row>
    <row r="7638" spans="2:9" x14ac:dyDescent="0.2">
      <c r="E7638"/>
      <c r="G7638" s="8"/>
      <c r="H7638" s="6" t="s">
        <v>2816</v>
      </c>
      <c r="I7638" s="19">
        <v>3500</v>
      </c>
    </row>
    <row r="7639" spans="2:9" ht="15" customHeight="1" x14ac:dyDescent="0.2">
      <c r="E7639"/>
      <c r="F7639" s="20" t="s">
        <v>17</v>
      </c>
      <c r="G7639" s="21"/>
      <c r="H7639" s="22" t="s">
        <v>2855</v>
      </c>
      <c r="I7639" s="23">
        <f>SUBTOTAL(9,I7636:I7638)</f>
        <v>11209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16</v>
      </c>
      <c r="C7641" t="s">
        <v>2807</v>
      </c>
      <c r="D7641" s="3">
        <v>1605</v>
      </c>
      <c r="E7641" t="s">
        <v>2852</v>
      </c>
      <c r="F7641" s="17">
        <v>160545</v>
      </c>
      <c r="G7641" s="18" t="s">
        <v>21</v>
      </c>
      <c r="I7641" s="1"/>
    </row>
    <row r="7642" spans="2:9" x14ac:dyDescent="0.2">
      <c r="E7642"/>
      <c r="G7642" s="8"/>
      <c r="H7642" s="6" t="s">
        <v>11</v>
      </c>
      <c r="I7642" s="19">
        <v>3528</v>
      </c>
    </row>
    <row r="7643" spans="2:9" x14ac:dyDescent="0.2">
      <c r="E7643"/>
      <c r="G7643" s="8"/>
      <c r="H7643" s="6" t="s">
        <v>12</v>
      </c>
      <c r="I7643" s="19">
        <v>17100</v>
      </c>
    </row>
    <row r="7644" spans="2:9" ht="15" customHeight="1" x14ac:dyDescent="0.2">
      <c r="E7644"/>
      <c r="F7644" s="20" t="s">
        <v>17</v>
      </c>
      <c r="G7644" s="21"/>
      <c r="H7644" s="22" t="s">
        <v>2856</v>
      </c>
      <c r="I7644" s="23">
        <f>SUBTOTAL(9,I7642:I7643)</f>
        <v>20628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16</v>
      </c>
      <c r="C7646" t="s">
        <v>2807</v>
      </c>
      <c r="D7646" s="3">
        <v>1610</v>
      </c>
      <c r="E7646" t="s">
        <v>2857</v>
      </c>
      <c r="F7646" s="17">
        <v>161001</v>
      </c>
      <c r="G7646" s="18" t="s">
        <v>10</v>
      </c>
      <c r="I7646" s="1"/>
    </row>
    <row r="7647" spans="2:9" x14ac:dyDescent="0.2">
      <c r="E7647"/>
      <c r="G7647" s="8"/>
      <c r="H7647" s="6" t="s">
        <v>11</v>
      </c>
      <c r="I7647" s="19">
        <v>46484</v>
      </c>
    </row>
    <row r="7648" spans="2:9" x14ac:dyDescent="0.2">
      <c r="E7648"/>
      <c r="G7648" s="8"/>
      <c r="H7648" s="6" t="s">
        <v>12</v>
      </c>
      <c r="I7648" s="19">
        <v>1593275</v>
      </c>
    </row>
    <row r="7649" spans="2:9" x14ac:dyDescent="0.2">
      <c r="E7649"/>
      <c r="G7649" s="8"/>
      <c r="H7649" s="6" t="s">
        <v>13</v>
      </c>
      <c r="I7649" s="19">
        <v>5000</v>
      </c>
    </row>
    <row r="7650" spans="2:9" x14ac:dyDescent="0.2">
      <c r="E7650"/>
      <c r="G7650" s="8"/>
      <c r="H7650" s="6" t="s">
        <v>14</v>
      </c>
      <c r="I7650" s="19">
        <v>-7000</v>
      </c>
    </row>
    <row r="7651" spans="2:9" x14ac:dyDescent="0.2">
      <c r="E7651"/>
      <c r="G7651" s="8"/>
      <c r="H7651" s="6" t="s">
        <v>15</v>
      </c>
      <c r="I7651" s="19">
        <v>24292</v>
      </c>
    </row>
    <row r="7652" spans="2:9" ht="15" customHeight="1" x14ac:dyDescent="0.2">
      <c r="E7652"/>
      <c r="F7652" s="20" t="s">
        <v>17</v>
      </c>
      <c r="G7652" s="21"/>
      <c r="H7652" s="22" t="s">
        <v>2858</v>
      </c>
      <c r="I7652" s="23">
        <f>SUBTOTAL(9,I7647:I7651)</f>
        <v>1662051</v>
      </c>
    </row>
    <row r="7653" spans="2:9" x14ac:dyDescent="0.2">
      <c r="F7653" s="20"/>
      <c r="G7653" s="24"/>
      <c r="H7653" s="25"/>
      <c r="I7653" s="26"/>
    </row>
    <row r="7654" spans="2:9" ht="15" customHeight="1" x14ac:dyDescent="0.2">
      <c r="B7654" s="2">
        <v>16</v>
      </c>
      <c r="C7654" t="s">
        <v>2807</v>
      </c>
      <c r="D7654" s="3">
        <v>1610</v>
      </c>
      <c r="E7654" t="s">
        <v>2857</v>
      </c>
      <c r="F7654" s="17">
        <v>161045</v>
      </c>
      <c r="G7654" s="18" t="s">
        <v>21</v>
      </c>
      <c r="I7654" s="1"/>
    </row>
    <row r="7655" spans="2:9" x14ac:dyDescent="0.2">
      <c r="E7655"/>
      <c r="G7655" s="8"/>
      <c r="H7655" s="6" t="s">
        <v>11</v>
      </c>
      <c r="I7655" s="19">
        <v>123858</v>
      </c>
    </row>
    <row r="7656" spans="2:9" x14ac:dyDescent="0.2">
      <c r="E7656"/>
      <c r="G7656" s="8"/>
      <c r="H7656" s="6" t="s">
        <v>12</v>
      </c>
      <c r="I7656" s="19">
        <v>136200</v>
      </c>
    </row>
    <row r="7657" spans="2:9" x14ac:dyDescent="0.2">
      <c r="E7657"/>
      <c r="G7657" s="8"/>
      <c r="H7657" s="6" t="s">
        <v>14</v>
      </c>
      <c r="I7657" s="19">
        <v>-5000</v>
      </c>
    </row>
    <row r="7658" spans="2:9" ht="15" customHeight="1" x14ac:dyDescent="0.2">
      <c r="E7658"/>
      <c r="F7658" s="20" t="s">
        <v>17</v>
      </c>
      <c r="G7658" s="21"/>
      <c r="H7658" s="22" t="s">
        <v>2859</v>
      </c>
      <c r="I7658" s="23">
        <f>SUBTOTAL(9,I7655:I7657)</f>
        <v>255058</v>
      </c>
    </row>
    <row r="7659" spans="2:9" x14ac:dyDescent="0.2">
      <c r="F7659" s="20"/>
      <c r="G7659" s="24"/>
      <c r="H7659" s="25"/>
      <c r="I7659" s="26"/>
    </row>
    <row r="7660" spans="2:9" ht="15" customHeight="1" x14ac:dyDescent="0.2">
      <c r="B7660" s="2">
        <v>16</v>
      </c>
      <c r="C7660" t="s">
        <v>2807</v>
      </c>
      <c r="D7660" s="3">
        <v>1618</v>
      </c>
      <c r="E7660" t="s">
        <v>2860</v>
      </c>
      <c r="F7660" s="17">
        <v>161801</v>
      </c>
      <c r="G7660" s="18" t="s">
        <v>10</v>
      </c>
      <c r="I7660" s="1"/>
    </row>
    <row r="7661" spans="2:9" x14ac:dyDescent="0.2">
      <c r="E7661"/>
      <c r="G7661" s="8"/>
      <c r="H7661" s="6" t="s">
        <v>11</v>
      </c>
      <c r="I7661" s="19">
        <v>230966</v>
      </c>
    </row>
    <row r="7662" spans="2:9" x14ac:dyDescent="0.2">
      <c r="E7662"/>
      <c r="G7662" s="8"/>
      <c r="H7662" s="6" t="s">
        <v>12</v>
      </c>
      <c r="I7662" s="19">
        <v>7045422</v>
      </c>
    </row>
    <row r="7663" spans="2:9" x14ac:dyDescent="0.2">
      <c r="E7663"/>
      <c r="G7663" s="8"/>
      <c r="H7663" s="6" t="s">
        <v>13</v>
      </c>
      <c r="I7663" s="19">
        <v>31900</v>
      </c>
    </row>
    <row r="7664" spans="2:9" x14ac:dyDescent="0.2">
      <c r="E7664"/>
      <c r="G7664" s="8"/>
      <c r="H7664" s="6" t="s">
        <v>15</v>
      </c>
      <c r="I7664" s="19">
        <v>118973</v>
      </c>
    </row>
    <row r="7665" spans="2:9" x14ac:dyDescent="0.2">
      <c r="E7665"/>
      <c r="G7665" s="8"/>
      <c r="H7665" s="6" t="s">
        <v>2816</v>
      </c>
      <c r="I7665" s="19">
        <v>9600</v>
      </c>
    </row>
    <row r="7666" spans="2:9" ht="15" customHeight="1" x14ac:dyDescent="0.2">
      <c r="E7666"/>
      <c r="F7666" s="20" t="s">
        <v>17</v>
      </c>
      <c r="G7666" s="21"/>
      <c r="H7666" s="22" t="s">
        <v>2861</v>
      </c>
      <c r="I7666" s="23">
        <f>SUBTOTAL(9,I7661:I7665)</f>
        <v>7436861</v>
      </c>
    </row>
    <row r="7667" spans="2:9" x14ac:dyDescent="0.2">
      <c r="F7667" s="20"/>
      <c r="G7667" s="24"/>
      <c r="H7667" s="25"/>
      <c r="I7667" s="26"/>
    </row>
    <row r="7668" spans="2:9" ht="15" customHeight="1" x14ac:dyDescent="0.2">
      <c r="B7668" s="2">
        <v>16</v>
      </c>
      <c r="C7668" t="s">
        <v>2807</v>
      </c>
      <c r="D7668" s="3">
        <v>1618</v>
      </c>
      <c r="E7668" t="s">
        <v>2860</v>
      </c>
      <c r="F7668" s="17">
        <v>161821</v>
      </c>
      <c r="G7668" s="18" t="s">
        <v>171</v>
      </c>
      <c r="I7668" s="1"/>
    </row>
    <row r="7669" spans="2:9" x14ac:dyDescent="0.2">
      <c r="E7669"/>
      <c r="G7669" s="8"/>
      <c r="H7669" s="6" t="s">
        <v>11</v>
      </c>
      <c r="I7669" s="19">
        <v>10625</v>
      </c>
    </row>
    <row r="7670" spans="2:9" x14ac:dyDescent="0.2">
      <c r="E7670"/>
      <c r="G7670" s="8"/>
      <c r="H7670" s="6" t="s">
        <v>12</v>
      </c>
      <c r="I7670" s="19">
        <v>199300</v>
      </c>
    </row>
    <row r="7671" spans="2:9" x14ac:dyDescent="0.2">
      <c r="E7671"/>
      <c r="G7671" s="8"/>
      <c r="H7671" s="6" t="s">
        <v>13</v>
      </c>
      <c r="I7671" s="19">
        <v>64700</v>
      </c>
    </row>
    <row r="7672" spans="2:9" x14ac:dyDescent="0.2">
      <c r="E7672"/>
      <c r="G7672" s="8"/>
      <c r="H7672" s="6" t="s">
        <v>2816</v>
      </c>
      <c r="I7672" s="19">
        <v>-37000</v>
      </c>
    </row>
    <row r="7673" spans="2:9" ht="15" customHeight="1" x14ac:dyDescent="0.2">
      <c r="E7673"/>
      <c r="F7673" s="20" t="s">
        <v>17</v>
      </c>
      <c r="G7673" s="21"/>
      <c r="H7673" s="22" t="s">
        <v>2862</v>
      </c>
      <c r="I7673" s="23">
        <f>SUBTOTAL(9,I7669:I7672)</f>
        <v>237625</v>
      </c>
    </row>
    <row r="7674" spans="2:9" x14ac:dyDescent="0.2">
      <c r="F7674" s="20"/>
      <c r="G7674" s="24"/>
      <c r="H7674" s="25"/>
      <c r="I7674" s="26"/>
    </row>
    <row r="7675" spans="2:9" ht="15" customHeight="1" x14ac:dyDescent="0.2">
      <c r="B7675" s="2">
        <v>16</v>
      </c>
      <c r="C7675" t="s">
        <v>2807</v>
      </c>
      <c r="D7675" s="3">
        <v>1618</v>
      </c>
      <c r="E7675" t="s">
        <v>2860</v>
      </c>
      <c r="F7675" s="17">
        <v>161822</v>
      </c>
      <c r="G7675" s="18" t="s">
        <v>2863</v>
      </c>
      <c r="I7675" s="1"/>
    </row>
    <row r="7676" spans="2:9" x14ac:dyDescent="0.2">
      <c r="E7676"/>
      <c r="G7676" s="8"/>
      <c r="H7676" s="6" t="s">
        <v>11</v>
      </c>
      <c r="I7676" s="19">
        <v>35419</v>
      </c>
    </row>
    <row r="7677" spans="2:9" x14ac:dyDescent="0.2">
      <c r="E7677"/>
      <c r="G7677" s="8"/>
      <c r="H7677" s="6" t="s">
        <v>12</v>
      </c>
      <c r="I7677" s="19">
        <v>346000</v>
      </c>
    </row>
    <row r="7678" spans="2:9" x14ac:dyDescent="0.2">
      <c r="E7678"/>
      <c r="G7678" s="8"/>
      <c r="H7678" s="6" t="s">
        <v>13</v>
      </c>
      <c r="I7678" s="19">
        <v>-10000</v>
      </c>
    </row>
    <row r="7679" spans="2:9" ht="15" customHeight="1" x14ac:dyDescent="0.2">
      <c r="E7679"/>
      <c r="F7679" s="20" t="s">
        <v>17</v>
      </c>
      <c r="G7679" s="21"/>
      <c r="H7679" s="22" t="s">
        <v>2864</v>
      </c>
      <c r="I7679" s="23">
        <f>SUBTOTAL(9,I7676:I7678)</f>
        <v>371419</v>
      </c>
    </row>
    <row r="7680" spans="2:9" x14ac:dyDescent="0.2">
      <c r="F7680" s="20"/>
      <c r="G7680" s="24"/>
      <c r="H7680" s="25"/>
      <c r="I7680" s="26"/>
    </row>
    <row r="7681" spans="2:9" ht="15" customHeight="1" x14ac:dyDescent="0.2">
      <c r="B7681" s="2">
        <v>16</v>
      </c>
      <c r="C7681" t="s">
        <v>2807</v>
      </c>
      <c r="D7681" s="3">
        <v>1618</v>
      </c>
      <c r="E7681" t="s">
        <v>2860</v>
      </c>
      <c r="F7681" s="17">
        <v>161823</v>
      </c>
      <c r="G7681" s="18" t="s">
        <v>2865</v>
      </c>
      <c r="I7681" s="1"/>
    </row>
    <row r="7682" spans="2:9" x14ac:dyDescent="0.2">
      <c r="E7682"/>
      <c r="G7682" s="8"/>
      <c r="H7682" s="6" t="s">
        <v>11</v>
      </c>
      <c r="I7682" s="19">
        <v>4330</v>
      </c>
    </row>
    <row r="7683" spans="2:9" x14ac:dyDescent="0.2">
      <c r="E7683"/>
      <c r="G7683" s="8"/>
      <c r="H7683" s="6" t="s">
        <v>12</v>
      </c>
      <c r="I7683" s="19">
        <v>96706</v>
      </c>
    </row>
    <row r="7684" spans="2:9" ht="15" customHeight="1" x14ac:dyDescent="0.2">
      <c r="E7684"/>
      <c r="F7684" s="20" t="s">
        <v>17</v>
      </c>
      <c r="G7684" s="21"/>
      <c r="H7684" s="22" t="s">
        <v>2866</v>
      </c>
      <c r="I7684" s="23">
        <f>SUBTOTAL(9,I7682:I7683)</f>
        <v>101036</v>
      </c>
    </row>
    <row r="7685" spans="2:9" x14ac:dyDescent="0.2">
      <c r="F7685" s="20"/>
      <c r="G7685" s="24"/>
      <c r="H7685" s="25"/>
      <c r="I7685" s="26"/>
    </row>
    <row r="7686" spans="2:9" ht="15" customHeight="1" x14ac:dyDescent="0.2">
      <c r="B7686" s="2">
        <v>16</v>
      </c>
      <c r="C7686" t="s">
        <v>2807</v>
      </c>
      <c r="D7686" s="3">
        <v>1618</v>
      </c>
      <c r="E7686" t="s">
        <v>2860</v>
      </c>
      <c r="F7686" s="17">
        <v>161845</v>
      </c>
      <c r="G7686" s="18" t="s">
        <v>21</v>
      </c>
      <c r="I7686" s="1"/>
    </row>
    <row r="7687" spans="2:9" x14ac:dyDescent="0.2">
      <c r="E7687"/>
      <c r="G7687" s="8"/>
      <c r="H7687" s="6" t="s">
        <v>11</v>
      </c>
      <c r="I7687" s="19">
        <v>5939</v>
      </c>
    </row>
    <row r="7688" spans="2:9" x14ac:dyDescent="0.2">
      <c r="E7688"/>
      <c r="G7688" s="8"/>
      <c r="H7688" s="6" t="s">
        <v>12</v>
      </c>
      <c r="I7688" s="19">
        <v>91200</v>
      </c>
    </row>
    <row r="7689" spans="2:9" ht="15" customHeight="1" x14ac:dyDescent="0.2">
      <c r="E7689"/>
      <c r="F7689" s="20" t="s">
        <v>17</v>
      </c>
      <c r="G7689" s="21"/>
      <c r="H7689" s="22" t="s">
        <v>2867</v>
      </c>
      <c r="I7689" s="23">
        <f>SUBTOTAL(9,I7687:I7688)</f>
        <v>97139</v>
      </c>
    </row>
    <row r="7690" spans="2:9" x14ac:dyDescent="0.2">
      <c r="F7690" s="20"/>
      <c r="G7690" s="24"/>
      <c r="H7690" s="25"/>
      <c r="I7690" s="26"/>
    </row>
    <row r="7691" spans="2:9" ht="15" customHeight="1" x14ac:dyDescent="0.2">
      <c r="B7691" s="2">
        <v>16</v>
      </c>
      <c r="C7691" t="s">
        <v>2807</v>
      </c>
      <c r="D7691" s="3">
        <v>1618</v>
      </c>
      <c r="E7691" t="s">
        <v>2860</v>
      </c>
      <c r="F7691" s="17">
        <v>161870</v>
      </c>
      <c r="G7691" s="18" t="s">
        <v>243</v>
      </c>
      <c r="I7691" s="1"/>
    </row>
    <row r="7692" spans="2:9" x14ac:dyDescent="0.2">
      <c r="E7692"/>
      <c r="G7692" s="8"/>
      <c r="H7692" s="6" t="s">
        <v>12</v>
      </c>
      <c r="I7692" s="19">
        <v>5700</v>
      </c>
    </row>
    <row r="7693" spans="2:9" x14ac:dyDescent="0.2">
      <c r="E7693"/>
      <c r="G7693" s="8"/>
      <c r="H7693" s="6" t="s">
        <v>13</v>
      </c>
      <c r="I7693" s="19">
        <v>300</v>
      </c>
    </row>
    <row r="7694" spans="2:9" ht="15" customHeight="1" x14ac:dyDescent="0.2">
      <c r="E7694"/>
      <c r="F7694" s="20" t="s">
        <v>17</v>
      </c>
      <c r="G7694" s="21"/>
      <c r="H7694" s="22" t="s">
        <v>2868</v>
      </c>
      <c r="I7694" s="23">
        <f>SUBTOTAL(9,I7692:I7693)</f>
        <v>6000</v>
      </c>
    </row>
    <row r="7695" spans="2:9" x14ac:dyDescent="0.2">
      <c r="F7695" s="20"/>
      <c r="G7695" s="24"/>
      <c r="H7695" s="25"/>
      <c r="I7695" s="26"/>
    </row>
    <row r="7696" spans="2:9" ht="15" customHeight="1" x14ac:dyDescent="0.2">
      <c r="B7696" s="2">
        <v>16</v>
      </c>
      <c r="C7696" t="s">
        <v>2807</v>
      </c>
      <c r="D7696" s="3">
        <v>1619</v>
      </c>
      <c r="E7696" t="s">
        <v>2869</v>
      </c>
      <c r="F7696" s="17">
        <v>161901</v>
      </c>
      <c r="G7696" s="18" t="s">
        <v>10</v>
      </c>
      <c r="I7696" s="1"/>
    </row>
    <row r="7697" spans="2:9" x14ac:dyDescent="0.2">
      <c r="E7697"/>
      <c r="G7697" s="8"/>
      <c r="H7697" s="6" t="s">
        <v>11</v>
      </c>
      <c r="I7697" s="19">
        <v>3574</v>
      </c>
    </row>
    <row r="7698" spans="2:9" x14ac:dyDescent="0.2">
      <c r="E7698"/>
      <c r="G7698" s="8"/>
      <c r="H7698" s="6" t="s">
        <v>12</v>
      </c>
      <c r="I7698" s="19">
        <v>71213</v>
      </c>
    </row>
    <row r="7699" spans="2:9" x14ac:dyDescent="0.2">
      <c r="E7699"/>
      <c r="G7699" s="8"/>
      <c r="H7699" s="6" t="s">
        <v>15</v>
      </c>
      <c r="I7699" s="19">
        <v>1514</v>
      </c>
    </row>
    <row r="7700" spans="2:9" ht="15" customHeight="1" x14ac:dyDescent="0.2">
      <c r="E7700"/>
      <c r="F7700" s="20" t="s">
        <v>17</v>
      </c>
      <c r="G7700" s="21"/>
      <c r="H7700" s="22" t="s">
        <v>2870</v>
      </c>
      <c r="I7700" s="23">
        <f>SUBTOTAL(9,I7697:I7699)</f>
        <v>76301</v>
      </c>
    </row>
    <row r="7701" spans="2:9" x14ac:dyDescent="0.2">
      <c r="F7701" s="20"/>
      <c r="G7701" s="24"/>
      <c r="H7701" s="25"/>
      <c r="I7701" s="26"/>
    </row>
    <row r="7702" spans="2:9" ht="15" customHeight="1" x14ac:dyDescent="0.2">
      <c r="B7702" s="2">
        <v>16</v>
      </c>
      <c r="C7702" t="s">
        <v>2807</v>
      </c>
      <c r="D7702" s="3">
        <v>1620</v>
      </c>
      <c r="E7702" t="s">
        <v>2871</v>
      </c>
      <c r="F7702" s="17">
        <v>162001</v>
      </c>
      <c r="G7702" s="18" t="s">
        <v>10</v>
      </c>
      <c r="I7702" s="1"/>
    </row>
    <row r="7703" spans="2:9" x14ac:dyDescent="0.2">
      <c r="E7703"/>
      <c r="G7703" s="8"/>
      <c r="H7703" s="6" t="s">
        <v>11</v>
      </c>
      <c r="I7703" s="19">
        <v>26414</v>
      </c>
    </row>
    <row r="7704" spans="2:9" x14ac:dyDescent="0.2">
      <c r="E7704"/>
      <c r="G7704" s="8"/>
      <c r="H7704" s="6" t="s">
        <v>12</v>
      </c>
      <c r="I7704" s="19">
        <v>611820</v>
      </c>
    </row>
    <row r="7705" spans="2:9" x14ac:dyDescent="0.2">
      <c r="E7705"/>
      <c r="G7705" s="8"/>
      <c r="H7705" s="6" t="s">
        <v>13</v>
      </c>
      <c r="I7705" s="19">
        <v>3400</v>
      </c>
    </row>
    <row r="7706" spans="2:9" x14ac:dyDescent="0.2">
      <c r="E7706"/>
      <c r="G7706" s="8"/>
      <c r="H7706" s="6" t="s">
        <v>15</v>
      </c>
      <c r="I7706" s="19">
        <v>10864</v>
      </c>
    </row>
    <row r="7707" spans="2:9" ht="15" customHeight="1" x14ac:dyDescent="0.2">
      <c r="E7707"/>
      <c r="F7707" s="20" t="s">
        <v>17</v>
      </c>
      <c r="G7707" s="21"/>
      <c r="H7707" s="22" t="s">
        <v>2872</v>
      </c>
      <c r="I7707" s="23">
        <f>SUBTOTAL(9,I7703:I7706)</f>
        <v>652498</v>
      </c>
    </row>
    <row r="7708" spans="2:9" x14ac:dyDescent="0.2">
      <c r="F7708" s="20"/>
      <c r="G7708" s="24"/>
      <c r="H7708" s="25"/>
      <c r="I7708" s="26"/>
    </row>
    <row r="7709" spans="2:9" ht="15" customHeight="1" x14ac:dyDescent="0.2">
      <c r="B7709" s="2">
        <v>16</v>
      </c>
      <c r="C7709" t="s">
        <v>2807</v>
      </c>
      <c r="D7709" s="3">
        <v>1620</v>
      </c>
      <c r="E7709" t="s">
        <v>2871</v>
      </c>
      <c r="F7709" s="17">
        <v>162021</v>
      </c>
      <c r="G7709" s="18" t="s">
        <v>19</v>
      </c>
      <c r="I7709" s="1"/>
    </row>
    <row r="7710" spans="2:9" x14ac:dyDescent="0.2">
      <c r="E7710"/>
      <c r="G7710" s="8"/>
      <c r="H7710" s="6" t="s">
        <v>11</v>
      </c>
      <c r="I7710" s="19">
        <v>14343</v>
      </c>
    </row>
    <row r="7711" spans="2:9" x14ac:dyDescent="0.2">
      <c r="E7711"/>
      <c r="G7711" s="8"/>
      <c r="H7711" s="6" t="s">
        <v>12</v>
      </c>
      <c r="I7711" s="19">
        <v>253640</v>
      </c>
    </row>
    <row r="7712" spans="2:9" x14ac:dyDescent="0.2">
      <c r="E7712"/>
      <c r="G7712" s="8"/>
      <c r="H7712" s="6" t="s">
        <v>13</v>
      </c>
      <c r="I7712" s="19">
        <v>-8000</v>
      </c>
    </row>
    <row r="7713" spans="2:9" ht="15" customHeight="1" x14ac:dyDescent="0.2">
      <c r="E7713"/>
      <c r="F7713" s="20" t="s">
        <v>17</v>
      </c>
      <c r="G7713" s="21"/>
      <c r="H7713" s="22" t="s">
        <v>2873</v>
      </c>
      <c r="I7713" s="23">
        <f>SUBTOTAL(9,I7710:I7712)</f>
        <v>259983</v>
      </c>
    </row>
    <row r="7714" spans="2:9" x14ac:dyDescent="0.2">
      <c r="F7714" s="20"/>
      <c r="G7714" s="24"/>
      <c r="H7714" s="25"/>
      <c r="I7714" s="26"/>
    </row>
    <row r="7715" spans="2:9" ht="15" customHeight="1" x14ac:dyDescent="0.2">
      <c r="B7715" s="2">
        <v>16</v>
      </c>
      <c r="C7715" t="s">
        <v>2807</v>
      </c>
      <c r="D7715" s="3">
        <v>1620</v>
      </c>
      <c r="E7715" t="s">
        <v>2871</v>
      </c>
      <c r="F7715" s="17">
        <v>162045</v>
      </c>
      <c r="G7715" s="18" t="s">
        <v>21</v>
      </c>
      <c r="I7715" s="1"/>
    </row>
    <row r="7716" spans="2:9" x14ac:dyDescent="0.2">
      <c r="E7716"/>
      <c r="G7716" s="8"/>
      <c r="H7716" s="6" t="s">
        <v>11</v>
      </c>
      <c r="I7716" s="19">
        <v>3081</v>
      </c>
    </row>
    <row r="7717" spans="2:9" x14ac:dyDescent="0.2">
      <c r="E7717"/>
      <c r="G7717" s="8"/>
      <c r="H7717" s="6" t="s">
        <v>12</v>
      </c>
      <c r="I7717" s="19">
        <v>9400</v>
      </c>
    </row>
    <row r="7718" spans="2:9" ht="15" customHeight="1" x14ac:dyDescent="0.2">
      <c r="E7718"/>
      <c r="F7718" s="20" t="s">
        <v>17</v>
      </c>
      <c r="G7718" s="21"/>
      <c r="H7718" s="22" t="s">
        <v>2874</v>
      </c>
      <c r="I7718" s="23">
        <f>SUBTOTAL(9,I7716:I7717)</f>
        <v>12481</v>
      </c>
    </row>
    <row r="7719" spans="2:9" x14ac:dyDescent="0.2">
      <c r="F7719" s="20"/>
      <c r="G7719" s="24"/>
      <c r="H7719" s="25"/>
      <c r="I7719" s="26"/>
    </row>
    <row r="7720" spans="2:9" ht="15" customHeight="1" x14ac:dyDescent="0.2">
      <c r="B7720" s="2">
        <v>16</v>
      </c>
      <c r="C7720" t="s">
        <v>2807</v>
      </c>
      <c r="D7720" s="3">
        <v>1632</v>
      </c>
      <c r="E7720" t="s">
        <v>2875</v>
      </c>
      <c r="F7720" s="17">
        <v>163261</v>
      </c>
      <c r="G7720" s="18" t="s">
        <v>2876</v>
      </c>
      <c r="I7720" s="1"/>
    </row>
    <row r="7721" spans="2:9" x14ac:dyDescent="0.2">
      <c r="E7721"/>
      <c r="G7721" s="8"/>
      <c r="H7721" s="6" t="s">
        <v>12</v>
      </c>
      <c r="I7721" s="19">
        <v>28950000</v>
      </c>
    </row>
    <row r="7722" spans="2:9" x14ac:dyDescent="0.2">
      <c r="E7722"/>
      <c r="G7722" s="8"/>
      <c r="H7722" s="6" t="s">
        <v>13</v>
      </c>
      <c r="I7722" s="19">
        <v>-570000</v>
      </c>
    </row>
    <row r="7723" spans="2:9" ht="15" customHeight="1" x14ac:dyDescent="0.2">
      <c r="E7723"/>
      <c r="F7723" s="20" t="s">
        <v>17</v>
      </c>
      <c r="G7723" s="21"/>
      <c r="H7723" s="22" t="s">
        <v>2877</v>
      </c>
      <c r="I7723" s="23">
        <f>SUBTOTAL(9,I7721:I7722)</f>
        <v>28380000</v>
      </c>
    </row>
    <row r="7724" spans="2:9" x14ac:dyDescent="0.2">
      <c r="F7724" s="20"/>
      <c r="G7724" s="24"/>
      <c r="H7724" s="25"/>
      <c r="I7724" s="26"/>
    </row>
    <row r="7725" spans="2:9" ht="15" customHeight="1" x14ac:dyDescent="0.2">
      <c r="B7725" s="2">
        <v>16</v>
      </c>
      <c r="C7725" t="s">
        <v>2807</v>
      </c>
      <c r="D7725" s="3">
        <v>1632</v>
      </c>
      <c r="E7725" t="s">
        <v>2875</v>
      </c>
      <c r="F7725" s="17">
        <v>163272</v>
      </c>
      <c r="G7725" s="18" t="s">
        <v>2878</v>
      </c>
      <c r="I7725" s="1"/>
    </row>
    <row r="7726" spans="2:9" x14ac:dyDescent="0.2">
      <c r="E7726"/>
      <c r="G7726" s="8"/>
      <c r="H7726" s="6" t="s">
        <v>12</v>
      </c>
      <c r="I7726" s="19">
        <v>2250000</v>
      </c>
    </row>
    <row r="7727" spans="2:9" ht="15" customHeight="1" x14ac:dyDescent="0.2">
      <c r="E7727"/>
      <c r="F7727" s="20" t="s">
        <v>17</v>
      </c>
      <c r="G7727" s="21"/>
      <c r="H7727" s="22" t="s">
        <v>2879</v>
      </c>
      <c r="I7727" s="23">
        <f>SUBTOTAL(9,I7726:I7726)</f>
        <v>2250000</v>
      </c>
    </row>
    <row r="7728" spans="2:9" x14ac:dyDescent="0.2">
      <c r="F7728" s="20"/>
      <c r="G7728" s="24"/>
      <c r="H7728" s="25"/>
      <c r="I7728" s="26"/>
    </row>
    <row r="7729" spans="2:9" ht="15" customHeight="1" x14ac:dyDescent="0.2">
      <c r="B7729" s="2">
        <v>16</v>
      </c>
      <c r="C7729" t="s">
        <v>2807</v>
      </c>
      <c r="D7729" s="3">
        <v>1633</v>
      </c>
      <c r="E7729" t="s">
        <v>2880</v>
      </c>
      <c r="F7729" s="17">
        <v>163301</v>
      </c>
      <c r="G7729" s="18" t="s">
        <v>1226</v>
      </c>
      <c r="I7729" s="1"/>
    </row>
    <row r="7730" spans="2:9" x14ac:dyDescent="0.2">
      <c r="E7730"/>
      <c r="G7730" s="8"/>
      <c r="H7730" s="6" t="s">
        <v>12</v>
      </c>
      <c r="I7730" s="19">
        <v>8392600</v>
      </c>
    </row>
    <row r="7731" spans="2:9" x14ac:dyDescent="0.2">
      <c r="E7731"/>
      <c r="G7731" s="8"/>
      <c r="H7731" s="6" t="s">
        <v>2816</v>
      </c>
      <c r="I7731" s="19">
        <v>407400</v>
      </c>
    </row>
    <row r="7732" spans="2:9" ht="15" customHeight="1" x14ac:dyDescent="0.2">
      <c r="E7732"/>
      <c r="F7732" s="20" t="s">
        <v>17</v>
      </c>
      <c r="G7732" s="21"/>
      <c r="H7732" s="22" t="s">
        <v>2881</v>
      </c>
      <c r="I7732" s="23">
        <f>SUBTOTAL(9,I7730:I7731)</f>
        <v>8800000</v>
      </c>
    </row>
    <row r="7733" spans="2:9" x14ac:dyDescent="0.2">
      <c r="F7733" s="20"/>
      <c r="G7733" s="24"/>
      <c r="H7733" s="25"/>
      <c r="I7733" s="26"/>
    </row>
    <row r="7734" spans="2:9" ht="15" customHeight="1" x14ac:dyDescent="0.2">
      <c r="B7734" s="2">
        <v>16</v>
      </c>
      <c r="C7734" t="s">
        <v>2807</v>
      </c>
      <c r="D7734" s="3">
        <v>1634</v>
      </c>
      <c r="E7734" t="s">
        <v>2882</v>
      </c>
      <c r="F7734" s="17">
        <v>163421</v>
      </c>
      <c r="G7734" s="18" t="s">
        <v>171</v>
      </c>
      <c r="I7734" s="1"/>
    </row>
    <row r="7735" spans="2:9" x14ac:dyDescent="0.2">
      <c r="E7735"/>
      <c r="G7735" s="8"/>
      <c r="H7735" s="6" t="s">
        <v>11</v>
      </c>
      <c r="I7735" s="19">
        <v>13250</v>
      </c>
    </row>
    <row r="7736" spans="2:9" x14ac:dyDescent="0.2">
      <c r="E7736"/>
      <c r="G7736" s="8"/>
      <c r="H7736" s="6" t="s">
        <v>12</v>
      </c>
      <c r="I7736" s="19">
        <v>130000</v>
      </c>
    </row>
    <row r="7737" spans="2:9" x14ac:dyDescent="0.2">
      <c r="E7737"/>
      <c r="G7737" s="8"/>
      <c r="H7737" s="6" t="s">
        <v>1067</v>
      </c>
      <c r="I7737" s="19">
        <v>93700</v>
      </c>
    </row>
    <row r="7738" spans="2:9" x14ac:dyDescent="0.2">
      <c r="E7738"/>
      <c r="G7738" s="8"/>
      <c r="H7738" s="6" t="s">
        <v>13</v>
      </c>
      <c r="I7738" s="19">
        <v>-43700</v>
      </c>
    </row>
    <row r="7739" spans="2:9" x14ac:dyDescent="0.2">
      <c r="E7739"/>
      <c r="G7739" s="8"/>
      <c r="H7739" s="6" t="s">
        <v>2816</v>
      </c>
      <c r="I7739" s="19">
        <v>-63000</v>
      </c>
    </row>
    <row r="7740" spans="2:9" ht="15" customHeight="1" x14ac:dyDescent="0.2">
      <c r="E7740"/>
      <c r="F7740" s="20" t="s">
        <v>17</v>
      </c>
      <c r="G7740" s="21"/>
      <c r="H7740" s="22" t="s">
        <v>2883</v>
      </c>
      <c r="I7740" s="23">
        <f>SUBTOTAL(9,I7735:I7739)</f>
        <v>130250</v>
      </c>
    </row>
    <row r="7741" spans="2:9" x14ac:dyDescent="0.2">
      <c r="F7741" s="20"/>
      <c r="G7741" s="24"/>
      <c r="H7741" s="25"/>
      <c r="I7741" s="26"/>
    </row>
    <row r="7742" spans="2:9" ht="15" customHeight="1" x14ac:dyDescent="0.2">
      <c r="B7742" s="2">
        <v>16</v>
      </c>
      <c r="C7742" t="s">
        <v>2807</v>
      </c>
      <c r="D7742" s="3">
        <v>1634</v>
      </c>
      <c r="E7742" t="s">
        <v>2882</v>
      </c>
      <c r="F7742" s="17">
        <v>163471</v>
      </c>
      <c r="G7742" s="18" t="s">
        <v>2884</v>
      </c>
      <c r="I7742" s="1"/>
    </row>
    <row r="7743" spans="2:9" x14ac:dyDescent="0.2">
      <c r="E7743"/>
      <c r="G7743" s="8"/>
      <c r="H7743" s="6" t="s">
        <v>13</v>
      </c>
      <c r="I7743" s="19">
        <v>1500</v>
      </c>
    </row>
    <row r="7744" spans="2:9" ht="15" customHeight="1" x14ac:dyDescent="0.2">
      <c r="E7744"/>
      <c r="F7744" s="20" t="s">
        <v>17</v>
      </c>
      <c r="G7744" s="21"/>
      <c r="H7744" s="22" t="s">
        <v>2885</v>
      </c>
      <c r="I7744" s="23">
        <f>SUBTOTAL(9,I7743:I7743)</f>
        <v>1500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16</v>
      </c>
      <c r="C7746" t="s">
        <v>2807</v>
      </c>
      <c r="D7746" s="3">
        <v>1634</v>
      </c>
      <c r="E7746" t="s">
        <v>2882</v>
      </c>
      <c r="F7746" s="17">
        <v>163472</v>
      </c>
      <c r="G7746" s="18" t="s">
        <v>2886</v>
      </c>
      <c r="I7746" s="1"/>
    </row>
    <row r="7747" spans="2:9" x14ac:dyDescent="0.2">
      <c r="E7747"/>
      <c r="G7747" s="8"/>
      <c r="H7747" s="6" t="s">
        <v>12</v>
      </c>
      <c r="I7747" s="19">
        <v>300000</v>
      </c>
    </row>
    <row r="7748" spans="2:9" x14ac:dyDescent="0.2">
      <c r="E7748"/>
      <c r="G7748" s="8"/>
      <c r="H7748" s="6" t="s">
        <v>1067</v>
      </c>
      <c r="I7748" s="19">
        <v>900000</v>
      </c>
    </row>
    <row r="7749" spans="2:9" x14ac:dyDescent="0.2">
      <c r="E7749"/>
      <c r="G7749" s="8"/>
      <c r="H7749" s="6" t="s">
        <v>2816</v>
      </c>
      <c r="I7749" s="19">
        <v>-970000</v>
      </c>
    </row>
    <row r="7750" spans="2:9" ht="15" customHeight="1" x14ac:dyDescent="0.2">
      <c r="E7750"/>
      <c r="F7750" s="20" t="s">
        <v>17</v>
      </c>
      <c r="G7750" s="21"/>
      <c r="H7750" s="22" t="s">
        <v>2887</v>
      </c>
      <c r="I7750" s="23">
        <f>SUBTOTAL(9,I7747:I7749)</f>
        <v>230000</v>
      </c>
    </row>
    <row r="7751" spans="2:9" x14ac:dyDescent="0.2">
      <c r="F7751" s="20"/>
      <c r="G7751" s="24"/>
      <c r="H7751" s="25"/>
      <c r="I7751" s="26"/>
    </row>
    <row r="7752" spans="2:9" ht="15" customHeight="1" x14ac:dyDescent="0.2">
      <c r="B7752" s="2">
        <v>16</v>
      </c>
      <c r="C7752" t="s">
        <v>2807</v>
      </c>
      <c r="D7752" s="3">
        <v>1645</v>
      </c>
      <c r="E7752" t="s">
        <v>2888</v>
      </c>
      <c r="F7752" s="17">
        <v>164523</v>
      </c>
      <c r="G7752" s="18" t="s">
        <v>2889</v>
      </c>
      <c r="I7752" s="1"/>
    </row>
    <row r="7753" spans="2:9" x14ac:dyDescent="0.2">
      <c r="E7753"/>
      <c r="G7753" s="8"/>
      <c r="H7753" s="6" t="s">
        <v>12</v>
      </c>
      <c r="I7753" s="19">
        <v>3000</v>
      </c>
    </row>
    <row r="7754" spans="2:9" ht="15" customHeight="1" x14ac:dyDescent="0.2">
      <c r="E7754"/>
      <c r="F7754" s="20" t="s">
        <v>17</v>
      </c>
      <c r="G7754" s="21"/>
      <c r="H7754" s="22" t="s">
        <v>2890</v>
      </c>
      <c r="I7754" s="23">
        <f>SUBTOTAL(9,I7753:I7753)</f>
        <v>3000</v>
      </c>
    </row>
    <row r="7755" spans="2:9" x14ac:dyDescent="0.2">
      <c r="F7755" s="20"/>
      <c r="G7755" s="24"/>
      <c r="H7755" s="25"/>
      <c r="I7755" s="26"/>
    </row>
    <row r="7756" spans="2:9" ht="15" customHeight="1" x14ac:dyDescent="0.2">
      <c r="B7756" s="2">
        <v>16</v>
      </c>
      <c r="C7756" t="s">
        <v>2807</v>
      </c>
      <c r="D7756" s="3">
        <v>1650</v>
      </c>
      <c r="E7756" t="s">
        <v>2891</v>
      </c>
      <c r="F7756" s="17">
        <v>165089</v>
      </c>
      <c r="G7756" s="18" t="s">
        <v>2892</v>
      </c>
      <c r="I7756" s="1"/>
    </row>
    <row r="7757" spans="2:9" x14ac:dyDescent="0.2">
      <c r="E7757"/>
      <c r="G7757" s="8"/>
      <c r="H7757" s="6" t="s">
        <v>12</v>
      </c>
      <c r="I7757" s="19">
        <v>10160900</v>
      </c>
    </row>
    <row r="7758" spans="2:9" x14ac:dyDescent="0.2">
      <c r="E7758"/>
      <c r="G7758" s="8"/>
      <c r="H7758" s="6" t="s">
        <v>2816</v>
      </c>
      <c r="I7758" s="19">
        <v>-225700</v>
      </c>
    </row>
    <row r="7759" spans="2:9" ht="15" customHeight="1" x14ac:dyDescent="0.2">
      <c r="E7759"/>
      <c r="F7759" s="20" t="s">
        <v>17</v>
      </c>
      <c r="G7759" s="21"/>
      <c r="H7759" s="22" t="s">
        <v>2893</v>
      </c>
      <c r="I7759" s="23">
        <f>SUBTOTAL(9,I7757:I7758)</f>
        <v>9935200</v>
      </c>
    </row>
    <row r="7760" spans="2:9" x14ac:dyDescent="0.2">
      <c r="F7760" s="20"/>
      <c r="G7760" s="24"/>
      <c r="H7760" s="25"/>
      <c r="I7760" s="26"/>
    </row>
    <row r="7761" spans="2:9" ht="15" customHeight="1" x14ac:dyDescent="0.2">
      <c r="B7761" s="2">
        <v>16</v>
      </c>
      <c r="C7761" t="s">
        <v>2807</v>
      </c>
      <c r="D7761" s="3">
        <v>1651</v>
      </c>
      <c r="E7761" t="s">
        <v>2894</v>
      </c>
      <c r="F7761" s="17">
        <v>165198</v>
      </c>
      <c r="G7761" s="18" t="s">
        <v>2895</v>
      </c>
      <c r="I7761" s="1"/>
    </row>
    <row r="7762" spans="2:9" x14ac:dyDescent="0.2">
      <c r="E7762"/>
      <c r="G7762" s="8"/>
      <c r="H7762" s="6" t="s">
        <v>12</v>
      </c>
      <c r="I7762" s="19">
        <v>88000000</v>
      </c>
    </row>
    <row r="7763" spans="2:9" x14ac:dyDescent="0.2">
      <c r="E7763"/>
      <c r="G7763" s="8"/>
      <c r="H7763" s="6" t="s">
        <v>13</v>
      </c>
      <c r="I7763" s="19">
        <v>-13995000</v>
      </c>
    </row>
    <row r="7764" spans="2:9" ht="15" customHeight="1" x14ac:dyDescent="0.2">
      <c r="E7764"/>
      <c r="F7764" s="20" t="s">
        <v>17</v>
      </c>
      <c r="G7764" s="21"/>
      <c r="H7764" s="22" t="s">
        <v>2896</v>
      </c>
      <c r="I7764" s="23">
        <f>SUBTOTAL(9,I7762:I7763)</f>
        <v>74005000</v>
      </c>
    </row>
    <row r="7765" spans="2:9" x14ac:dyDescent="0.2">
      <c r="F7765" s="20"/>
      <c r="G7765" s="24"/>
      <c r="H7765" s="25"/>
      <c r="I7765" s="26"/>
    </row>
    <row r="7766" spans="2:9" ht="15" customHeight="1" x14ac:dyDescent="0.2">
      <c r="B7766" s="2">
        <v>16</v>
      </c>
      <c r="C7766" t="s">
        <v>2807</v>
      </c>
      <c r="D7766" s="3">
        <v>2800</v>
      </c>
      <c r="E7766" t="s">
        <v>2897</v>
      </c>
      <c r="F7766" s="17">
        <v>280050</v>
      </c>
      <c r="G7766" s="18" t="s">
        <v>2898</v>
      </c>
      <c r="I7766" s="1"/>
    </row>
    <row r="7767" spans="2:9" x14ac:dyDescent="0.2">
      <c r="E7767"/>
      <c r="G7767" s="8"/>
      <c r="H7767" s="6" t="s">
        <v>12</v>
      </c>
      <c r="I7767" s="19">
        <v>98501000</v>
      </c>
    </row>
    <row r="7768" spans="2:9" x14ac:dyDescent="0.2">
      <c r="E7768"/>
      <c r="G7768" s="8"/>
      <c r="H7768" s="6" t="s">
        <v>2816</v>
      </c>
      <c r="I7768" s="19">
        <v>173500000</v>
      </c>
    </row>
    <row r="7769" spans="2:9" ht="15" customHeight="1" x14ac:dyDescent="0.2">
      <c r="E7769"/>
      <c r="F7769" s="20" t="s">
        <v>17</v>
      </c>
      <c r="G7769" s="21"/>
      <c r="H7769" s="22" t="s">
        <v>2899</v>
      </c>
      <c r="I7769" s="23">
        <f>SUBTOTAL(9,I7767:I7768)</f>
        <v>272001000</v>
      </c>
    </row>
    <row r="7770" spans="2:9" x14ac:dyDescent="0.2">
      <c r="F7770" s="20"/>
      <c r="G7770" s="24"/>
      <c r="H7770" s="25"/>
      <c r="I7770" s="26"/>
    </row>
    <row r="7771" spans="2:9" ht="15" customHeight="1" x14ac:dyDescent="0.2">
      <c r="B7771" s="2">
        <v>16</v>
      </c>
      <c r="C7771" t="s">
        <v>2807</v>
      </c>
      <c r="D7771" s="3">
        <v>3024</v>
      </c>
      <c r="E7771" t="s">
        <v>2814</v>
      </c>
      <c r="F7771" s="17">
        <v>302401</v>
      </c>
      <c r="G7771" s="18" t="s">
        <v>2900</v>
      </c>
      <c r="I7771" s="1"/>
    </row>
    <row r="7772" spans="2:9" x14ac:dyDescent="0.2">
      <c r="E7772"/>
      <c r="G7772" s="8"/>
      <c r="H7772" s="6" t="s">
        <v>12</v>
      </c>
      <c r="I7772" s="19">
        <v>20200</v>
      </c>
    </row>
    <row r="7773" spans="2:9" x14ac:dyDescent="0.2">
      <c r="E7773"/>
      <c r="G7773" s="8"/>
      <c r="H7773" s="6" t="s">
        <v>2816</v>
      </c>
      <c r="I7773" s="19">
        <v>9800</v>
      </c>
    </row>
    <row r="7774" spans="2:9" ht="15" customHeight="1" x14ac:dyDescent="0.2">
      <c r="E7774"/>
      <c r="F7774" s="20" t="s">
        <v>17</v>
      </c>
      <c r="G7774" s="21"/>
      <c r="H7774" s="22" t="s">
        <v>2901</v>
      </c>
      <c r="I7774" s="23">
        <f>SUBTOTAL(9,I7772:I7773)</f>
        <v>30000</v>
      </c>
    </row>
    <row r="7775" spans="2:9" x14ac:dyDescent="0.2">
      <c r="F7775" s="20"/>
      <c r="G7775" s="24"/>
      <c r="H7775" s="25"/>
      <c r="I7775" s="26"/>
    </row>
    <row r="7776" spans="2:9" ht="15" customHeight="1" x14ac:dyDescent="0.2">
      <c r="B7776" s="2">
        <v>16</v>
      </c>
      <c r="C7776" t="s">
        <v>2807</v>
      </c>
      <c r="D7776" s="3">
        <v>3041</v>
      </c>
      <c r="E7776" t="s">
        <v>2818</v>
      </c>
      <c r="F7776" s="17">
        <v>304101</v>
      </c>
      <c r="G7776" s="18" t="s">
        <v>854</v>
      </c>
      <c r="I7776" s="1"/>
    </row>
    <row r="7777" spans="2:9" x14ac:dyDescent="0.2">
      <c r="E7777"/>
      <c r="G7777" s="8"/>
      <c r="H7777" s="6" t="s">
        <v>12</v>
      </c>
      <c r="I7777" s="19">
        <v>6000</v>
      </c>
    </row>
    <row r="7778" spans="2:9" x14ac:dyDescent="0.2">
      <c r="E7778"/>
      <c r="G7778" s="8"/>
      <c r="H7778" s="6" t="s">
        <v>13</v>
      </c>
      <c r="I7778" s="19">
        <v>-1100</v>
      </c>
    </row>
    <row r="7779" spans="2:9" x14ac:dyDescent="0.2">
      <c r="E7779"/>
      <c r="G7779" s="8"/>
      <c r="H7779" s="6" t="s">
        <v>2816</v>
      </c>
      <c r="I7779" s="19">
        <v>-2900</v>
      </c>
    </row>
    <row r="7780" spans="2:9" ht="15" customHeight="1" x14ac:dyDescent="0.2">
      <c r="E7780"/>
      <c r="F7780" s="20" t="s">
        <v>17</v>
      </c>
      <c r="G7780" s="21"/>
      <c r="H7780" s="22" t="s">
        <v>2902</v>
      </c>
      <c r="I7780" s="23">
        <f>SUBTOTAL(9,I7777:I7779)</f>
        <v>2000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16</v>
      </c>
      <c r="C7782" t="s">
        <v>2807</v>
      </c>
      <c r="D7782" s="3">
        <v>3041</v>
      </c>
      <c r="E7782" t="s">
        <v>2818</v>
      </c>
      <c r="F7782" s="17">
        <v>304103</v>
      </c>
      <c r="G7782" s="18" t="s">
        <v>2903</v>
      </c>
      <c r="I7782" s="1"/>
    </row>
    <row r="7783" spans="2:9" x14ac:dyDescent="0.2">
      <c r="E7783"/>
      <c r="G7783" s="8"/>
      <c r="H7783" s="6" t="s">
        <v>12</v>
      </c>
      <c r="I7783" s="19">
        <v>1100</v>
      </c>
    </row>
    <row r="7784" spans="2:9" x14ac:dyDescent="0.2">
      <c r="E7784"/>
      <c r="G7784" s="8"/>
      <c r="H7784" s="6" t="s">
        <v>13</v>
      </c>
      <c r="I7784" s="19">
        <v>1100</v>
      </c>
    </row>
    <row r="7785" spans="2:9" ht="15" customHeight="1" x14ac:dyDescent="0.2">
      <c r="E7785"/>
      <c r="F7785" s="20" t="s">
        <v>17</v>
      </c>
      <c r="G7785" s="21"/>
      <c r="H7785" s="22" t="s">
        <v>2904</v>
      </c>
      <c r="I7785" s="23">
        <f>SUBTOTAL(9,I7783:I7784)</f>
        <v>2200</v>
      </c>
    </row>
    <row r="7786" spans="2:9" x14ac:dyDescent="0.2">
      <c r="F7786" s="20"/>
      <c r="G7786" s="24"/>
      <c r="H7786" s="25"/>
      <c r="I7786" s="26"/>
    </row>
    <row r="7787" spans="2:9" ht="15" customHeight="1" x14ac:dyDescent="0.2">
      <c r="B7787" s="2">
        <v>16</v>
      </c>
      <c r="C7787" t="s">
        <v>2807</v>
      </c>
      <c r="D7787" s="3">
        <v>3051</v>
      </c>
      <c r="E7787" t="s">
        <v>2841</v>
      </c>
      <c r="F7787" s="17">
        <v>305101</v>
      </c>
      <c r="G7787" s="18" t="s">
        <v>2905</v>
      </c>
      <c r="I7787" s="1"/>
    </row>
    <row r="7788" spans="2:9" x14ac:dyDescent="0.2">
      <c r="E7788"/>
      <c r="G7788" s="8"/>
      <c r="H7788" s="6" t="s">
        <v>12</v>
      </c>
      <c r="I7788" s="19">
        <v>2000</v>
      </c>
    </row>
    <row r="7789" spans="2:9" ht="15" customHeight="1" x14ac:dyDescent="0.2">
      <c r="E7789"/>
      <c r="F7789" s="20" t="s">
        <v>17</v>
      </c>
      <c r="G7789" s="21"/>
      <c r="H7789" s="22" t="s">
        <v>2906</v>
      </c>
      <c r="I7789" s="23">
        <f>SUBTOTAL(9,I7788:I7788)</f>
        <v>2000</v>
      </c>
    </row>
    <row r="7790" spans="2:9" x14ac:dyDescent="0.2">
      <c r="F7790" s="20"/>
      <c r="G7790" s="24"/>
      <c r="H7790" s="25"/>
      <c r="I7790" s="26"/>
    </row>
    <row r="7791" spans="2:9" ht="15" customHeight="1" x14ac:dyDescent="0.2">
      <c r="B7791" s="2">
        <v>16</v>
      </c>
      <c r="C7791" t="s">
        <v>2807</v>
      </c>
      <c r="D7791" s="3">
        <v>3051</v>
      </c>
      <c r="E7791" t="s">
        <v>2841</v>
      </c>
      <c r="F7791" s="17">
        <v>305102</v>
      </c>
      <c r="G7791" s="18" t="s">
        <v>2907</v>
      </c>
      <c r="I7791" s="1"/>
    </row>
    <row r="7792" spans="2:9" x14ac:dyDescent="0.2">
      <c r="E7792"/>
      <c r="G7792" s="8"/>
      <c r="H7792" s="6" t="s">
        <v>12</v>
      </c>
      <c r="I7792" s="19">
        <v>300</v>
      </c>
    </row>
    <row r="7793" spans="2:9" ht="15" customHeight="1" x14ac:dyDescent="0.2">
      <c r="E7793"/>
      <c r="F7793" s="20" t="s">
        <v>17</v>
      </c>
      <c r="G7793" s="21"/>
      <c r="H7793" s="22" t="s">
        <v>2908</v>
      </c>
      <c r="I7793" s="23">
        <f>SUBTOTAL(9,I7792:I7792)</f>
        <v>300</v>
      </c>
    </row>
    <row r="7794" spans="2:9" x14ac:dyDescent="0.2">
      <c r="F7794" s="20"/>
      <c r="G7794" s="24"/>
      <c r="H7794" s="25"/>
      <c r="I7794" s="26"/>
    </row>
    <row r="7795" spans="2:9" ht="15" customHeight="1" x14ac:dyDescent="0.2">
      <c r="B7795" s="2">
        <v>16</v>
      </c>
      <c r="C7795" t="s">
        <v>2807</v>
      </c>
      <c r="D7795" s="3">
        <v>4600</v>
      </c>
      <c r="E7795" t="s">
        <v>2807</v>
      </c>
      <c r="F7795" s="17">
        <v>460002</v>
      </c>
      <c r="G7795" s="18" t="s">
        <v>838</v>
      </c>
      <c r="I7795" s="1"/>
    </row>
    <row r="7796" spans="2:9" x14ac:dyDescent="0.2">
      <c r="E7796"/>
      <c r="G7796" s="8"/>
      <c r="H7796" s="6" t="s">
        <v>12</v>
      </c>
      <c r="I7796" s="19">
        <v>400</v>
      </c>
    </row>
    <row r="7797" spans="2:9" ht="15" customHeight="1" x14ac:dyDescent="0.2">
      <c r="E7797"/>
      <c r="F7797" s="20" t="s">
        <v>17</v>
      </c>
      <c r="G7797" s="21"/>
      <c r="H7797" s="22" t="s">
        <v>2909</v>
      </c>
      <c r="I7797" s="23">
        <f>SUBTOTAL(9,I7796:I7796)</f>
        <v>400</v>
      </c>
    </row>
    <row r="7798" spans="2:9" x14ac:dyDescent="0.2">
      <c r="F7798" s="20"/>
      <c r="G7798" s="24"/>
      <c r="H7798" s="25"/>
      <c r="I7798" s="26"/>
    </row>
    <row r="7799" spans="2:9" ht="15" customHeight="1" x14ac:dyDescent="0.2">
      <c r="B7799" s="2">
        <v>16</v>
      </c>
      <c r="C7799" t="s">
        <v>2807</v>
      </c>
      <c r="D7799" s="3">
        <v>4602</v>
      </c>
      <c r="E7799" t="s">
        <v>2849</v>
      </c>
      <c r="F7799" s="17">
        <v>460203</v>
      </c>
      <c r="G7799" s="18" t="s">
        <v>2198</v>
      </c>
      <c r="I7799" s="1"/>
    </row>
    <row r="7800" spans="2:9" x14ac:dyDescent="0.2">
      <c r="E7800"/>
      <c r="G7800" s="8"/>
      <c r="H7800" s="6" t="s">
        <v>12</v>
      </c>
      <c r="I7800" s="19">
        <v>12588</v>
      </c>
    </row>
    <row r="7801" spans="2:9" ht="15" customHeight="1" x14ac:dyDescent="0.2">
      <c r="E7801"/>
      <c r="F7801" s="20" t="s">
        <v>17</v>
      </c>
      <c r="G7801" s="21"/>
      <c r="H7801" s="22" t="s">
        <v>2910</v>
      </c>
      <c r="I7801" s="23">
        <f>SUBTOTAL(9,I7800:I7800)</f>
        <v>12588</v>
      </c>
    </row>
    <row r="7802" spans="2:9" x14ac:dyDescent="0.2">
      <c r="F7802" s="20"/>
      <c r="G7802" s="24"/>
      <c r="H7802" s="25"/>
      <c r="I7802" s="26"/>
    </row>
    <row r="7803" spans="2:9" ht="15" customHeight="1" x14ac:dyDescent="0.2">
      <c r="B7803" s="2">
        <v>16</v>
      </c>
      <c r="C7803" t="s">
        <v>2807</v>
      </c>
      <c r="D7803" s="3">
        <v>4602</v>
      </c>
      <c r="E7803" t="s">
        <v>2849</v>
      </c>
      <c r="F7803" s="17">
        <v>460286</v>
      </c>
      <c r="G7803" s="18" t="s">
        <v>2911</v>
      </c>
      <c r="I7803" s="1"/>
    </row>
    <row r="7804" spans="2:9" x14ac:dyDescent="0.2">
      <c r="E7804"/>
      <c r="G7804" s="8"/>
      <c r="H7804" s="6" t="s">
        <v>12</v>
      </c>
      <c r="I7804" s="19">
        <v>500</v>
      </c>
    </row>
    <row r="7805" spans="2:9" x14ac:dyDescent="0.2">
      <c r="E7805"/>
      <c r="G7805" s="8"/>
      <c r="H7805" s="6" t="s">
        <v>2816</v>
      </c>
      <c r="I7805" s="19">
        <v>413000</v>
      </c>
    </row>
    <row r="7806" spans="2:9" ht="15" customHeight="1" x14ac:dyDescent="0.2">
      <c r="E7806"/>
      <c r="F7806" s="20" t="s">
        <v>17</v>
      </c>
      <c r="G7806" s="21"/>
      <c r="H7806" s="22" t="s">
        <v>2912</v>
      </c>
      <c r="I7806" s="23">
        <f>SUBTOTAL(9,I7804:I7805)</f>
        <v>413500</v>
      </c>
    </row>
    <row r="7807" spans="2:9" x14ac:dyDescent="0.2">
      <c r="F7807" s="20"/>
      <c r="G7807" s="24"/>
      <c r="H7807" s="25"/>
      <c r="I7807" s="26"/>
    </row>
    <row r="7808" spans="2:9" ht="15" customHeight="1" x14ac:dyDescent="0.2">
      <c r="B7808" s="2">
        <v>16</v>
      </c>
      <c r="C7808" t="s">
        <v>2807</v>
      </c>
      <c r="D7808" s="3">
        <v>4605</v>
      </c>
      <c r="E7808" t="s">
        <v>2852</v>
      </c>
      <c r="F7808" s="17">
        <v>460501</v>
      </c>
      <c r="G7808" s="18" t="s">
        <v>2913</v>
      </c>
      <c r="I7808" s="1"/>
    </row>
    <row r="7809" spans="2:9" x14ac:dyDescent="0.2">
      <c r="E7809"/>
      <c r="G7809" s="8"/>
      <c r="H7809" s="6" t="s">
        <v>12</v>
      </c>
      <c r="I7809" s="19">
        <v>144000</v>
      </c>
    </row>
    <row r="7810" spans="2:9" x14ac:dyDescent="0.2">
      <c r="E7810"/>
      <c r="G7810" s="8"/>
      <c r="H7810" s="6" t="s">
        <v>2816</v>
      </c>
      <c r="I7810" s="19">
        <v>30000</v>
      </c>
    </row>
    <row r="7811" spans="2:9" ht="15" customHeight="1" x14ac:dyDescent="0.2">
      <c r="E7811"/>
      <c r="F7811" s="20" t="s">
        <v>17</v>
      </c>
      <c r="G7811" s="21"/>
      <c r="H7811" s="22" t="s">
        <v>2914</v>
      </c>
      <c r="I7811" s="23">
        <f>SUBTOTAL(9,I7809:I7810)</f>
        <v>174000</v>
      </c>
    </row>
    <row r="7812" spans="2:9" x14ac:dyDescent="0.2">
      <c r="F7812" s="20"/>
      <c r="G7812" s="24"/>
      <c r="H7812" s="25"/>
      <c r="I7812" s="26"/>
    </row>
    <row r="7813" spans="2:9" ht="15" customHeight="1" x14ac:dyDescent="0.2">
      <c r="B7813" s="2">
        <v>16</v>
      </c>
      <c r="C7813" t="s">
        <v>2807</v>
      </c>
      <c r="D7813" s="3">
        <v>4605</v>
      </c>
      <c r="E7813" t="s">
        <v>2852</v>
      </c>
      <c r="F7813" s="17">
        <v>460502</v>
      </c>
      <c r="G7813" s="18" t="s">
        <v>2854</v>
      </c>
      <c r="I7813" s="1"/>
    </row>
    <row r="7814" spans="2:9" x14ac:dyDescent="0.2">
      <c r="E7814"/>
      <c r="G7814" s="8"/>
      <c r="H7814" s="6" t="s">
        <v>12</v>
      </c>
      <c r="I7814" s="19">
        <v>11300</v>
      </c>
    </row>
    <row r="7815" spans="2:9" x14ac:dyDescent="0.2">
      <c r="E7815"/>
      <c r="G7815" s="8"/>
      <c r="H7815" s="6" t="s">
        <v>2816</v>
      </c>
      <c r="I7815" s="19">
        <v>5300</v>
      </c>
    </row>
    <row r="7816" spans="2:9" ht="15" customHeight="1" x14ac:dyDescent="0.2">
      <c r="E7816"/>
      <c r="F7816" s="20" t="s">
        <v>17</v>
      </c>
      <c r="G7816" s="21"/>
      <c r="H7816" s="22" t="s">
        <v>2915</v>
      </c>
      <c r="I7816" s="23">
        <f>SUBTOTAL(9,I7814:I7815)</f>
        <v>16600</v>
      </c>
    </row>
    <row r="7817" spans="2:9" x14ac:dyDescent="0.2">
      <c r="F7817" s="20"/>
      <c r="G7817" s="24"/>
      <c r="H7817" s="25"/>
      <c r="I7817" s="26"/>
    </row>
    <row r="7818" spans="2:9" ht="15" customHeight="1" x14ac:dyDescent="0.2">
      <c r="B7818" s="2">
        <v>16</v>
      </c>
      <c r="C7818" t="s">
        <v>2807</v>
      </c>
      <c r="D7818" s="3">
        <v>4610</v>
      </c>
      <c r="E7818" t="s">
        <v>2857</v>
      </c>
      <c r="F7818" s="17">
        <v>461001</v>
      </c>
      <c r="G7818" s="18" t="s">
        <v>2916</v>
      </c>
      <c r="I7818" s="1"/>
    </row>
    <row r="7819" spans="2:9" x14ac:dyDescent="0.2">
      <c r="E7819"/>
      <c r="G7819" s="8"/>
      <c r="H7819" s="6" t="s">
        <v>12</v>
      </c>
      <c r="I7819" s="19">
        <v>5493</v>
      </c>
    </row>
    <row r="7820" spans="2:9" ht="15" customHeight="1" x14ac:dyDescent="0.2">
      <c r="E7820"/>
      <c r="F7820" s="20" t="s">
        <v>17</v>
      </c>
      <c r="G7820" s="21"/>
      <c r="H7820" s="22" t="s">
        <v>2917</v>
      </c>
      <c r="I7820" s="23">
        <f>SUBTOTAL(9,I7819:I7819)</f>
        <v>5493</v>
      </c>
    </row>
    <row r="7821" spans="2:9" x14ac:dyDescent="0.2">
      <c r="F7821" s="20"/>
      <c r="G7821" s="24"/>
      <c r="H7821" s="25"/>
      <c r="I7821" s="26"/>
    </row>
    <row r="7822" spans="2:9" ht="15" customHeight="1" x14ac:dyDescent="0.2">
      <c r="B7822" s="2">
        <v>16</v>
      </c>
      <c r="C7822" t="s">
        <v>2807</v>
      </c>
      <c r="D7822" s="3">
        <v>4610</v>
      </c>
      <c r="E7822" t="s">
        <v>2857</v>
      </c>
      <c r="F7822" s="17">
        <v>461002</v>
      </c>
      <c r="G7822" s="18" t="s">
        <v>844</v>
      </c>
      <c r="I7822" s="1"/>
    </row>
    <row r="7823" spans="2:9" x14ac:dyDescent="0.2">
      <c r="E7823"/>
      <c r="G7823" s="8"/>
      <c r="H7823" s="6" t="s">
        <v>12</v>
      </c>
      <c r="I7823" s="19">
        <v>1698</v>
      </c>
    </row>
    <row r="7824" spans="2:9" ht="15" customHeight="1" x14ac:dyDescent="0.2">
      <c r="E7824"/>
      <c r="F7824" s="20" t="s">
        <v>17</v>
      </c>
      <c r="G7824" s="21"/>
      <c r="H7824" s="22" t="s">
        <v>2918</v>
      </c>
      <c r="I7824" s="23">
        <f>SUBTOTAL(9,I7823:I7823)</f>
        <v>1698</v>
      </c>
    </row>
    <row r="7825" spans="2:9" x14ac:dyDescent="0.2">
      <c r="F7825" s="20"/>
      <c r="G7825" s="24"/>
      <c r="H7825" s="25"/>
      <c r="I7825" s="26"/>
    </row>
    <row r="7826" spans="2:9" ht="15" customHeight="1" x14ac:dyDescent="0.2">
      <c r="B7826" s="2">
        <v>16</v>
      </c>
      <c r="C7826" t="s">
        <v>2807</v>
      </c>
      <c r="D7826" s="3">
        <v>4610</v>
      </c>
      <c r="E7826" t="s">
        <v>2857</v>
      </c>
      <c r="F7826" s="17">
        <v>461004</v>
      </c>
      <c r="G7826" s="18" t="s">
        <v>838</v>
      </c>
      <c r="I7826" s="1"/>
    </row>
    <row r="7827" spans="2:9" x14ac:dyDescent="0.2">
      <c r="E7827"/>
      <c r="G7827" s="8"/>
      <c r="H7827" s="6" t="s">
        <v>12</v>
      </c>
      <c r="I7827" s="19">
        <v>1099</v>
      </c>
    </row>
    <row r="7828" spans="2:9" ht="15" customHeight="1" x14ac:dyDescent="0.2">
      <c r="E7828"/>
      <c r="F7828" s="20" t="s">
        <v>17</v>
      </c>
      <c r="G7828" s="21"/>
      <c r="H7828" s="22" t="s">
        <v>2919</v>
      </c>
      <c r="I7828" s="23">
        <f>SUBTOTAL(9,I7827:I7827)</f>
        <v>1099</v>
      </c>
    </row>
    <row r="7829" spans="2:9" x14ac:dyDescent="0.2">
      <c r="F7829" s="20"/>
      <c r="G7829" s="24"/>
      <c r="H7829" s="25"/>
      <c r="I7829" s="26"/>
    </row>
    <row r="7830" spans="2:9" ht="15" customHeight="1" x14ac:dyDescent="0.2">
      <c r="B7830" s="2">
        <v>16</v>
      </c>
      <c r="C7830" t="s">
        <v>2807</v>
      </c>
      <c r="D7830" s="3">
        <v>4610</v>
      </c>
      <c r="E7830" t="s">
        <v>2857</v>
      </c>
      <c r="F7830" s="17">
        <v>461005</v>
      </c>
      <c r="G7830" s="18" t="s">
        <v>2920</v>
      </c>
      <c r="I7830" s="1"/>
    </row>
    <row r="7831" spans="2:9" x14ac:dyDescent="0.2">
      <c r="E7831"/>
      <c r="G7831" s="8"/>
      <c r="H7831" s="6" t="s">
        <v>12</v>
      </c>
      <c r="I7831" s="19">
        <v>25875</v>
      </c>
    </row>
    <row r="7832" spans="2:9" ht="15" customHeight="1" x14ac:dyDescent="0.2">
      <c r="E7832"/>
      <c r="F7832" s="20" t="s">
        <v>17</v>
      </c>
      <c r="G7832" s="21"/>
      <c r="H7832" s="22" t="s">
        <v>2921</v>
      </c>
      <c r="I7832" s="23">
        <f>SUBTOTAL(9,I7831:I7831)</f>
        <v>25875</v>
      </c>
    </row>
    <row r="7833" spans="2:9" x14ac:dyDescent="0.2">
      <c r="F7833" s="20"/>
      <c r="G7833" s="24"/>
      <c r="H7833" s="25"/>
      <c r="I7833" s="26"/>
    </row>
    <row r="7834" spans="2:9" ht="15" customHeight="1" x14ac:dyDescent="0.2">
      <c r="B7834" s="2">
        <v>16</v>
      </c>
      <c r="C7834" t="s">
        <v>2807</v>
      </c>
      <c r="D7834" s="3">
        <v>4610</v>
      </c>
      <c r="E7834" t="s">
        <v>2857</v>
      </c>
      <c r="F7834" s="17">
        <v>461085</v>
      </c>
      <c r="G7834" s="18" t="s">
        <v>2922</v>
      </c>
      <c r="I7834" s="1"/>
    </row>
    <row r="7835" spans="2:9" x14ac:dyDescent="0.2">
      <c r="E7835"/>
      <c r="G7835" s="8"/>
      <c r="H7835" s="6" t="s">
        <v>12</v>
      </c>
      <c r="I7835" s="19">
        <v>17200</v>
      </c>
    </row>
    <row r="7836" spans="2:9" ht="15" customHeight="1" x14ac:dyDescent="0.2">
      <c r="E7836"/>
      <c r="F7836" s="20" t="s">
        <v>17</v>
      </c>
      <c r="G7836" s="21"/>
      <c r="H7836" s="22" t="s">
        <v>2923</v>
      </c>
      <c r="I7836" s="23">
        <f>SUBTOTAL(9,I7835:I7835)</f>
        <v>17200</v>
      </c>
    </row>
    <row r="7837" spans="2:9" x14ac:dyDescent="0.2">
      <c r="F7837" s="20"/>
      <c r="G7837" s="24"/>
      <c r="H7837" s="25"/>
      <c r="I7837" s="26"/>
    </row>
    <row r="7838" spans="2:9" ht="15" customHeight="1" x14ac:dyDescent="0.2">
      <c r="B7838" s="2">
        <v>16</v>
      </c>
      <c r="C7838" t="s">
        <v>2807</v>
      </c>
      <c r="D7838" s="3">
        <v>4618</v>
      </c>
      <c r="E7838" t="s">
        <v>2860</v>
      </c>
      <c r="F7838" s="17">
        <v>461801</v>
      </c>
      <c r="G7838" s="18" t="s">
        <v>2924</v>
      </c>
      <c r="I7838" s="1"/>
    </row>
    <row r="7839" spans="2:9" x14ac:dyDescent="0.2">
      <c r="E7839"/>
      <c r="G7839" s="8"/>
      <c r="H7839" s="6" t="s">
        <v>12</v>
      </c>
      <c r="I7839" s="19">
        <v>58000</v>
      </c>
    </row>
    <row r="7840" spans="2:9" x14ac:dyDescent="0.2">
      <c r="E7840"/>
      <c r="G7840" s="8"/>
      <c r="H7840" s="6" t="s">
        <v>13</v>
      </c>
      <c r="I7840" s="19">
        <v>-20000</v>
      </c>
    </row>
    <row r="7841" spans="2:9" x14ac:dyDescent="0.2">
      <c r="E7841"/>
      <c r="G7841" s="8"/>
      <c r="H7841" s="6" t="s">
        <v>2816</v>
      </c>
      <c r="I7841" s="19">
        <v>3000</v>
      </c>
    </row>
    <row r="7842" spans="2:9" ht="15" customHeight="1" x14ac:dyDescent="0.2">
      <c r="E7842"/>
      <c r="F7842" s="20" t="s">
        <v>17</v>
      </c>
      <c r="G7842" s="21"/>
      <c r="H7842" s="22" t="s">
        <v>2925</v>
      </c>
      <c r="I7842" s="23">
        <f>SUBTOTAL(9,I7839:I7841)</f>
        <v>41000</v>
      </c>
    </row>
    <row r="7843" spans="2:9" x14ac:dyDescent="0.2">
      <c r="F7843" s="20"/>
      <c r="G7843" s="24"/>
      <c r="H7843" s="25"/>
      <c r="I7843" s="26"/>
    </row>
    <row r="7844" spans="2:9" ht="15" customHeight="1" x14ac:dyDescent="0.2">
      <c r="B7844" s="2">
        <v>16</v>
      </c>
      <c r="C7844" t="s">
        <v>2807</v>
      </c>
      <c r="D7844" s="3">
        <v>4618</v>
      </c>
      <c r="E7844" t="s">
        <v>2860</v>
      </c>
      <c r="F7844" s="17">
        <v>461803</v>
      </c>
      <c r="G7844" s="18" t="s">
        <v>844</v>
      </c>
      <c r="I7844" s="1"/>
    </row>
    <row r="7845" spans="2:9" x14ac:dyDescent="0.2">
      <c r="E7845"/>
      <c r="G7845" s="8"/>
      <c r="H7845" s="6" t="s">
        <v>13</v>
      </c>
      <c r="I7845" s="19">
        <v>6300</v>
      </c>
    </row>
    <row r="7846" spans="2:9" ht="15" customHeight="1" x14ac:dyDescent="0.2">
      <c r="E7846"/>
      <c r="F7846" s="20" t="s">
        <v>17</v>
      </c>
      <c r="G7846" s="21"/>
      <c r="H7846" s="22" t="s">
        <v>2926</v>
      </c>
      <c r="I7846" s="23">
        <f>SUBTOTAL(9,I7845:I7845)</f>
        <v>6300</v>
      </c>
    </row>
    <row r="7847" spans="2:9" x14ac:dyDescent="0.2">
      <c r="F7847" s="20"/>
      <c r="G7847" s="24"/>
      <c r="H7847" s="25"/>
      <c r="I7847" s="26"/>
    </row>
    <row r="7848" spans="2:9" ht="15" customHeight="1" x14ac:dyDescent="0.2">
      <c r="B7848" s="2">
        <v>16</v>
      </c>
      <c r="C7848" t="s">
        <v>2807</v>
      </c>
      <c r="D7848" s="3">
        <v>4618</v>
      </c>
      <c r="E7848" t="s">
        <v>2860</v>
      </c>
      <c r="F7848" s="17">
        <v>461805</v>
      </c>
      <c r="G7848" s="18" t="s">
        <v>2927</v>
      </c>
      <c r="I7848" s="1"/>
    </row>
    <row r="7849" spans="2:9" x14ac:dyDescent="0.2">
      <c r="E7849"/>
      <c r="G7849" s="8"/>
      <c r="H7849" s="6" t="s">
        <v>12</v>
      </c>
      <c r="I7849" s="19">
        <v>123500</v>
      </c>
    </row>
    <row r="7850" spans="2:9" x14ac:dyDescent="0.2">
      <c r="E7850"/>
      <c r="G7850" s="8"/>
      <c r="H7850" s="6" t="s">
        <v>13</v>
      </c>
      <c r="I7850" s="19">
        <v>-12500</v>
      </c>
    </row>
    <row r="7851" spans="2:9" x14ac:dyDescent="0.2">
      <c r="E7851"/>
      <c r="G7851" s="8"/>
      <c r="H7851" s="6" t="s">
        <v>2816</v>
      </c>
      <c r="I7851" s="19">
        <v>-6000</v>
      </c>
    </row>
    <row r="7852" spans="2:9" ht="15" customHeight="1" x14ac:dyDescent="0.2">
      <c r="E7852"/>
      <c r="F7852" s="20" t="s">
        <v>17</v>
      </c>
      <c r="G7852" s="21"/>
      <c r="H7852" s="22" t="s">
        <v>2928</v>
      </c>
      <c r="I7852" s="23">
        <f>SUBTOTAL(9,I7849:I7851)</f>
        <v>105000</v>
      </c>
    </row>
    <row r="7853" spans="2:9" x14ac:dyDescent="0.2">
      <c r="F7853" s="20"/>
      <c r="G7853" s="24"/>
      <c r="H7853" s="25"/>
      <c r="I7853" s="26"/>
    </row>
    <row r="7854" spans="2:9" ht="15" customHeight="1" x14ac:dyDescent="0.2">
      <c r="B7854" s="2">
        <v>16</v>
      </c>
      <c r="C7854" t="s">
        <v>2807</v>
      </c>
      <c r="D7854" s="3">
        <v>4618</v>
      </c>
      <c r="E7854" t="s">
        <v>2860</v>
      </c>
      <c r="F7854" s="17">
        <v>461807</v>
      </c>
      <c r="G7854" s="18" t="s">
        <v>2929</v>
      </c>
      <c r="I7854" s="1"/>
    </row>
    <row r="7855" spans="2:9" x14ac:dyDescent="0.2">
      <c r="E7855"/>
      <c r="G7855" s="8"/>
      <c r="H7855" s="6" t="s">
        <v>12</v>
      </c>
      <c r="I7855" s="19">
        <v>3500</v>
      </c>
    </row>
    <row r="7856" spans="2:9" ht="15" customHeight="1" x14ac:dyDescent="0.2">
      <c r="E7856"/>
      <c r="F7856" s="20" t="s">
        <v>17</v>
      </c>
      <c r="G7856" s="21"/>
      <c r="H7856" s="22" t="s">
        <v>2930</v>
      </c>
      <c r="I7856" s="23">
        <f>SUBTOTAL(9,I7855:I7855)</f>
        <v>3500</v>
      </c>
    </row>
    <row r="7857" spans="2:9" x14ac:dyDescent="0.2">
      <c r="F7857" s="20"/>
      <c r="G7857" s="24"/>
      <c r="H7857" s="25"/>
      <c r="I7857" s="26"/>
    </row>
    <row r="7858" spans="2:9" ht="15" customHeight="1" x14ac:dyDescent="0.2">
      <c r="B7858" s="2">
        <v>16</v>
      </c>
      <c r="C7858" t="s">
        <v>2807</v>
      </c>
      <c r="D7858" s="3">
        <v>4618</v>
      </c>
      <c r="E7858" t="s">
        <v>2860</v>
      </c>
      <c r="F7858" s="17">
        <v>461811</v>
      </c>
      <c r="G7858" s="18" t="s">
        <v>2931</v>
      </c>
      <c r="I7858" s="1"/>
    </row>
    <row r="7859" spans="2:9" x14ac:dyDescent="0.2">
      <c r="E7859"/>
      <c r="G7859" s="8"/>
      <c r="H7859" s="6" t="s">
        <v>12</v>
      </c>
      <c r="I7859" s="19">
        <v>3596</v>
      </c>
    </row>
    <row r="7860" spans="2:9" ht="15" customHeight="1" x14ac:dyDescent="0.2">
      <c r="E7860"/>
      <c r="F7860" s="20" t="s">
        <v>17</v>
      </c>
      <c r="G7860" s="21"/>
      <c r="H7860" s="22" t="s">
        <v>2932</v>
      </c>
      <c r="I7860" s="23">
        <f>SUBTOTAL(9,I7859:I7859)</f>
        <v>3596</v>
      </c>
    </row>
    <row r="7861" spans="2:9" x14ac:dyDescent="0.2">
      <c r="F7861" s="20"/>
      <c r="G7861" s="24"/>
      <c r="H7861" s="25"/>
      <c r="I7861" s="26"/>
    </row>
    <row r="7862" spans="2:9" ht="15" customHeight="1" x14ac:dyDescent="0.2">
      <c r="B7862" s="2">
        <v>16</v>
      </c>
      <c r="C7862" t="s">
        <v>2807</v>
      </c>
      <c r="D7862" s="3">
        <v>4618</v>
      </c>
      <c r="E7862" t="s">
        <v>2860</v>
      </c>
      <c r="F7862" s="17">
        <v>461885</v>
      </c>
      <c r="G7862" s="18" t="s">
        <v>2933</v>
      </c>
      <c r="I7862" s="1"/>
    </row>
    <row r="7863" spans="2:9" x14ac:dyDescent="0.2">
      <c r="E7863"/>
      <c r="G7863" s="8"/>
      <c r="H7863" s="6" t="s">
        <v>12</v>
      </c>
      <c r="I7863" s="19">
        <v>240000</v>
      </c>
    </row>
    <row r="7864" spans="2:9" x14ac:dyDescent="0.2">
      <c r="E7864"/>
      <c r="G7864" s="8"/>
      <c r="H7864" s="6" t="s">
        <v>2816</v>
      </c>
      <c r="I7864" s="19">
        <v>10000</v>
      </c>
    </row>
    <row r="7865" spans="2:9" ht="15" customHeight="1" x14ac:dyDescent="0.2">
      <c r="E7865"/>
      <c r="F7865" s="20" t="s">
        <v>17</v>
      </c>
      <c r="G7865" s="21"/>
      <c r="H7865" s="22" t="s">
        <v>2934</v>
      </c>
      <c r="I7865" s="23">
        <f>SUBTOTAL(9,I7863:I7864)</f>
        <v>250000</v>
      </c>
    </row>
    <row r="7866" spans="2:9" x14ac:dyDescent="0.2">
      <c r="F7866" s="20"/>
      <c r="G7866" s="24"/>
      <c r="H7866" s="25"/>
      <c r="I7866" s="26"/>
    </row>
    <row r="7867" spans="2:9" ht="15" customHeight="1" x14ac:dyDescent="0.2">
      <c r="B7867" s="2">
        <v>16</v>
      </c>
      <c r="C7867" t="s">
        <v>2807</v>
      </c>
      <c r="D7867" s="3">
        <v>4618</v>
      </c>
      <c r="E7867" t="s">
        <v>2860</v>
      </c>
      <c r="F7867" s="17">
        <v>461886</v>
      </c>
      <c r="G7867" s="18" t="s">
        <v>2935</v>
      </c>
      <c r="I7867" s="1"/>
    </row>
    <row r="7868" spans="2:9" x14ac:dyDescent="0.2">
      <c r="E7868"/>
      <c r="G7868" s="8"/>
      <c r="H7868" s="6" t="s">
        <v>12</v>
      </c>
      <c r="I7868" s="19">
        <v>1630000</v>
      </c>
    </row>
    <row r="7869" spans="2:9" x14ac:dyDescent="0.2">
      <c r="E7869"/>
      <c r="G7869" s="8"/>
      <c r="H7869" s="6" t="s">
        <v>2816</v>
      </c>
      <c r="I7869" s="19">
        <v>-30000</v>
      </c>
    </row>
    <row r="7870" spans="2:9" ht="15" customHeight="1" x14ac:dyDescent="0.2">
      <c r="E7870"/>
      <c r="F7870" s="20" t="s">
        <v>17</v>
      </c>
      <c r="G7870" s="21"/>
      <c r="H7870" s="22" t="s">
        <v>2936</v>
      </c>
      <c r="I7870" s="23">
        <f>SUBTOTAL(9,I7868:I7869)</f>
        <v>1600000</v>
      </c>
    </row>
    <row r="7871" spans="2:9" x14ac:dyDescent="0.2">
      <c r="F7871" s="20"/>
      <c r="G7871" s="24"/>
      <c r="H7871" s="25"/>
      <c r="I7871" s="26"/>
    </row>
    <row r="7872" spans="2:9" ht="15" customHeight="1" x14ac:dyDescent="0.2">
      <c r="B7872" s="2">
        <v>16</v>
      </c>
      <c r="C7872" t="s">
        <v>2807</v>
      </c>
      <c r="D7872" s="3">
        <v>4618</v>
      </c>
      <c r="E7872" t="s">
        <v>2860</v>
      </c>
      <c r="F7872" s="17">
        <v>461887</v>
      </c>
      <c r="G7872" s="18" t="s">
        <v>2937</v>
      </c>
      <c r="I7872" s="1"/>
    </row>
    <row r="7873" spans="2:9" x14ac:dyDescent="0.2">
      <c r="E7873"/>
      <c r="G7873" s="8"/>
      <c r="H7873" s="6" t="s">
        <v>12</v>
      </c>
      <c r="I7873" s="19">
        <v>60000</v>
      </c>
    </row>
    <row r="7874" spans="2:9" ht="15" customHeight="1" x14ac:dyDescent="0.2">
      <c r="E7874"/>
      <c r="F7874" s="20" t="s">
        <v>17</v>
      </c>
      <c r="G7874" s="21"/>
      <c r="H7874" s="22" t="s">
        <v>2938</v>
      </c>
      <c r="I7874" s="23">
        <f>SUBTOTAL(9,I7873:I7873)</f>
        <v>60000</v>
      </c>
    </row>
    <row r="7875" spans="2:9" x14ac:dyDescent="0.2">
      <c r="F7875" s="20"/>
      <c r="G7875" s="24"/>
      <c r="H7875" s="25"/>
      <c r="I7875" s="26"/>
    </row>
    <row r="7876" spans="2:9" ht="15" customHeight="1" x14ac:dyDescent="0.2">
      <c r="B7876" s="2">
        <v>16</v>
      </c>
      <c r="C7876" t="s">
        <v>2807</v>
      </c>
      <c r="D7876" s="3">
        <v>4618</v>
      </c>
      <c r="E7876" t="s">
        <v>2860</v>
      </c>
      <c r="F7876" s="17">
        <v>461888</v>
      </c>
      <c r="G7876" s="18" t="s">
        <v>2939</v>
      </c>
      <c r="I7876" s="1"/>
    </row>
    <row r="7877" spans="2:9" x14ac:dyDescent="0.2">
      <c r="E7877"/>
      <c r="G7877" s="8"/>
      <c r="H7877" s="6" t="s">
        <v>12</v>
      </c>
      <c r="I7877" s="19">
        <v>230000</v>
      </c>
    </row>
    <row r="7878" spans="2:9" x14ac:dyDescent="0.2">
      <c r="E7878"/>
      <c r="G7878" s="8"/>
      <c r="H7878" s="6" t="s">
        <v>2816</v>
      </c>
      <c r="I7878" s="19">
        <v>10000</v>
      </c>
    </row>
    <row r="7879" spans="2:9" ht="15" customHeight="1" x14ac:dyDescent="0.2">
      <c r="E7879"/>
      <c r="F7879" s="20" t="s">
        <v>17</v>
      </c>
      <c r="G7879" s="21"/>
      <c r="H7879" s="22" t="s">
        <v>2940</v>
      </c>
      <c r="I7879" s="23">
        <f>SUBTOTAL(9,I7877:I7878)</f>
        <v>240000</v>
      </c>
    </row>
    <row r="7880" spans="2:9" x14ac:dyDescent="0.2">
      <c r="F7880" s="20"/>
      <c r="G7880" s="24"/>
      <c r="H7880" s="25"/>
      <c r="I7880" s="26"/>
    </row>
    <row r="7881" spans="2:9" ht="15" customHeight="1" x14ac:dyDescent="0.2">
      <c r="B7881" s="2">
        <v>16</v>
      </c>
      <c r="C7881" t="s">
        <v>2807</v>
      </c>
      <c r="D7881" s="3">
        <v>4618</v>
      </c>
      <c r="E7881" t="s">
        <v>2860</v>
      </c>
      <c r="F7881" s="17">
        <v>461889</v>
      </c>
      <c r="G7881" s="18" t="s">
        <v>1428</v>
      </c>
      <c r="I7881" s="1"/>
    </row>
    <row r="7882" spans="2:9" x14ac:dyDescent="0.2">
      <c r="E7882"/>
      <c r="G7882" s="8"/>
      <c r="H7882" s="6" t="s">
        <v>12</v>
      </c>
      <c r="I7882" s="19">
        <v>5500</v>
      </c>
    </row>
    <row r="7883" spans="2:9" ht="15" customHeight="1" x14ac:dyDescent="0.2">
      <c r="E7883"/>
      <c r="F7883" s="20" t="s">
        <v>17</v>
      </c>
      <c r="G7883" s="21"/>
      <c r="H7883" s="22" t="s">
        <v>2941</v>
      </c>
      <c r="I7883" s="23">
        <f>SUBTOTAL(9,I7882:I7882)</f>
        <v>5500</v>
      </c>
    </row>
    <row r="7884" spans="2:9" x14ac:dyDescent="0.2">
      <c r="F7884" s="20"/>
      <c r="G7884" s="24"/>
      <c r="H7884" s="25"/>
      <c r="I7884" s="26"/>
    </row>
    <row r="7885" spans="2:9" ht="15" customHeight="1" x14ac:dyDescent="0.2">
      <c r="B7885" s="2">
        <v>16</v>
      </c>
      <c r="C7885" t="s">
        <v>2807</v>
      </c>
      <c r="D7885" s="3">
        <v>4620</v>
      </c>
      <c r="E7885" t="s">
        <v>2871</v>
      </c>
      <c r="F7885" s="17">
        <v>462002</v>
      </c>
      <c r="G7885" s="18" t="s">
        <v>2161</v>
      </c>
      <c r="I7885" s="1"/>
    </row>
    <row r="7886" spans="2:9" x14ac:dyDescent="0.2">
      <c r="E7886"/>
      <c r="G7886" s="8"/>
      <c r="H7886" s="6" t="s">
        <v>12</v>
      </c>
      <c r="I7886" s="19">
        <v>260634</v>
      </c>
    </row>
    <row r="7887" spans="2:9" x14ac:dyDescent="0.2">
      <c r="E7887"/>
      <c r="G7887" s="8"/>
      <c r="H7887" s="6" t="s">
        <v>13</v>
      </c>
      <c r="I7887" s="19">
        <v>-16000</v>
      </c>
    </row>
    <row r="7888" spans="2:9" ht="15" customHeight="1" x14ac:dyDescent="0.2">
      <c r="E7888"/>
      <c r="F7888" s="20" t="s">
        <v>17</v>
      </c>
      <c r="G7888" s="21"/>
      <c r="H7888" s="22" t="s">
        <v>2942</v>
      </c>
      <c r="I7888" s="23">
        <f>SUBTOTAL(9,I7886:I7887)</f>
        <v>244634</v>
      </c>
    </row>
    <row r="7889" spans="2:9" x14ac:dyDescent="0.2">
      <c r="F7889" s="20"/>
      <c r="G7889" s="24"/>
      <c r="H7889" s="25"/>
      <c r="I7889" s="26"/>
    </row>
    <row r="7890" spans="2:9" ht="15" customHeight="1" x14ac:dyDescent="0.2">
      <c r="B7890" s="2">
        <v>16</v>
      </c>
      <c r="C7890" t="s">
        <v>2807</v>
      </c>
      <c r="D7890" s="3">
        <v>4620</v>
      </c>
      <c r="E7890" t="s">
        <v>2871</v>
      </c>
      <c r="F7890" s="17">
        <v>462085</v>
      </c>
      <c r="G7890" s="18" t="s">
        <v>1166</v>
      </c>
      <c r="I7890" s="1"/>
    </row>
    <row r="7891" spans="2:9" x14ac:dyDescent="0.2">
      <c r="E7891"/>
      <c r="G7891" s="8"/>
      <c r="H7891" s="6" t="s">
        <v>12</v>
      </c>
      <c r="I7891" s="19">
        <v>15000</v>
      </c>
    </row>
    <row r="7892" spans="2:9" x14ac:dyDescent="0.2">
      <c r="E7892"/>
      <c r="G7892" s="8"/>
      <c r="H7892" s="6" t="s">
        <v>13</v>
      </c>
      <c r="I7892" s="19">
        <v>-7000</v>
      </c>
    </row>
    <row r="7893" spans="2:9" x14ac:dyDescent="0.2">
      <c r="E7893"/>
      <c r="G7893" s="8"/>
      <c r="H7893" s="6" t="s">
        <v>2816</v>
      </c>
      <c r="I7893" s="19">
        <v>7000</v>
      </c>
    </row>
    <row r="7894" spans="2:9" ht="15" customHeight="1" x14ac:dyDescent="0.2">
      <c r="E7894"/>
      <c r="F7894" s="20" t="s">
        <v>17</v>
      </c>
      <c r="G7894" s="21"/>
      <c r="H7894" s="22" t="s">
        <v>2943</v>
      </c>
      <c r="I7894" s="23">
        <f>SUBTOTAL(9,I7891:I7893)</f>
        <v>15000</v>
      </c>
    </row>
    <row r="7895" spans="2:9" x14ac:dyDescent="0.2">
      <c r="F7895" s="20"/>
      <c r="G7895" s="24"/>
      <c r="H7895" s="25"/>
      <c r="I7895" s="26"/>
    </row>
    <row r="7896" spans="2:9" ht="15" customHeight="1" x14ac:dyDescent="0.2">
      <c r="B7896" s="2">
        <v>16</v>
      </c>
      <c r="C7896" t="s">
        <v>2807</v>
      </c>
      <c r="D7896" s="3">
        <v>4634</v>
      </c>
      <c r="E7896" t="s">
        <v>2882</v>
      </c>
      <c r="F7896" s="17">
        <v>463485</v>
      </c>
      <c r="G7896" s="18" t="s">
        <v>2944</v>
      </c>
      <c r="I7896" s="1"/>
    </row>
    <row r="7897" spans="2:9" x14ac:dyDescent="0.2">
      <c r="E7897"/>
      <c r="G7897" s="8"/>
      <c r="H7897" s="6" t="s">
        <v>2816</v>
      </c>
      <c r="I7897" s="19">
        <v>400000</v>
      </c>
    </row>
    <row r="7898" spans="2:9" ht="15" customHeight="1" x14ac:dyDescent="0.2">
      <c r="E7898"/>
      <c r="F7898" s="20" t="s">
        <v>17</v>
      </c>
      <c r="G7898" s="21"/>
      <c r="H7898" s="22" t="s">
        <v>2945</v>
      </c>
      <c r="I7898" s="23">
        <f>SUBTOTAL(9,I7897:I7897)</f>
        <v>400000</v>
      </c>
    </row>
    <row r="7899" spans="2:9" x14ac:dyDescent="0.2">
      <c r="F7899" s="20"/>
      <c r="G7899" s="24"/>
      <c r="H7899" s="25"/>
      <c r="I7899" s="26"/>
    </row>
    <row r="7900" spans="2:9" ht="15" customHeight="1" x14ac:dyDescent="0.2">
      <c r="B7900" s="2">
        <v>16</v>
      </c>
      <c r="C7900" t="s">
        <v>2807</v>
      </c>
      <c r="D7900" s="3">
        <v>5341</v>
      </c>
      <c r="E7900" t="s">
        <v>2229</v>
      </c>
      <c r="F7900" s="17">
        <v>534195</v>
      </c>
      <c r="G7900" s="18" t="s">
        <v>2946</v>
      </c>
      <c r="I7900" s="1"/>
    </row>
    <row r="7901" spans="2:9" x14ac:dyDescent="0.2">
      <c r="E7901"/>
      <c r="G7901" s="8"/>
      <c r="H7901" s="6" t="s">
        <v>12</v>
      </c>
      <c r="I7901" s="19">
        <v>700</v>
      </c>
    </row>
    <row r="7902" spans="2:9" ht="15" customHeight="1" x14ac:dyDescent="0.2">
      <c r="E7902"/>
      <c r="F7902" s="20" t="s">
        <v>17</v>
      </c>
      <c r="G7902" s="21"/>
      <c r="H7902" s="22" t="s">
        <v>2947</v>
      </c>
      <c r="I7902" s="23">
        <f>SUBTOTAL(9,I7901:I7901)</f>
        <v>700</v>
      </c>
    </row>
    <row r="7903" spans="2:9" x14ac:dyDescent="0.2">
      <c r="F7903" s="20"/>
      <c r="G7903" s="24"/>
      <c r="H7903" s="25"/>
      <c r="I7903" s="26"/>
    </row>
    <row r="7904" spans="2:9" ht="15" customHeight="1" x14ac:dyDescent="0.2">
      <c r="B7904" s="2">
        <v>16</v>
      </c>
      <c r="C7904" t="s">
        <v>2807</v>
      </c>
      <c r="D7904" s="3">
        <v>5341</v>
      </c>
      <c r="E7904" t="s">
        <v>2229</v>
      </c>
      <c r="F7904" s="17">
        <v>534198</v>
      </c>
      <c r="G7904" s="18" t="s">
        <v>2948</v>
      </c>
      <c r="I7904" s="1"/>
    </row>
    <row r="7905" spans="2:9" x14ac:dyDescent="0.2">
      <c r="E7905"/>
      <c r="G7905" s="8"/>
      <c r="H7905" s="6" t="s">
        <v>12</v>
      </c>
      <c r="I7905" s="19">
        <v>6000000</v>
      </c>
    </row>
    <row r="7906" spans="2:9" ht="15" customHeight="1" x14ac:dyDescent="0.2">
      <c r="E7906"/>
      <c r="F7906" s="20" t="s">
        <v>17</v>
      </c>
      <c r="G7906" s="21"/>
      <c r="H7906" s="22" t="s">
        <v>2949</v>
      </c>
      <c r="I7906" s="23">
        <f>SUBTOTAL(9,I7905:I7905)</f>
        <v>6000000</v>
      </c>
    </row>
    <row r="7907" spans="2:9" x14ac:dyDescent="0.2">
      <c r="F7907" s="20"/>
      <c r="G7907" s="24"/>
      <c r="H7907" s="25"/>
      <c r="I7907" s="26"/>
    </row>
    <row r="7908" spans="2:9" ht="15" customHeight="1" x14ac:dyDescent="0.2">
      <c r="B7908" s="2">
        <v>16</v>
      </c>
      <c r="C7908" t="s">
        <v>2807</v>
      </c>
      <c r="D7908" s="3">
        <v>5351</v>
      </c>
      <c r="E7908" t="s">
        <v>2950</v>
      </c>
      <c r="F7908" s="17">
        <v>535185</v>
      </c>
      <c r="G7908" s="18" t="s">
        <v>2951</v>
      </c>
      <c r="I7908" s="1"/>
    </row>
    <row r="7909" spans="2:9" x14ac:dyDescent="0.2">
      <c r="E7909"/>
      <c r="G7909" s="8"/>
      <c r="H7909" s="6" t="s">
        <v>12</v>
      </c>
      <c r="I7909" s="19">
        <v>18600000</v>
      </c>
    </row>
    <row r="7910" spans="2:9" x14ac:dyDescent="0.2">
      <c r="E7910"/>
      <c r="G7910" s="8"/>
      <c r="H7910" s="6" t="s">
        <v>13</v>
      </c>
      <c r="I7910" s="19">
        <v>-3430793</v>
      </c>
    </row>
    <row r="7911" spans="2:9" ht="15" customHeight="1" x14ac:dyDescent="0.2">
      <c r="E7911"/>
      <c r="F7911" s="20" t="s">
        <v>17</v>
      </c>
      <c r="G7911" s="21"/>
      <c r="H7911" s="22" t="s">
        <v>2952</v>
      </c>
      <c r="I7911" s="23">
        <f>SUBTOTAL(9,I7909:I7910)</f>
        <v>15169207</v>
      </c>
    </row>
    <row r="7912" spans="2:9" x14ac:dyDescent="0.2">
      <c r="F7912" s="20"/>
      <c r="G7912" s="24"/>
      <c r="H7912" s="25"/>
      <c r="I7912" s="26"/>
    </row>
    <row r="7913" spans="2:9" ht="15" customHeight="1" x14ac:dyDescent="0.2">
      <c r="B7913" s="2">
        <v>16</v>
      </c>
      <c r="C7913" t="s">
        <v>2807</v>
      </c>
      <c r="D7913" s="3">
        <v>5501</v>
      </c>
      <c r="E7913" t="s">
        <v>2953</v>
      </c>
      <c r="F7913" s="17">
        <v>550170</v>
      </c>
      <c r="G7913" s="18" t="s">
        <v>2954</v>
      </c>
      <c r="I7913" s="1"/>
    </row>
    <row r="7914" spans="2:9" x14ac:dyDescent="0.2">
      <c r="E7914"/>
      <c r="G7914" s="8"/>
      <c r="H7914" s="6" t="s">
        <v>12</v>
      </c>
      <c r="I7914" s="19">
        <v>68620000</v>
      </c>
    </row>
    <row r="7915" spans="2:9" x14ac:dyDescent="0.2">
      <c r="E7915"/>
      <c r="G7915" s="8"/>
      <c r="H7915" s="6" t="s">
        <v>13</v>
      </c>
      <c r="I7915" s="19">
        <v>-69000</v>
      </c>
    </row>
    <row r="7916" spans="2:9" x14ac:dyDescent="0.2">
      <c r="E7916"/>
      <c r="G7916" s="8"/>
      <c r="H7916" s="6" t="s">
        <v>2816</v>
      </c>
      <c r="I7916" s="19">
        <v>8349000</v>
      </c>
    </row>
    <row r="7917" spans="2:9" ht="15" customHeight="1" x14ac:dyDescent="0.2">
      <c r="E7917"/>
      <c r="F7917" s="20" t="s">
        <v>17</v>
      </c>
      <c r="G7917" s="21"/>
      <c r="H7917" s="22" t="s">
        <v>2955</v>
      </c>
      <c r="I7917" s="23">
        <f>SUBTOTAL(9,I7914:I7916)</f>
        <v>76900000</v>
      </c>
    </row>
    <row r="7918" spans="2:9" x14ac:dyDescent="0.2">
      <c r="F7918" s="20"/>
      <c r="G7918" s="24"/>
      <c r="H7918" s="25"/>
      <c r="I7918" s="26"/>
    </row>
    <row r="7919" spans="2:9" ht="15" customHeight="1" x14ac:dyDescent="0.2">
      <c r="B7919" s="2">
        <v>16</v>
      </c>
      <c r="C7919" t="s">
        <v>2807</v>
      </c>
      <c r="D7919" s="3">
        <v>5501</v>
      </c>
      <c r="E7919" t="s">
        <v>2953</v>
      </c>
      <c r="F7919" s="17">
        <v>550172</v>
      </c>
      <c r="G7919" s="18" t="s">
        <v>2956</v>
      </c>
      <c r="I7919" s="1"/>
    </row>
    <row r="7920" spans="2:9" x14ac:dyDescent="0.2">
      <c r="E7920"/>
      <c r="G7920" s="8"/>
      <c r="H7920" s="6" t="s">
        <v>12</v>
      </c>
      <c r="I7920" s="19">
        <v>107460000</v>
      </c>
    </row>
    <row r="7921" spans="2:9" x14ac:dyDescent="0.2">
      <c r="E7921"/>
      <c r="G7921" s="8"/>
      <c r="H7921" s="6" t="s">
        <v>13</v>
      </c>
      <c r="I7921" s="19">
        <v>-140000</v>
      </c>
    </row>
    <row r="7922" spans="2:9" x14ac:dyDescent="0.2">
      <c r="E7922"/>
      <c r="G7922" s="8"/>
      <c r="H7922" s="6" t="s">
        <v>2816</v>
      </c>
      <c r="I7922" s="19">
        <v>4980000</v>
      </c>
    </row>
    <row r="7923" spans="2:9" x14ac:dyDescent="0.2">
      <c r="E7923"/>
      <c r="G7923" s="8"/>
      <c r="H7923" s="6" t="s">
        <v>2957</v>
      </c>
      <c r="I7923" s="19">
        <v>-20000</v>
      </c>
    </row>
    <row r="7924" spans="2:9" ht="15" customHeight="1" x14ac:dyDescent="0.2">
      <c r="E7924"/>
      <c r="F7924" s="20" t="s">
        <v>17</v>
      </c>
      <c r="G7924" s="21"/>
      <c r="H7924" s="22" t="s">
        <v>2958</v>
      </c>
      <c r="I7924" s="23">
        <f>SUBTOTAL(9,I7920:I7923)</f>
        <v>112280000</v>
      </c>
    </row>
    <row r="7925" spans="2:9" x14ac:dyDescent="0.2">
      <c r="F7925" s="20"/>
      <c r="G7925" s="24"/>
      <c r="H7925" s="25"/>
      <c r="I7925" s="26"/>
    </row>
    <row r="7926" spans="2:9" ht="15" customHeight="1" x14ac:dyDescent="0.2">
      <c r="B7926" s="2">
        <v>16</v>
      </c>
      <c r="C7926" t="s">
        <v>2807</v>
      </c>
      <c r="D7926" s="3">
        <v>5501</v>
      </c>
      <c r="E7926" t="s">
        <v>2953</v>
      </c>
      <c r="F7926" s="17">
        <v>550174</v>
      </c>
      <c r="G7926" s="18" t="s">
        <v>2959</v>
      </c>
      <c r="I7926" s="1"/>
    </row>
    <row r="7927" spans="2:9" x14ac:dyDescent="0.2">
      <c r="E7927"/>
      <c r="G7927" s="8"/>
      <c r="H7927" s="6" t="s">
        <v>12</v>
      </c>
      <c r="I7927" s="19">
        <v>68000000</v>
      </c>
    </row>
    <row r="7928" spans="2:9" x14ac:dyDescent="0.2">
      <c r="E7928"/>
      <c r="G7928" s="8"/>
      <c r="H7928" s="6" t="s">
        <v>13</v>
      </c>
      <c r="I7928" s="19">
        <v>-240000</v>
      </c>
    </row>
    <row r="7929" spans="2:9" x14ac:dyDescent="0.2">
      <c r="E7929"/>
      <c r="G7929" s="8"/>
      <c r="H7929" s="6" t="s">
        <v>2816</v>
      </c>
      <c r="I7929" s="19">
        <v>8780000</v>
      </c>
    </row>
    <row r="7930" spans="2:9" ht="15" customHeight="1" x14ac:dyDescent="0.2">
      <c r="E7930"/>
      <c r="F7930" s="20" t="s">
        <v>17</v>
      </c>
      <c r="G7930" s="21"/>
      <c r="H7930" s="22" t="s">
        <v>2960</v>
      </c>
      <c r="I7930" s="23">
        <f>SUBTOTAL(9,I7927:I7929)</f>
        <v>76540000</v>
      </c>
    </row>
    <row r="7931" spans="2:9" x14ac:dyDescent="0.2">
      <c r="F7931" s="20"/>
      <c r="G7931" s="24"/>
      <c r="H7931" s="25"/>
      <c r="I7931" s="26"/>
    </row>
    <row r="7932" spans="2:9" ht="15" customHeight="1" x14ac:dyDescent="0.2">
      <c r="B7932" s="2">
        <v>16</v>
      </c>
      <c r="C7932" t="s">
        <v>2807</v>
      </c>
      <c r="D7932" s="3">
        <v>5501</v>
      </c>
      <c r="E7932" t="s">
        <v>2953</v>
      </c>
      <c r="F7932" s="17">
        <v>550175</v>
      </c>
      <c r="G7932" s="18" t="s">
        <v>2961</v>
      </c>
      <c r="I7932" s="1"/>
    </row>
    <row r="7933" spans="2:9" x14ac:dyDescent="0.2">
      <c r="E7933"/>
      <c r="G7933" s="8"/>
      <c r="H7933" s="6" t="s">
        <v>12</v>
      </c>
      <c r="I7933" s="19">
        <v>2585000</v>
      </c>
    </row>
    <row r="7934" spans="2:9" x14ac:dyDescent="0.2">
      <c r="E7934"/>
      <c r="G7934" s="8"/>
      <c r="H7934" s="6" t="s">
        <v>2816</v>
      </c>
      <c r="I7934" s="19">
        <v>15000</v>
      </c>
    </row>
    <row r="7935" spans="2:9" ht="15" customHeight="1" x14ac:dyDescent="0.2">
      <c r="E7935"/>
      <c r="F7935" s="20" t="s">
        <v>17</v>
      </c>
      <c r="G7935" s="21"/>
      <c r="H7935" s="22" t="s">
        <v>2962</v>
      </c>
      <c r="I7935" s="23">
        <f>SUBTOTAL(9,I7933:I7934)</f>
        <v>2600000</v>
      </c>
    </row>
    <row r="7936" spans="2:9" x14ac:dyDescent="0.2">
      <c r="F7936" s="20"/>
      <c r="G7936" s="24"/>
      <c r="H7936" s="25"/>
      <c r="I7936" s="26"/>
    </row>
    <row r="7937" spans="2:9" ht="15" customHeight="1" x14ac:dyDescent="0.2">
      <c r="B7937" s="2">
        <v>16</v>
      </c>
      <c r="C7937" t="s">
        <v>2807</v>
      </c>
      <c r="D7937" s="3">
        <v>5501</v>
      </c>
      <c r="E7937" t="s">
        <v>2953</v>
      </c>
      <c r="F7937" s="17">
        <v>550176</v>
      </c>
      <c r="G7937" s="18" t="s">
        <v>2963</v>
      </c>
      <c r="I7937" s="1"/>
    </row>
    <row r="7938" spans="2:9" x14ac:dyDescent="0.2">
      <c r="E7938"/>
      <c r="G7938" s="8"/>
      <c r="H7938" s="6" t="s">
        <v>12</v>
      </c>
      <c r="I7938" s="19">
        <v>5410000</v>
      </c>
    </row>
    <row r="7939" spans="2:9" x14ac:dyDescent="0.2">
      <c r="E7939"/>
      <c r="G7939" s="8"/>
      <c r="H7939" s="6" t="s">
        <v>2816</v>
      </c>
      <c r="I7939" s="19">
        <v>-710000</v>
      </c>
    </row>
    <row r="7940" spans="2:9" ht="15" customHeight="1" x14ac:dyDescent="0.2">
      <c r="E7940"/>
      <c r="F7940" s="20" t="s">
        <v>17</v>
      </c>
      <c r="G7940" s="21"/>
      <c r="H7940" s="22" t="s">
        <v>2964</v>
      </c>
      <c r="I7940" s="23">
        <f>SUBTOTAL(9,I7938:I7939)</f>
        <v>4700000</v>
      </c>
    </row>
    <row r="7941" spans="2:9" x14ac:dyDescent="0.2">
      <c r="F7941" s="20"/>
      <c r="G7941" s="24"/>
      <c r="H7941" s="25"/>
      <c r="I7941" s="26"/>
    </row>
    <row r="7942" spans="2:9" ht="15" customHeight="1" x14ac:dyDescent="0.2">
      <c r="B7942" s="2">
        <v>16</v>
      </c>
      <c r="C7942" t="s">
        <v>2807</v>
      </c>
      <c r="D7942" s="3">
        <v>5501</v>
      </c>
      <c r="E7942" t="s">
        <v>2953</v>
      </c>
      <c r="F7942" s="17">
        <v>550177</v>
      </c>
      <c r="G7942" s="18" t="s">
        <v>2965</v>
      </c>
      <c r="I7942" s="1"/>
    </row>
    <row r="7943" spans="2:9" x14ac:dyDescent="0.2">
      <c r="E7943"/>
      <c r="G7943" s="8"/>
      <c r="H7943" s="6" t="s">
        <v>12</v>
      </c>
      <c r="I7943" s="19">
        <v>40000</v>
      </c>
    </row>
    <row r="7944" spans="2:9" ht="15" customHeight="1" x14ac:dyDescent="0.2">
      <c r="E7944"/>
      <c r="F7944" s="20" t="s">
        <v>17</v>
      </c>
      <c r="G7944" s="21"/>
      <c r="H7944" s="22" t="s">
        <v>2966</v>
      </c>
      <c r="I7944" s="23">
        <f>SUBTOTAL(9,I7943:I7943)</f>
        <v>40000</v>
      </c>
    </row>
    <row r="7945" spans="2:9" x14ac:dyDescent="0.2">
      <c r="F7945" s="20"/>
      <c r="G7945" s="24"/>
      <c r="H7945" s="25"/>
      <c r="I7945" s="26"/>
    </row>
    <row r="7946" spans="2:9" ht="15" customHeight="1" x14ac:dyDescent="0.2">
      <c r="B7946" s="2">
        <v>16</v>
      </c>
      <c r="C7946" t="s">
        <v>2807</v>
      </c>
      <c r="D7946" s="3">
        <v>5501</v>
      </c>
      <c r="E7946" t="s">
        <v>2953</v>
      </c>
      <c r="F7946" s="17">
        <v>550178</v>
      </c>
      <c r="G7946" s="18" t="s">
        <v>2967</v>
      </c>
      <c r="I7946" s="1"/>
    </row>
    <row r="7947" spans="2:9" x14ac:dyDescent="0.2">
      <c r="E7947"/>
      <c r="G7947" s="8"/>
      <c r="H7947" s="6" t="s">
        <v>12</v>
      </c>
      <c r="I7947" s="19">
        <v>5000</v>
      </c>
    </row>
    <row r="7948" spans="2:9" ht="15" customHeight="1" x14ac:dyDescent="0.2">
      <c r="E7948"/>
      <c r="F7948" s="20" t="s">
        <v>17</v>
      </c>
      <c r="G7948" s="21"/>
      <c r="H7948" s="22" t="s">
        <v>2968</v>
      </c>
      <c r="I7948" s="23">
        <f>SUBTOTAL(9,I7947:I7947)</f>
        <v>5000</v>
      </c>
    </row>
    <row r="7949" spans="2:9" x14ac:dyDescent="0.2">
      <c r="F7949" s="20"/>
      <c r="G7949" s="24"/>
      <c r="H7949" s="25"/>
      <c r="I7949" s="26"/>
    </row>
    <row r="7950" spans="2:9" ht="15" customHeight="1" x14ac:dyDescent="0.2">
      <c r="B7950" s="2">
        <v>16</v>
      </c>
      <c r="C7950" t="s">
        <v>2807</v>
      </c>
      <c r="D7950" s="3">
        <v>5501</v>
      </c>
      <c r="E7950" t="s">
        <v>2953</v>
      </c>
      <c r="F7950" s="17">
        <v>550179</v>
      </c>
      <c r="G7950" s="18" t="s">
        <v>2969</v>
      </c>
      <c r="I7950" s="1"/>
    </row>
    <row r="7951" spans="2:9" x14ac:dyDescent="0.2">
      <c r="E7951"/>
      <c r="G7951" s="8"/>
      <c r="H7951" s="6" t="s">
        <v>12</v>
      </c>
      <c r="I7951" s="19">
        <v>100000</v>
      </c>
    </row>
    <row r="7952" spans="2:9" ht="15" customHeight="1" x14ac:dyDescent="0.2">
      <c r="E7952"/>
      <c r="F7952" s="20" t="s">
        <v>17</v>
      </c>
      <c r="G7952" s="21"/>
      <c r="H7952" s="22" t="s">
        <v>2970</v>
      </c>
      <c r="I7952" s="23">
        <f>SUBTOTAL(9,I7951:I7951)</f>
        <v>100000</v>
      </c>
    </row>
    <row r="7953" spans="2:9" x14ac:dyDescent="0.2">
      <c r="F7953" s="20"/>
      <c r="G7953" s="24"/>
      <c r="H7953" s="25"/>
      <c r="I7953" s="26"/>
    </row>
    <row r="7954" spans="2:9" ht="15" customHeight="1" x14ac:dyDescent="0.2">
      <c r="B7954" s="2">
        <v>16</v>
      </c>
      <c r="C7954" t="s">
        <v>2807</v>
      </c>
      <c r="D7954" s="3">
        <v>5502</v>
      </c>
      <c r="E7954" t="s">
        <v>2971</v>
      </c>
      <c r="F7954" s="17">
        <v>550270</v>
      </c>
      <c r="G7954" s="18" t="s">
        <v>2972</v>
      </c>
      <c r="I7954" s="1"/>
    </row>
    <row r="7955" spans="2:9" x14ac:dyDescent="0.2">
      <c r="E7955"/>
      <c r="G7955" s="8"/>
      <c r="H7955" s="6" t="s">
        <v>12</v>
      </c>
      <c r="I7955" s="19">
        <v>2170000</v>
      </c>
    </row>
    <row r="7956" spans="2:9" x14ac:dyDescent="0.2">
      <c r="E7956"/>
      <c r="G7956" s="8"/>
      <c r="H7956" s="6" t="s">
        <v>2816</v>
      </c>
      <c r="I7956" s="19">
        <v>30000</v>
      </c>
    </row>
    <row r="7957" spans="2:9" ht="15" customHeight="1" x14ac:dyDescent="0.2">
      <c r="E7957"/>
      <c r="F7957" s="20" t="s">
        <v>17</v>
      </c>
      <c r="G7957" s="21"/>
      <c r="H7957" s="22" t="s">
        <v>2973</v>
      </c>
      <c r="I7957" s="23">
        <f>SUBTOTAL(9,I7955:I7956)</f>
        <v>2200000</v>
      </c>
    </row>
    <row r="7958" spans="2:9" x14ac:dyDescent="0.2">
      <c r="F7958" s="20"/>
      <c r="G7958" s="24"/>
      <c r="H7958" s="25"/>
      <c r="I7958" s="26"/>
    </row>
    <row r="7959" spans="2:9" ht="15" customHeight="1" x14ac:dyDescent="0.2">
      <c r="B7959" s="2">
        <v>16</v>
      </c>
      <c r="C7959" t="s">
        <v>2807</v>
      </c>
      <c r="D7959" s="3">
        <v>5502</v>
      </c>
      <c r="E7959" t="s">
        <v>2971</v>
      </c>
      <c r="F7959" s="17">
        <v>550271</v>
      </c>
      <c r="G7959" s="18" t="s">
        <v>2974</v>
      </c>
      <c r="I7959" s="1"/>
    </row>
    <row r="7960" spans="2:9" x14ac:dyDescent="0.2">
      <c r="E7960"/>
      <c r="G7960" s="8"/>
      <c r="H7960" s="6" t="s">
        <v>12</v>
      </c>
      <c r="I7960" s="19">
        <v>2560000</v>
      </c>
    </row>
    <row r="7961" spans="2:9" x14ac:dyDescent="0.2">
      <c r="E7961"/>
      <c r="G7961" s="8"/>
      <c r="H7961" s="6" t="s">
        <v>2816</v>
      </c>
      <c r="I7961" s="19">
        <v>440000</v>
      </c>
    </row>
    <row r="7962" spans="2:9" ht="15" customHeight="1" x14ac:dyDescent="0.2">
      <c r="E7962"/>
      <c r="F7962" s="20" t="s">
        <v>17</v>
      </c>
      <c r="G7962" s="21"/>
      <c r="H7962" s="22" t="s">
        <v>2975</v>
      </c>
      <c r="I7962" s="23">
        <f>SUBTOTAL(9,I7960:I7961)</f>
        <v>3000000</v>
      </c>
    </row>
    <row r="7963" spans="2:9" x14ac:dyDescent="0.2">
      <c r="F7963" s="20"/>
      <c r="G7963" s="24"/>
      <c r="H7963" s="25"/>
      <c r="I7963" s="26"/>
    </row>
    <row r="7964" spans="2:9" ht="15" customHeight="1" x14ac:dyDescent="0.2">
      <c r="B7964" s="2">
        <v>16</v>
      </c>
      <c r="C7964" t="s">
        <v>2807</v>
      </c>
      <c r="D7964" s="3">
        <v>5506</v>
      </c>
      <c r="E7964" t="s">
        <v>2976</v>
      </c>
      <c r="F7964" s="17">
        <v>550670</v>
      </c>
      <c r="G7964" s="18" t="s">
        <v>2977</v>
      </c>
      <c r="I7964" s="1"/>
    </row>
    <row r="7965" spans="2:9" x14ac:dyDescent="0.2">
      <c r="E7965"/>
      <c r="G7965" s="8"/>
      <c r="H7965" s="6" t="s">
        <v>2816</v>
      </c>
      <c r="I7965" s="19">
        <v>40000</v>
      </c>
    </row>
    <row r="7966" spans="2:9" ht="15" customHeight="1" x14ac:dyDescent="0.2">
      <c r="E7966"/>
      <c r="F7966" s="20" t="s">
        <v>17</v>
      </c>
      <c r="G7966" s="21"/>
      <c r="H7966" s="22" t="s">
        <v>2978</v>
      </c>
      <c r="I7966" s="23">
        <f>SUBTOTAL(9,I7965:I7965)</f>
        <v>40000</v>
      </c>
    </row>
    <row r="7967" spans="2:9" x14ac:dyDescent="0.2">
      <c r="F7967" s="20"/>
      <c r="G7967" s="24"/>
      <c r="H7967" s="25"/>
      <c r="I7967" s="26"/>
    </row>
    <row r="7968" spans="2:9" ht="15" customHeight="1" x14ac:dyDescent="0.2">
      <c r="B7968" s="2">
        <v>16</v>
      </c>
      <c r="C7968" t="s">
        <v>2807</v>
      </c>
      <c r="D7968" s="3">
        <v>5507</v>
      </c>
      <c r="E7968" t="s">
        <v>2979</v>
      </c>
      <c r="F7968" s="17">
        <v>550771</v>
      </c>
      <c r="G7968" s="18" t="s">
        <v>2980</v>
      </c>
      <c r="I7968" s="1"/>
    </row>
    <row r="7969" spans="2:9" x14ac:dyDescent="0.2">
      <c r="E7969"/>
      <c r="G7969" s="8"/>
      <c r="H7969" s="6" t="s">
        <v>12</v>
      </c>
      <c r="I7969" s="19">
        <v>8900000</v>
      </c>
    </row>
    <row r="7970" spans="2:9" x14ac:dyDescent="0.2">
      <c r="E7970"/>
      <c r="G7970" s="8"/>
      <c r="H7970" s="6" t="s">
        <v>2816</v>
      </c>
      <c r="I7970" s="19">
        <v>24400000</v>
      </c>
    </row>
    <row r="7971" spans="2:9" ht="15" customHeight="1" x14ac:dyDescent="0.2">
      <c r="E7971"/>
      <c r="F7971" s="20" t="s">
        <v>17</v>
      </c>
      <c r="G7971" s="21"/>
      <c r="H7971" s="22" t="s">
        <v>2981</v>
      </c>
      <c r="I7971" s="23">
        <f>SUBTOTAL(9,I7969:I7970)</f>
        <v>33300000</v>
      </c>
    </row>
    <row r="7972" spans="2:9" x14ac:dyDescent="0.2">
      <c r="F7972" s="20"/>
      <c r="G7972" s="24"/>
      <c r="H7972" s="25"/>
      <c r="I7972" s="26"/>
    </row>
    <row r="7973" spans="2:9" ht="15" customHeight="1" x14ac:dyDescent="0.2">
      <c r="B7973" s="2">
        <v>16</v>
      </c>
      <c r="C7973" t="s">
        <v>2807</v>
      </c>
      <c r="D7973" s="3">
        <v>5507</v>
      </c>
      <c r="E7973" t="s">
        <v>2979</v>
      </c>
      <c r="F7973" s="17">
        <v>550772</v>
      </c>
      <c r="G7973" s="18" t="s">
        <v>2982</v>
      </c>
      <c r="I7973" s="1"/>
    </row>
    <row r="7974" spans="2:9" x14ac:dyDescent="0.2">
      <c r="E7974"/>
      <c r="G7974" s="8"/>
      <c r="H7974" s="6" t="s">
        <v>12</v>
      </c>
      <c r="I7974" s="19">
        <v>-600000</v>
      </c>
    </row>
    <row r="7975" spans="2:9" x14ac:dyDescent="0.2">
      <c r="E7975"/>
      <c r="G7975" s="8"/>
      <c r="H7975" s="6" t="s">
        <v>2816</v>
      </c>
      <c r="I7975" s="19">
        <v>52700000</v>
      </c>
    </row>
    <row r="7976" spans="2:9" ht="15" customHeight="1" x14ac:dyDescent="0.2">
      <c r="E7976"/>
      <c r="F7976" s="20" t="s">
        <v>17</v>
      </c>
      <c r="G7976" s="21"/>
      <c r="H7976" s="22" t="s">
        <v>2983</v>
      </c>
      <c r="I7976" s="23">
        <f>SUBTOTAL(9,I7974:I7975)</f>
        <v>52100000</v>
      </c>
    </row>
    <row r="7977" spans="2:9" x14ac:dyDescent="0.2">
      <c r="F7977" s="20"/>
      <c r="G7977" s="24"/>
      <c r="H7977" s="25"/>
      <c r="I7977" s="26"/>
    </row>
    <row r="7978" spans="2:9" ht="15" customHeight="1" x14ac:dyDescent="0.2">
      <c r="B7978" s="2">
        <v>16</v>
      </c>
      <c r="C7978" t="s">
        <v>2807</v>
      </c>
      <c r="D7978" s="3">
        <v>5507</v>
      </c>
      <c r="E7978" t="s">
        <v>2979</v>
      </c>
      <c r="F7978" s="17">
        <v>550774</v>
      </c>
      <c r="G7978" s="18" t="s">
        <v>2984</v>
      </c>
      <c r="I7978" s="1"/>
    </row>
    <row r="7979" spans="2:9" x14ac:dyDescent="0.2">
      <c r="E7979"/>
      <c r="G7979" s="8"/>
      <c r="H7979" s="6" t="s">
        <v>12</v>
      </c>
      <c r="I7979" s="19">
        <v>1600000</v>
      </c>
    </row>
    <row r="7980" spans="2:9" x14ac:dyDescent="0.2">
      <c r="E7980"/>
      <c r="G7980" s="8"/>
      <c r="H7980" s="6" t="s">
        <v>2816</v>
      </c>
      <c r="I7980" s="19">
        <v>-500000</v>
      </c>
    </row>
    <row r="7981" spans="2:9" ht="15" customHeight="1" x14ac:dyDescent="0.2">
      <c r="E7981"/>
      <c r="F7981" s="20" t="s">
        <v>17</v>
      </c>
      <c r="G7981" s="21"/>
      <c r="H7981" s="22" t="s">
        <v>2985</v>
      </c>
      <c r="I7981" s="23">
        <f>SUBTOTAL(9,I7979:I7980)</f>
        <v>1100000</v>
      </c>
    </row>
    <row r="7982" spans="2:9" x14ac:dyDescent="0.2">
      <c r="F7982" s="20"/>
      <c r="G7982" s="24"/>
      <c r="H7982" s="25"/>
      <c r="I7982" s="26"/>
    </row>
    <row r="7983" spans="2:9" ht="15" customHeight="1" x14ac:dyDescent="0.2">
      <c r="B7983" s="2">
        <v>16</v>
      </c>
      <c r="C7983" t="s">
        <v>2807</v>
      </c>
      <c r="D7983" s="3">
        <v>5508</v>
      </c>
      <c r="E7983" t="s">
        <v>2986</v>
      </c>
      <c r="F7983" s="17">
        <v>550870</v>
      </c>
      <c r="G7983" s="18" t="s">
        <v>2987</v>
      </c>
      <c r="I7983" s="1"/>
    </row>
    <row r="7984" spans="2:9" x14ac:dyDescent="0.2">
      <c r="E7984"/>
      <c r="G7984" s="8"/>
      <c r="H7984" s="6" t="s">
        <v>12</v>
      </c>
      <c r="I7984" s="19">
        <v>6000000</v>
      </c>
    </row>
    <row r="7985" spans="2:9" x14ac:dyDescent="0.2">
      <c r="E7985"/>
      <c r="G7985" s="8"/>
      <c r="H7985" s="6" t="s">
        <v>2816</v>
      </c>
      <c r="I7985" s="19">
        <v>-800000</v>
      </c>
    </row>
    <row r="7986" spans="2:9" ht="15" customHeight="1" x14ac:dyDescent="0.2">
      <c r="E7986"/>
      <c r="F7986" s="20" t="s">
        <v>17</v>
      </c>
      <c r="G7986" s="21"/>
      <c r="H7986" s="22" t="s">
        <v>2988</v>
      </c>
      <c r="I7986" s="23">
        <f>SUBTOTAL(9,I7984:I7985)</f>
        <v>5200000</v>
      </c>
    </row>
    <row r="7987" spans="2:9" x14ac:dyDescent="0.2">
      <c r="F7987" s="20"/>
      <c r="G7987" s="24"/>
      <c r="H7987" s="25"/>
      <c r="I7987" s="26"/>
    </row>
    <row r="7988" spans="2:9" ht="15" customHeight="1" x14ac:dyDescent="0.2">
      <c r="B7988" s="2">
        <v>16</v>
      </c>
      <c r="C7988" t="s">
        <v>2807</v>
      </c>
      <c r="D7988" s="3">
        <v>5509</v>
      </c>
      <c r="E7988" t="s">
        <v>2989</v>
      </c>
      <c r="F7988" s="17">
        <v>550970</v>
      </c>
      <c r="G7988" s="18" t="s">
        <v>2977</v>
      </c>
      <c r="I7988" s="1"/>
    </row>
    <row r="7989" spans="2:9" x14ac:dyDescent="0.2">
      <c r="E7989"/>
      <c r="G7989" s="8"/>
      <c r="H7989" s="6" t="s">
        <v>12</v>
      </c>
      <c r="I7989" s="19">
        <v>1000</v>
      </c>
    </row>
    <row r="7990" spans="2:9" ht="15" customHeight="1" x14ac:dyDescent="0.2">
      <c r="E7990"/>
      <c r="F7990" s="20" t="s">
        <v>17</v>
      </c>
      <c r="G7990" s="21"/>
      <c r="H7990" s="22" t="s">
        <v>2990</v>
      </c>
      <c r="I7990" s="23">
        <f>SUBTOTAL(9,I7989:I7989)</f>
        <v>1000</v>
      </c>
    </row>
    <row r="7991" spans="2:9" x14ac:dyDescent="0.2">
      <c r="F7991" s="20"/>
      <c r="G7991" s="24"/>
      <c r="H7991" s="25"/>
      <c r="I7991" s="26"/>
    </row>
    <row r="7992" spans="2:9" ht="15" customHeight="1" x14ac:dyDescent="0.2">
      <c r="B7992" s="2">
        <v>16</v>
      </c>
      <c r="C7992" t="s">
        <v>2807</v>
      </c>
      <c r="D7992" s="3">
        <v>5511</v>
      </c>
      <c r="E7992" t="s">
        <v>2991</v>
      </c>
      <c r="F7992" s="17">
        <v>551170</v>
      </c>
      <c r="G7992" s="18" t="s">
        <v>2992</v>
      </c>
      <c r="I7992" s="1"/>
    </row>
    <row r="7993" spans="2:9" x14ac:dyDescent="0.2">
      <c r="E7993"/>
      <c r="G7993" s="8"/>
      <c r="H7993" s="6" t="s">
        <v>12</v>
      </c>
      <c r="I7993" s="19">
        <v>3200000</v>
      </c>
    </row>
    <row r="7994" spans="2:9" x14ac:dyDescent="0.2">
      <c r="E7994"/>
      <c r="G7994" s="8"/>
      <c r="H7994" s="6" t="s">
        <v>2816</v>
      </c>
      <c r="I7994" s="19">
        <v>500000</v>
      </c>
    </row>
    <row r="7995" spans="2:9" ht="15" customHeight="1" x14ac:dyDescent="0.2">
      <c r="E7995"/>
      <c r="F7995" s="20" t="s">
        <v>17</v>
      </c>
      <c r="G7995" s="21"/>
      <c r="H7995" s="22" t="s">
        <v>2993</v>
      </c>
      <c r="I7995" s="23">
        <f>SUBTOTAL(9,I7993:I7994)</f>
        <v>3700000</v>
      </c>
    </row>
    <row r="7996" spans="2:9" x14ac:dyDescent="0.2">
      <c r="F7996" s="20"/>
      <c r="G7996" s="24"/>
      <c r="H7996" s="25"/>
      <c r="I7996" s="26"/>
    </row>
    <row r="7997" spans="2:9" ht="15" customHeight="1" x14ac:dyDescent="0.2">
      <c r="B7997" s="2">
        <v>16</v>
      </c>
      <c r="C7997" t="s">
        <v>2807</v>
      </c>
      <c r="D7997" s="3">
        <v>5511</v>
      </c>
      <c r="E7997" t="s">
        <v>2991</v>
      </c>
      <c r="F7997" s="17">
        <v>551171</v>
      </c>
      <c r="G7997" s="18" t="s">
        <v>2994</v>
      </c>
      <c r="I7997" s="1"/>
    </row>
    <row r="7998" spans="2:9" x14ac:dyDescent="0.2">
      <c r="E7998"/>
      <c r="G7998" s="8"/>
      <c r="H7998" s="6" t="s">
        <v>12</v>
      </c>
      <c r="I7998" s="19">
        <v>235000</v>
      </c>
    </row>
    <row r="7999" spans="2:9" x14ac:dyDescent="0.2">
      <c r="E7999"/>
      <c r="G7999" s="8"/>
      <c r="H7999" s="6" t="s">
        <v>2816</v>
      </c>
      <c r="I7999" s="19">
        <v>155000</v>
      </c>
    </row>
    <row r="8000" spans="2:9" ht="15" customHeight="1" x14ac:dyDescent="0.2">
      <c r="E8000"/>
      <c r="F8000" s="20" t="s">
        <v>17</v>
      </c>
      <c r="G8000" s="21"/>
      <c r="H8000" s="22" t="s">
        <v>2995</v>
      </c>
      <c r="I8000" s="23">
        <f>SUBTOTAL(9,I7998:I7999)</f>
        <v>390000</v>
      </c>
    </row>
    <row r="8001" spans="2:9" x14ac:dyDescent="0.2">
      <c r="F8001" s="20"/>
      <c r="G8001" s="24"/>
      <c r="H8001" s="25"/>
      <c r="I8001" s="26"/>
    </row>
    <row r="8002" spans="2:9" ht="15" customHeight="1" x14ac:dyDescent="0.2">
      <c r="B8002" s="2">
        <v>16</v>
      </c>
      <c r="C8002" t="s">
        <v>2807</v>
      </c>
      <c r="D8002" s="3">
        <v>5521</v>
      </c>
      <c r="E8002" t="s">
        <v>2996</v>
      </c>
      <c r="F8002" s="17">
        <v>552170</v>
      </c>
      <c r="G8002" s="18" t="s">
        <v>2996</v>
      </c>
      <c r="I8002" s="1"/>
    </row>
    <row r="8003" spans="2:9" x14ac:dyDescent="0.2">
      <c r="E8003"/>
      <c r="G8003" s="8"/>
      <c r="H8003" s="6" t="s">
        <v>12</v>
      </c>
      <c r="I8003" s="19">
        <v>324637100</v>
      </c>
    </row>
    <row r="8004" spans="2:9" x14ac:dyDescent="0.2">
      <c r="E8004"/>
      <c r="G8004" s="8"/>
      <c r="H8004" s="6" t="s">
        <v>62</v>
      </c>
      <c r="I8004" s="19">
        <v>-200000</v>
      </c>
    </row>
    <row r="8005" spans="2:9" x14ac:dyDescent="0.2">
      <c r="E8005"/>
      <c r="G8005" s="8"/>
      <c r="H8005" s="6" t="s">
        <v>13</v>
      </c>
      <c r="I8005" s="19">
        <v>-4232200</v>
      </c>
    </row>
    <row r="8006" spans="2:9" x14ac:dyDescent="0.2">
      <c r="E8006"/>
      <c r="G8006" s="8"/>
      <c r="H8006" s="6" t="s">
        <v>2816</v>
      </c>
      <c r="I8006" s="19">
        <v>12295100</v>
      </c>
    </row>
    <row r="8007" spans="2:9" x14ac:dyDescent="0.2">
      <c r="E8007"/>
      <c r="G8007" s="8"/>
      <c r="H8007" s="6" t="s">
        <v>2957</v>
      </c>
      <c r="I8007" s="19">
        <v>-260000</v>
      </c>
    </row>
    <row r="8008" spans="2:9" ht="15" customHeight="1" x14ac:dyDescent="0.2">
      <c r="E8008"/>
      <c r="F8008" s="20" t="s">
        <v>17</v>
      </c>
      <c r="G8008" s="21"/>
      <c r="H8008" s="22" t="s">
        <v>2997</v>
      </c>
      <c r="I8008" s="23">
        <f>SUBTOTAL(9,I8003:I8007)</f>
        <v>332240000</v>
      </c>
    </row>
    <row r="8009" spans="2:9" x14ac:dyDescent="0.2">
      <c r="F8009" s="20"/>
      <c r="G8009" s="24"/>
      <c r="H8009" s="25"/>
      <c r="I8009" s="26"/>
    </row>
    <row r="8010" spans="2:9" ht="15" customHeight="1" x14ac:dyDescent="0.2">
      <c r="B8010" s="2">
        <v>16</v>
      </c>
      <c r="C8010" t="s">
        <v>2807</v>
      </c>
      <c r="D8010" s="3">
        <v>5526</v>
      </c>
      <c r="E8010" t="s">
        <v>2998</v>
      </c>
      <c r="F8010" s="17">
        <v>552670</v>
      </c>
      <c r="G8010" s="18" t="s">
        <v>2998</v>
      </c>
      <c r="I8010" s="1"/>
    </row>
    <row r="8011" spans="2:9" x14ac:dyDescent="0.2">
      <c r="E8011"/>
      <c r="G8011" s="8"/>
      <c r="H8011" s="6" t="s">
        <v>12</v>
      </c>
      <c r="I8011" s="19">
        <v>13190000</v>
      </c>
    </row>
    <row r="8012" spans="2:9" x14ac:dyDescent="0.2">
      <c r="E8012"/>
      <c r="G8012" s="8"/>
      <c r="H8012" s="6" t="s">
        <v>2816</v>
      </c>
      <c r="I8012" s="19">
        <v>4510000</v>
      </c>
    </row>
    <row r="8013" spans="2:9" ht="15" customHeight="1" x14ac:dyDescent="0.2">
      <c r="E8013"/>
      <c r="F8013" s="20" t="s">
        <v>17</v>
      </c>
      <c r="G8013" s="21"/>
      <c r="H8013" s="22" t="s">
        <v>2999</v>
      </c>
      <c r="I8013" s="23">
        <f>SUBTOTAL(9,I8011:I8012)</f>
        <v>17700000</v>
      </c>
    </row>
    <row r="8014" spans="2:9" x14ac:dyDescent="0.2">
      <c r="F8014" s="20"/>
      <c r="G8014" s="24"/>
      <c r="H8014" s="25"/>
      <c r="I8014" s="26"/>
    </row>
    <row r="8015" spans="2:9" ht="15" customHeight="1" x14ac:dyDescent="0.2">
      <c r="B8015" s="2">
        <v>16</v>
      </c>
      <c r="C8015" t="s">
        <v>2807</v>
      </c>
      <c r="D8015" s="3">
        <v>5531</v>
      </c>
      <c r="E8015" t="s">
        <v>3000</v>
      </c>
      <c r="F8015" s="17">
        <v>553170</v>
      </c>
      <c r="G8015" s="18" t="s">
        <v>3000</v>
      </c>
      <c r="I8015" s="1"/>
    </row>
    <row r="8016" spans="2:9" x14ac:dyDescent="0.2">
      <c r="E8016"/>
      <c r="G8016" s="8"/>
      <c r="H8016" s="6" t="s">
        <v>12</v>
      </c>
      <c r="I8016" s="19">
        <v>6375000</v>
      </c>
    </row>
    <row r="8017" spans="2:9" x14ac:dyDescent="0.2">
      <c r="E8017"/>
      <c r="G8017" s="8"/>
      <c r="H8017" s="6" t="s">
        <v>2816</v>
      </c>
      <c r="I8017" s="19">
        <v>2725000</v>
      </c>
    </row>
    <row r="8018" spans="2:9" ht="15" customHeight="1" x14ac:dyDescent="0.2">
      <c r="E8018"/>
      <c r="F8018" s="20" t="s">
        <v>17</v>
      </c>
      <c r="G8018" s="21"/>
      <c r="H8018" s="22" t="s">
        <v>3001</v>
      </c>
      <c r="I8018" s="23">
        <f>SUBTOTAL(9,I8016:I8017)</f>
        <v>9100000</v>
      </c>
    </row>
    <row r="8019" spans="2:9" x14ac:dyDescent="0.2">
      <c r="F8019" s="20"/>
      <c r="G8019" s="24"/>
      <c r="H8019" s="25"/>
      <c r="I8019" s="26"/>
    </row>
    <row r="8020" spans="2:9" ht="15" customHeight="1" x14ac:dyDescent="0.2">
      <c r="B8020" s="2">
        <v>16</v>
      </c>
      <c r="C8020" t="s">
        <v>2807</v>
      </c>
      <c r="D8020" s="3">
        <v>5536</v>
      </c>
      <c r="E8020" t="s">
        <v>3002</v>
      </c>
      <c r="F8020" s="17">
        <v>553671</v>
      </c>
      <c r="G8020" s="18" t="s">
        <v>3003</v>
      </c>
      <c r="I8020" s="1"/>
    </row>
    <row r="8021" spans="2:9" x14ac:dyDescent="0.2">
      <c r="E8021"/>
      <c r="G8021" s="8"/>
      <c r="H8021" s="6" t="s">
        <v>12</v>
      </c>
      <c r="I8021" s="19">
        <v>9490000</v>
      </c>
    </row>
    <row r="8022" spans="2:9" x14ac:dyDescent="0.2">
      <c r="E8022"/>
      <c r="G8022" s="8"/>
      <c r="H8022" s="6" t="s">
        <v>2816</v>
      </c>
      <c r="I8022" s="19">
        <v>-990000</v>
      </c>
    </row>
    <row r="8023" spans="2:9" ht="15" customHeight="1" x14ac:dyDescent="0.2">
      <c r="E8023"/>
      <c r="F8023" s="20" t="s">
        <v>17</v>
      </c>
      <c r="G8023" s="21"/>
      <c r="H8023" s="22" t="s">
        <v>3004</v>
      </c>
      <c r="I8023" s="23">
        <f>SUBTOTAL(9,I8021:I8022)</f>
        <v>8500000</v>
      </c>
    </row>
    <row r="8024" spans="2:9" x14ac:dyDescent="0.2">
      <c r="F8024" s="20"/>
      <c r="G8024" s="24"/>
      <c r="H8024" s="25"/>
      <c r="I8024" s="26"/>
    </row>
    <row r="8025" spans="2:9" ht="15" customHeight="1" x14ac:dyDescent="0.2">
      <c r="B8025" s="2">
        <v>16</v>
      </c>
      <c r="C8025" t="s">
        <v>2807</v>
      </c>
      <c r="D8025" s="3">
        <v>5536</v>
      </c>
      <c r="E8025" t="s">
        <v>3002</v>
      </c>
      <c r="F8025" s="17">
        <v>553672</v>
      </c>
      <c r="G8025" s="18" t="s">
        <v>3005</v>
      </c>
      <c r="I8025" s="1"/>
    </row>
    <row r="8026" spans="2:9" x14ac:dyDescent="0.2">
      <c r="E8026"/>
      <c r="G8026" s="8"/>
      <c r="H8026" s="6" t="s">
        <v>12</v>
      </c>
      <c r="I8026" s="19">
        <v>9500000</v>
      </c>
    </row>
    <row r="8027" spans="2:9" ht="15" customHeight="1" x14ac:dyDescent="0.2">
      <c r="E8027"/>
      <c r="F8027" s="20" t="s">
        <v>17</v>
      </c>
      <c r="G8027" s="21"/>
      <c r="H8027" s="22" t="s">
        <v>3006</v>
      </c>
      <c r="I8027" s="23">
        <f>SUBTOTAL(9,I8026:I8026)</f>
        <v>9500000</v>
      </c>
    </row>
    <row r="8028" spans="2:9" x14ac:dyDescent="0.2">
      <c r="F8028" s="20"/>
      <c r="G8028" s="24"/>
      <c r="H8028" s="25"/>
      <c r="I8028" s="26"/>
    </row>
    <row r="8029" spans="2:9" ht="15" customHeight="1" x14ac:dyDescent="0.2">
      <c r="B8029" s="2">
        <v>16</v>
      </c>
      <c r="C8029" t="s">
        <v>2807</v>
      </c>
      <c r="D8029" s="3">
        <v>5536</v>
      </c>
      <c r="E8029" t="s">
        <v>3002</v>
      </c>
      <c r="F8029" s="17">
        <v>553673</v>
      </c>
      <c r="G8029" s="18" t="s">
        <v>3007</v>
      </c>
      <c r="I8029" s="1"/>
    </row>
    <row r="8030" spans="2:9" x14ac:dyDescent="0.2">
      <c r="E8030"/>
      <c r="G8030" s="8"/>
      <c r="H8030" s="6" t="s">
        <v>12</v>
      </c>
      <c r="I8030" s="19">
        <v>360000</v>
      </c>
    </row>
    <row r="8031" spans="2:9" ht="15" customHeight="1" x14ac:dyDescent="0.2">
      <c r="E8031"/>
      <c r="F8031" s="20" t="s">
        <v>17</v>
      </c>
      <c r="G8031" s="21"/>
      <c r="H8031" s="22" t="s">
        <v>3008</v>
      </c>
      <c r="I8031" s="23">
        <f>SUBTOTAL(9,I8030:I8030)</f>
        <v>360000</v>
      </c>
    </row>
    <row r="8032" spans="2:9" x14ac:dyDescent="0.2">
      <c r="F8032" s="20"/>
      <c r="G8032" s="24"/>
      <c r="H8032" s="25"/>
      <c r="I8032" s="26"/>
    </row>
    <row r="8033" spans="2:9" ht="15" customHeight="1" x14ac:dyDescent="0.2">
      <c r="B8033" s="2">
        <v>16</v>
      </c>
      <c r="C8033" t="s">
        <v>2807</v>
      </c>
      <c r="D8033" s="3">
        <v>5536</v>
      </c>
      <c r="E8033" t="s">
        <v>3002</v>
      </c>
      <c r="F8033" s="17">
        <v>553675</v>
      </c>
      <c r="G8033" s="18" t="s">
        <v>3009</v>
      </c>
      <c r="I8033" s="1"/>
    </row>
    <row r="8034" spans="2:9" x14ac:dyDescent="0.2">
      <c r="E8034"/>
      <c r="G8034" s="8"/>
      <c r="H8034" s="6" t="s">
        <v>12</v>
      </c>
      <c r="I8034" s="19">
        <v>1425000</v>
      </c>
    </row>
    <row r="8035" spans="2:9" x14ac:dyDescent="0.2">
      <c r="E8035"/>
      <c r="G8035" s="8"/>
      <c r="H8035" s="6" t="s">
        <v>2816</v>
      </c>
      <c r="I8035" s="19">
        <v>75000</v>
      </c>
    </row>
    <row r="8036" spans="2:9" ht="15" customHeight="1" x14ac:dyDescent="0.2">
      <c r="E8036"/>
      <c r="F8036" s="20" t="s">
        <v>17</v>
      </c>
      <c r="G8036" s="21"/>
      <c r="H8036" s="22" t="s">
        <v>3010</v>
      </c>
      <c r="I8036" s="23">
        <f>SUBTOTAL(9,I8034:I8035)</f>
        <v>1500000</v>
      </c>
    </row>
    <row r="8037" spans="2:9" x14ac:dyDescent="0.2">
      <c r="F8037" s="20"/>
      <c r="G8037" s="24"/>
      <c r="H8037" s="25"/>
      <c r="I8037" s="26"/>
    </row>
    <row r="8038" spans="2:9" ht="15" customHeight="1" x14ac:dyDescent="0.2">
      <c r="B8038" s="2">
        <v>16</v>
      </c>
      <c r="C8038" t="s">
        <v>2807</v>
      </c>
      <c r="D8038" s="3">
        <v>5538</v>
      </c>
      <c r="E8038" t="s">
        <v>3011</v>
      </c>
      <c r="F8038" s="17">
        <v>553870</v>
      </c>
      <c r="G8038" s="18" t="s">
        <v>3012</v>
      </c>
      <c r="I8038" s="1"/>
    </row>
    <row r="8039" spans="2:9" x14ac:dyDescent="0.2">
      <c r="E8039"/>
      <c r="G8039" s="8"/>
      <c r="H8039" s="6" t="s">
        <v>12</v>
      </c>
      <c r="I8039" s="19">
        <v>4050000</v>
      </c>
    </row>
    <row r="8040" spans="2:9" x14ac:dyDescent="0.2">
      <c r="E8040"/>
      <c r="G8040" s="8"/>
      <c r="H8040" s="6" t="s">
        <v>2816</v>
      </c>
      <c r="I8040" s="19">
        <v>450000</v>
      </c>
    </row>
    <row r="8041" spans="2:9" ht="15" customHeight="1" x14ac:dyDescent="0.2">
      <c r="E8041"/>
      <c r="F8041" s="20" t="s">
        <v>17</v>
      </c>
      <c r="G8041" s="21"/>
      <c r="H8041" s="22" t="s">
        <v>3013</v>
      </c>
      <c r="I8041" s="23">
        <f>SUBTOTAL(9,I8039:I8040)</f>
        <v>4500000</v>
      </c>
    </row>
    <row r="8042" spans="2:9" x14ac:dyDescent="0.2">
      <c r="F8042" s="20"/>
      <c r="G8042" s="24"/>
      <c r="H8042" s="25"/>
      <c r="I8042" s="26"/>
    </row>
    <row r="8043" spans="2:9" ht="15" customHeight="1" x14ac:dyDescent="0.2">
      <c r="B8043" s="2">
        <v>16</v>
      </c>
      <c r="C8043" t="s">
        <v>2807</v>
      </c>
      <c r="D8043" s="3">
        <v>5538</v>
      </c>
      <c r="E8043" t="s">
        <v>3011</v>
      </c>
      <c r="F8043" s="17">
        <v>553871</v>
      </c>
      <c r="G8043" s="18" t="s">
        <v>3014</v>
      </c>
      <c r="I8043" s="1"/>
    </row>
    <row r="8044" spans="2:9" x14ac:dyDescent="0.2">
      <c r="E8044"/>
      <c r="G8044" s="8"/>
      <c r="H8044" s="6" t="s">
        <v>12</v>
      </c>
      <c r="I8044" s="19">
        <v>9100000</v>
      </c>
    </row>
    <row r="8045" spans="2:9" x14ac:dyDescent="0.2">
      <c r="E8045"/>
      <c r="G8045" s="8"/>
      <c r="H8045" s="6" t="s">
        <v>2816</v>
      </c>
      <c r="I8045" s="19">
        <v>1100000</v>
      </c>
    </row>
    <row r="8046" spans="2:9" ht="15" customHeight="1" x14ac:dyDescent="0.2">
      <c r="E8046"/>
      <c r="F8046" s="20" t="s">
        <v>17</v>
      </c>
      <c r="G8046" s="21"/>
      <c r="H8046" s="22" t="s">
        <v>3015</v>
      </c>
      <c r="I8046" s="23">
        <f>SUBTOTAL(9,I8044:I8045)</f>
        <v>10200000</v>
      </c>
    </row>
    <row r="8047" spans="2:9" x14ac:dyDescent="0.2">
      <c r="F8047" s="20"/>
      <c r="G8047" s="24"/>
      <c r="H8047" s="25"/>
      <c r="I8047" s="26"/>
    </row>
    <row r="8048" spans="2:9" ht="15" customHeight="1" x14ac:dyDescent="0.2">
      <c r="B8048" s="2">
        <v>16</v>
      </c>
      <c r="C8048" t="s">
        <v>2807</v>
      </c>
      <c r="D8048" s="3">
        <v>5538</v>
      </c>
      <c r="E8048" t="s">
        <v>3011</v>
      </c>
      <c r="F8048" s="17">
        <v>553872</v>
      </c>
      <c r="G8048" s="18" t="s">
        <v>3016</v>
      </c>
      <c r="I8048" s="1"/>
    </row>
    <row r="8049" spans="2:9" x14ac:dyDescent="0.2">
      <c r="E8049"/>
      <c r="G8049" s="8"/>
      <c r="H8049" s="6" t="s">
        <v>12</v>
      </c>
      <c r="I8049" s="19">
        <v>13000</v>
      </c>
    </row>
    <row r="8050" spans="2:9" x14ac:dyDescent="0.2">
      <c r="E8050"/>
      <c r="G8050" s="8"/>
      <c r="H8050" s="6" t="s">
        <v>2816</v>
      </c>
      <c r="I8050" s="19">
        <v>-5000</v>
      </c>
    </row>
    <row r="8051" spans="2:9" ht="15" customHeight="1" x14ac:dyDescent="0.2">
      <c r="E8051"/>
      <c r="F8051" s="20" t="s">
        <v>17</v>
      </c>
      <c r="G8051" s="21"/>
      <c r="H8051" s="22" t="s">
        <v>3017</v>
      </c>
      <c r="I8051" s="23">
        <f>SUBTOTAL(9,I8049:I8050)</f>
        <v>8000</v>
      </c>
    </row>
    <row r="8052" spans="2:9" x14ac:dyDescent="0.2">
      <c r="F8052" s="20"/>
      <c r="G8052" s="24"/>
      <c r="H8052" s="25"/>
      <c r="I8052" s="26"/>
    </row>
    <row r="8053" spans="2:9" ht="15" customHeight="1" x14ac:dyDescent="0.2">
      <c r="B8053" s="2">
        <v>16</v>
      </c>
      <c r="C8053" t="s">
        <v>2807</v>
      </c>
      <c r="D8053" s="3">
        <v>5541</v>
      </c>
      <c r="E8053" t="s">
        <v>3018</v>
      </c>
      <c r="F8053" s="17">
        <v>554170</v>
      </c>
      <c r="G8053" s="18" t="s">
        <v>3018</v>
      </c>
      <c r="I8053" s="1"/>
    </row>
    <row r="8054" spans="2:9" x14ac:dyDescent="0.2">
      <c r="E8054"/>
      <c r="G8054" s="8"/>
      <c r="H8054" s="6" t="s">
        <v>12</v>
      </c>
      <c r="I8054" s="19">
        <v>11402000</v>
      </c>
    </row>
    <row r="8055" spans="2:9" x14ac:dyDescent="0.2">
      <c r="E8055"/>
      <c r="G8055" s="8"/>
      <c r="H8055" s="6" t="s">
        <v>2816</v>
      </c>
      <c r="I8055" s="19">
        <v>-2000</v>
      </c>
    </row>
    <row r="8056" spans="2:9" ht="15" customHeight="1" x14ac:dyDescent="0.2">
      <c r="E8056"/>
      <c r="F8056" s="20" t="s">
        <v>17</v>
      </c>
      <c r="G8056" s="21"/>
      <c r="H8056" s="22" t="s">
        <v>3019</v>
      </c>
      <c r="I8056" s="23">
        <f>SUBTOTAL(9,I8054:I8055)</f>
        <v>11400000</v>
      </c>
    </row>
    <row r="8057" spans="2:9" x14ac:dyDescent="0.2">
      <c r="F8057" s="20"/>
      <c r="G8057" s="24"/>
      <c r="H8057" s="25"/>
      <c r="I8057" s="26"/>
    </row>
    <row r="8058" spans="2:9" ht="15" customHeight="1" x14ac:dyDescent="0.2">
      <c r="B8058" s="2">
        <v>16</v>
      </c>
      <c r="C8058" t="s">
        <v>2807</v>
      </c>
      <c r="D8058" s="3">
        <v>5542</v>
      </c>
      <c r="E8058" t="s">
        <v>3020</v>
      </c>
      <c r="F8058" s="17">
        <v>554270</v>
      </c>
      <c r="G8058" s="18" t="s">
        <v>3021</v>
      </c>
      <c r="I8058" s="1"/>
    </row>
    <row r="8059" spans="2:9" x14ac:dyDescent="0.2">
      <c r="E8059"/>
      <c r="G8059" s="8"/>
      <c r="H8059" s="6" t="s">
        <v>12</v>
      </c>
      <c r="I8059" s="19">
        <v>1740000</v>
      </c>
    </row>
    <row r="8060" spans="2:9" x14ac:dyDescent="0.2">
      <c r="E8060"/>
      <c r="G8060" s="8"/>
      <c r="H8060" s="6" t="s">
        <v>2816</v>
      </c>
      <c r="I8060" s="19">
        <v>10000</v>
      </c>
    </row>
    <row r="8061" spans="2:9" ht="15" customHeight="1" x14ac:dyDescent="0.2">
      <c r="E8061"/>
      <c r="F8061" s="20" t="s">
        <v>17</v>
      </c>
      <c r="G8061" s="21"/>
      <c r="H8061" s="22" t="s">
        <v>3022</v>
      </c>
      <c r="I8061" s="23">
        <f>SUBTOTAL(9,I8059:I8060)</f>
        <v>1750000</v>
      </c>
    </row>
    <row r="8062" spans="2:9" x14ac:dyDescent="0.2">
      <c r="F8062" s="20"/>
      <c r="G8062" s="24"/>
      <c r="H8062" s="25"/>
      <c r="I8062" s="26"/>
    </row>
    <row r="8063" spans="2:9" ht="15" customHeight="1" x14ac:dyDescent="0.2">
      <c r="B8063" s="2">
        <v>16</v>
      </c>
      <c r="C8063" t="s">
        <v>2807</v>
      </c>
      <c r="D8063" s="3">
        <v>5542</v>
      </c>
      <c r="E8063" t="s">
        <v>3020</v>
      </c>
      <c r="F8063" s="17">
        <v>554271</v>
      </c>
      <c r="G8063" s="18" t="s">
        <v>3023</v>
      </c>
      <c r="I8063" s="1"/>
    </row>
    <row r="8064" spans="2:9" x14ac:dyDescent="0.2">
      <c r="E8064"/>
      <c r="G8064" s="8"/>
      <c r="H8064" s="6" t="s">
        <v>12</v>
      </c>
      <c r="I8064" s="19">
        <v>125000</v>
      </c>
    </row>
    <row r="8065" spans="2:9" x14ac:dyDescent="0.2">
      <c r="E8065"/>
      <c r="G8065" s="8"/>
      <c r="H8065" s="6" t="s">
        <v>2816</v>
      </c>
      <c r="I8065" s="19">
        <v>-10000</v>
      </c>
    </row>
    <row r="8066" spans="2:9" ht="15" customHeight="1" x14ac:dyDescent="0.2">
      <c r="E8066"/>
      <c r="F8066" s="20" t="s">
        <v>17</v>
      </c>
      <c r="G8066" s="21"/>
      <c r="H8066" s="22" t="s">
        <v>3024</v>
      </c>
      <c r="I8066" s="23">
        <f>SUBTOTAL(9,I8064:I8065)</f>
        <v>115000</v>
      </c>
    </row>
    <row r="8067" spans="2:9" x14ac:dyDescent="0.2">
      <c r="F8067" s="20"/>
      <c r="G8067" s="24"/>
      <c r="H8067" s="25"/>
      <c r="I8067" s="26"/>
    </row>
    <row r="8068" spans="2:9" ht="15" customHeight="1" x14ac:dyDescent="0.2">
      <c r="B8068" s="2">
        <v>16</v>
      </c>
      <c r="C8068" t="s">
        <v>2807</v>
      </c>
      <c r="D8068" s="3">
        <v>5543</v>
      </c>
      <c r="E8068" t="s">
        <v>3025</v>
      </c>
      <c r="F8068" s="17">
        <v>554370</v>
      </c>
      <c r="G8068" s="18" t="s">
        <v>3026</v>
      </c>
      <c r="I8068" s="1"/>
    </row>
    <row r="8069" spans="2:9" x14ac:dyDescent="0.2">
      <c r="E8069"/>
      <c r="G8069" s="8"/>
      <c r="H8069" s="6" t="s">
        <v>12</v>
      </c>
      <c r="I8069" s="19">
        <v>8667000</v>
      </c>
    </row>
    <row r="8070" spans="2:9" x14ac:dyDescent="0.2">
      <c r="E8070"/>
      <c r="G8070" s="8"/>
      <c r="H8070" s="6" t="s">
        <v>2816</v>
      </c>
      <c r="I8070" s="19">
        <v>433000</v>
      </c>
    </row>
    <row r="8071" spans="2:9" ht="15" customHeight="1" x14ac:dyDescent="0.2">
      <c r="E8071"/>
      <c r="F8071" s="20" t="s">
        <v>17</v>
      </c>
      <c r="G8071" s="21"/>
      <c r="H8071" s="22" t="s">
        <v>3027</v>
      </c>
      <c r="I8071" s="23">
        <f>SUBTOTAL(9,I8069:I8070)</f>
        <v>9100000</v>
      </c>
    </row>
    <row r="8072" spans="2:9" x14ac:dyDescent="0.2">
      <c r="F8072" s="20"/>
      <c r="G8072" s="24"/>
      <c r="H8072" s="25"/>
      <c r="I8072" s="26"/>
    </row>
    <row r="8073" spans="2:9" ht="15" customHeight="1" x14ac:dyDescent="0.2">
      <c r="B8073" s="2">
        <v>16</v>
      </c>
      <c r="C8073" t="s">
        <v>2807</v>
      </c>
      <c r="D8073" s="3">
        <v>5543</v>
      </c>
      <c r="E8073" t="s">
        <v>3025</v>
      </c>
      <c r="F8073" s="17">
        <v>554371</v>
      </c>
      <c r="G8073" s="18" t="s">
        <v>3028</v>
      </c>
      <c r="I8073" s="1"/>
    </row>
    <row r="8074" spans="2:9" x14ac:dyDescent="0.2">
      <c r="E8074"/>
      <c r="G8074" s="8"/>
      <c r="H8074" s="6" t="s">
        <v>12</v>
      </c>
      <c r="I8074" s="19">
        <v>2000</v>
      </c>
    </row>
    <row r="8075" spans="2:9" x14ac:dyDescent="0.2">
      <c r="E8075"/>
      <c r="G8075" s="8"/>
      <c r="H8075" s="6" t="s">
        <v>2816</v>
      </c>
      <c r="I8075" s="19">
        <v>6000</v>
      </c>
    </row>
    <row r="8076" spans="2:9" ht="15" customHeight="1" x14ac:dyDescent="0.2">
      <c r="E8076"/>
      <c r="F8076" s="20" t="s">
        <v>17</v>
      </c>
      <c r="G8076" s="21"/>
      <c r="H8076" s="22" t="s">
        <v>3029</v>
      </c>
      <c r="I8076" s="23">
        <f>SUBTOTAL(9,I8074:I8075)</f>
        <v>8000</v>
      </c>
    </row>
    <row r="8077" spans="2:9" x14ac:dyDescent="0.2">
      <c r="F8077" s="20"/>
      <c r="G8077" s="24"/>
      <c r="H8077" s="25"/>
      <c r="I8077" s="26"/>
    </row>
    <row r="8078" spans="2:9" ht="15" customHeight="1" x14ac:dyDescent="0.2">
      <c r="B8078" s="2">
        <v>16</v>
      </c>
      <c r="C8078" t="s">
        <v>2807</v>
      </c>
      <c r="D8078" s="3">
        <v>5546</v>
      </c>
      <c r="E8078" t="s">
        <v>3030</v>
      </c>
      <c r="F8078" s="17">
        <v>554670</v>
      </c>
      <c r="G8078" s="18" t="s">
        <v>3026</v>
      </c>
      <c r="I8078" s="1"/>
    </row>
    <row r="8079" spans="2:9" x14ac:dyDescent="0.2">
      <c r="E8079"/>
      <c r="G8079" s="8"/>
      <c r="H8079" s="6" t="s">
        <v>12</v>
      </c>
      <c r="I8079" s="19">
        <v>110000</v>
      </c>
    </row>
    <row r="8080" spans="2:9" x14ac:dyDescent="0.2">
      <c r="E8080"/>
      <c r="G8080" s="8"/>
      <c r="H8080" s="6" t="s">
        <v>13</v>
      </c>
      <c r="I8080" s="19">
        <v>-110000</v>
      </c>
    </row>
    <row r="8081" spans="2:9" ht="15" customHeight="1" x14ac:dyDescent="0.2">
      <c r="E8081"/>
      <c r="F8081" s="20" t="s">
        <v>17</v>
      </c>
      <c r="G8081" s="21"/>
      <c r="H8081" s="22" t="s">
        <v>3031</v>
      </c>
      <c r="I8081" s="23">
        <f>SUBTOTAL(9,I8079:I8080)</f>
        <v>0</v>
      </c>
    </row>
    <row r="8082" spans="2:9" x14ac:dyDescent="0.2">
      <c r="F8082" s="20"/>
      <c r="G8082" s="24"/>
      <c r="H8082" s="25"/>
      <c r="I8082" s="26"/>
    </row>
    <row r="8083" spans="2:9" ht="15" customHeight="1" x14ac:dyDescent="0.2">
      <c r="B8083" s="2">
        <v>16</v>
      </c>
      <c r="C8083" t="s">
        <v>2807</v>
      </c>
      <c r="D8083" s="3">
        <v>5547</v>
      </c>
      <c r="E8083" t="s">
        <v>3032</v>
      </c>
      <c r="F8083" s="17">
        <v>554770</v>
      </c>
      <c r="G8083" s="18" t="s">
        <v>3033</v>
      </c>
      <c r="I8083" s="1"/>
    </row>
    <row r="8084" spans="2:9" x14ac:dyDescent="0.2">
      <c r="E8084"/>
      <c r="G8084" s="8"/>
      <c r="H8084" s="6" t="s">
        <v>13</v>
      </c>
      <c r="I8084" s="19">
        <v>10</v>
      </c>
    </row>
    <row r="8085" spans="2:9" x14ac:dyDescent="0.2">
      <c r="E8085"/>
      <c r="G8085" s="8"/>
      <c r="H8085" s="6" t="s">
        <v>2816</v>
      </c>
      <c r="I8085" s="19">
        <v>-10</v>
      </c>
    </row>
    <row r="8086" spans="2:9" ht="15" customHeight="1" x14ac:dyDescent="0.2">
      <c r="E8086"/>
      <c r="F8086" s="20" t="s">
        <v>17</v>
      </c>
      <c r="G8086" s="21"/>
      <c r="H8086" s="22" t="s">
        <v>3034</v>
      </c>
      <c r="I8086" s="23">
        <f>SUBTOTAL(9,I8084:I8085)</f>
        <v>0</v>
      </c>
    </row>
    <row r="8087" spans="2:9" x14ac:dyDescent="0.2">
      <c r="F8087" s="20"/>
      <c r="G8087" s="24"/>
      <c r="H8087" s="25"/>
      <c r="I8087" s="26"/>
    </row>
    <row r="8088" spans="2:9" ht="15" customHeight="1" x14ac:dyDescent="0.2">
      <c r="B8088" s="2">
        <v>16</v>
      </c>
      <c r="C8088" t="s">
        <v>2807</v>
      </c>
      <c r="D8088" s="3">
        <v>5547</v>
      </c>
      <c r="E8088" t="s">
        <v>3032</v>
      </c>
      <c r="F8088" s="17">
        <v>554771</v>
      </c>
      <c r="G8088" s="18" t="s">
        <v>3035</v>
      </c>
      <c r="I8088" s="1"/>
    </row>
    <row r="8089" spans="2:9" x14ac:dyDescent="0.2">
      <c r="E8089"/>
      <c r="G8089" s="8"/>
      <c r="H8089" s="6" t="s">
        <v>12</v>
      </c>
      <c r="I8089" s="19">
        <v>1000</v>
      </c>
    </row>
    <row r="8090" spans="2:9" ht="15" customHeight="1" x14ac:dyDescent="0.2">
      <c r="E8090"/>
      <c r="F8090" s="20" t="s">
        <v>17</v>
      </c>
      <c r="G8090" s="21"/>
      <c r="H8090" s="22" t="s">
        <v>3036</v>
      </c>
      <c r="I8090" s="23">
        <f>SUBTOTAL(9,I8089:I8089)</f>
        <v>1000</v>
      </c>
    </row>
    <row r="8091" spans="2:9" x14ac:dyDescent="0.2">
      <c r="F8091" s="20"/>
      <c r="G8091" s="24"/>
      <c r="H8091" s="25"/>
      <c r="I8091" s="26"/>
    </row>
    <row r="8092" spans="2:9" ht="15" customHeight="1" x14ac:dyDescent="0.2">
      <c r="B8092" s="2">
        <v>16</v>
      </c>
      <c r="C8092" t="s">
        <v>2807</v>
      </c>
      <c r="D8092" s="3">
        <v>5548</v>
      </c>
      <c r="E8092" t="s">
        <v>3037</v>
      </c>
      <c r="F8092" s="17">
        <v>554870</v>
      </c>
      <c r="G8092" s="18" t="s">
        <v>3038</v>
      </c>
      <c r="I8092" s="1"/>
    </row>
    <row r="8093" spans="2:9" x14ac:dyDescent="0.2">
      <c r="E8093"/>
      <c r="G8093" s="8"/>
      <c r="H8093" s="6" t="s">
        <v>12</v>
      </c>
      <c r="I8093" s="19">
        <v>335000</v>
      </c>
    </row>
    <row r="8094" spans="2:9" x14ac:dyDescent="0.2">
      <c r="E8094"/>
      <c r="G8094" s="8"/>
      <c r="H8094" s="6" t="s">
        <v>2816</v>
      </c>
      <c r="I8094" s="19">
        <v>-10000</v>
      </c>
    </row>
    <row r="8095" spans="2:9" ht="15" customHeight="1" x14ac:dyDescent="0.2">
      <c r="E8095"/>
      <c r="F8095" s="20" t="s">
        <v>17</v>
      </c>
      <c r="G8095" s="21"/>
      <c r="H8095" s="22" t="s">
        <v>3039</v>
      </c>
      <c r="I8095" s="23">
        <f>SUBTOTAL(9,I8093:I8094)</f>
        <v>325000</v>
      </c>
    </row>
    <row r="8096" spans="2:9" x14ac:dyDescent="0.2">
      <c r="F8096" s="20"/>
      <c r="G8096" s="24"/>
      <c r="H8096" s="25"/>
      <c r="I8096" s="26"/>
    </row>
    <row r="8097" spans="2:9" ht="15" customHeight="1" x14ac:dyDescent="0.2">
      <c r="B8097" s="2">
        <v>16</v>
      </c>
      <c r="C8097" t="s">
        <v>2807</v>
      </c>
      <c r="D8097" s="3">
        <v>5549</v>
      </c>
      <c r="E8097" t="s">
        <v>3040</v>
      </c>
      <c r="F8097" s="17">
        <v>554970</v>
      </c>
      <c r="G8097" s="18" t="s">
        <v>3040</v>
      </c>
      <c r="I8097" s="1"/>
    </row>
    <row r="8098" spans="2:9" x14ac:dyDescent="0.2">
      <c r="E8098"/>
      <c r="G8098" s="8"/>
      <c r="H8098" s="6" t="s">
        <v>12</v>
      </c>
      <c r="I8098" s="19">
        <v>60000</v>
      </c>
    </row>
    <row r="8099" spans="2:9" ht="15" customHeight="1" x14ac:dyDescent="0.2">
      <c r="E8099"/>
      <c r="F8099" s="20" t="s">
        <v>17</v>
      </c>
      <c r="G8099" s="21"/>
      <c r="H8099" s="22" t="s">
        <v>3041</v>
      </c>
      <c r="I8099" s="23">
        <f>SUBTOTAL(9,I8098:I8098)</f>
        <v>60000</v>
      </c>
    </row>
    <row r="8100" spans="2:9" x14ac:dyDescent="0.2">
      <c r="F8100" s="20"/>
      <c r="G8100" s="24"/>
      <c r="H8100" s="25"/>
      <c r="I8100" s="26"/>
    </row>
    <row r="8101" spans="2:9" ht="15" customHeight="1" x14ac:dyDescent="0.2">
      <c r="B8101" s="2">
        <v>16</v>
      </c>
      <c r="C8101" t="s">
        <v>2807</v>
      </c>
      <c r="D8101" s="3">
        <v>5550</v>
      </c>
      <c r="E8101" t="s">
        <v>3042</v>
      </c>
      <c r="F8101" s="17">
        <v>555070</v>
      </c>
      <c r="G8101" s="18" t="s">
        <v>3042</v>
      </c>
      <c r="I8101" s="1"/>
    </row>
    <row r="8102" spans="2:9" x14ac:dyDescent="0.2">
      <c r="E8102"/>
      <c r="G8102" s="8"/>
      <c r="H8102" s="6" t="s">
        <v>12</v>
      </c>
      <c r="I8102" s="19">
        <v>65000</v>
      </c>
    </row>
    <row r="8103" spans="2:9" ht="15" customHeight="1" x14ac:dyDescent="0.2">
      <c r="E8103"/>
      <c r="F8103" s="20" t="s">
        <v>17</v>
      </c>
      <c r="G8103" s="21"/>
      <c r="H8103" s="22" t="s">
        <v>3043</v>
      </c>
      <c r="I8103" s="23">
        <f>SUBTOTAL(9,I8102:I8102)</f>
        <v>65000</v>
      </c>
    </row>
    <row r="8104" spans="2:9" x14ac:dyDescent="0.2">
      <c r="F8104" s="20"/>
      <c r="G8104" s="24"/>
      <c r="H8104" s="25"/>
      <c r="I8104" s="26"/>
    </row>
    <row r="8105" spans="2:9" ht="15" customHeight="1" x14ac:dyDescent="0.2">
      <c r="B8105" s="2">
        <v>16</v>
      </c>
      <c r="C8105" t="s">
        <v>2807</v>
      </c>
      <c r="D8105" s="3">
        <v>5551</v>
      </c>
      <c r="E8105" t="s">
        <v>3044</v>
      </c>
      <c r="F8105" s="17">
        <v>555170</v>
      </c>
      <c r="G8105" s="18" t="s">
        <v>3045</v>
      </c>
      <c r="I8105" s="1"/>
    </row>
    <row r="8106" spans="2:9" x14ac:dyDescent="0.2">
      <c r="E8106"/>
      <c r="G8106" s="8"/>
      <c r="H8106" s="6" t="s">
        <v>12</v>
      </c>
      <c r="I8106" s="19">
        <v>1000</v>
      </c>
    </row>
    <row r="8107" spans="2:9" x14ac:dyDescent="0.2">
      <c r="E8107"/>
      <c r="G8107" s="8"/>
      <c r="H8107" s="6" t="s">
        <v>2816</v>
      </c>
      <c r="I8107" s="19">
        <v>400</v>
      </c>
    </row>
    <row r="8108" spans="2:9" ht="15" customHeight="1" x14ac:dyDescent="0.2">
      <c r="E8108"/>
      <c r="F8108" s="20" t="s">
        <v>17</v>
      </c>
      <c r="G8108" s="21"/>
      <c r="H8108" s="22" t="s">
        <v>3046</v>
      </c>
      <c r="I8108" s="23">
        <f>SUBTOTAL(9,I8106:I8107)</f>
        <v>1400</v>
      </c>
    </row>
    <row r="8109" spans="2:9" x14ac:dyDescent="0.2">
      <c r="F8109" s="20"/>
      <c r="G8109" s="24"/>
      <c r="H8109" s="25"/>
      <c r="I8109" s="26"/>
    </row>
    <row r="8110" spans="2:9" ht="15" customHeight="1" x14ac:dyDescent="0.2">
      <c r="B8110" s="2">
        <v>16</v>
      </c>
      <c r="C8110" t="s">
        <v>2807</v>
      </c>
      <c r="D8110" s="3">
        <v>5551</v>
      </c>
      <c r="E8110" t="s">
        <v>3044</v>
      </c>
      <c r="F8110" s="17">
        <v>555171</v>
      </c>
      <c r="G8110" s="18" t="s">
        <v>3047</v>
      </c>
      <c r="I8110" s="1"/>
    </row>
    <row r="8111" spans="2:9" x14ac:dyDescent="0.2">
      <c r="E8111"/>
      <c r="G8111" s="8"/>
      <c r="H8111" s="6" t="s">
        <v>12</v>
      </c>
      <c r="I8111" s="19">
        <v>2000</v>
      </c>
    </row>
    <row r="8112" spans="2:9" x14ac:dyDescent="0.2">
      <c r="E8112"/>
      <c r="G8112" s="8"/>
      <c r="H8112" s="6" t="s">
        <v>2816</v>
      </c>
      <c r="I8112" s="19">
        <v>4000</v>
      </c>
    </row>
    <row r="8113" spans="2:9" ht="15" customHeight="1" x14ac:dyDescent="0.2">
      <c r="E8113"/>
      <c r="F8113" s="20" t="s">
        <v>17</v>
      </c>
      <c r="G8113" s="21"/>
      <c r="H8113" s="22" t="s">
        <v>3048</v>
      </c>
      <c r="I8113" s="23">
        <f>SUBTOTAL(9,I8111:I8112)</f>
        <v>6000</v>
      </c>
    </row>
    <row r="8114" spans="2:9" x14ac:dyDescent="0.2">
      <c r="F8114" s="20"/>
      <c r="G8114" s="24"/>
      <c r="H8114" s="25"/>
      <c r="I8114" s="26"/>
    </row>
    <row r="8115" spans="2:9" ht="15" customHeight="1" x14ac:dyDescent="0.2">
      <c r="B8115" s="2">
        <v>16</v>
      </c>
      <c r="C8115" t="s">
        <v>2807</v>
      </c>
      <c r="D8115" s="3">
        <v>5553</v>
      </c>
      <c r="E8115" t="s">
        <v>3049</v>
      </c>
      <c r="F8115" s="17">
        <v>555370</v>
      </c>
      <c r="G8115" s="18" t="s">
        <v>3049</v>
      </c>
      <c r="I8115" s="1"/>
    </row>
    <row r="8116" spans="2:9" x14ac:dyDescent="0.2">
      <c r="E8116"/>
      <c r="G8116" s="8"/>
      <c r="H8116" s="6" t="s">
        <v>13</v>
      </c>
      <c r="I8116" s="19">
        <v>25000</v>
      </c>
    </row>
    <row r="8117" spans="2:9" ht="15" customHeight="1" x14ac:dyDescent="0.2">
      <c r="E8117"/>
      <c r="F8117" s="20" t="s">
        <v>17</v>
      </c>
      <c r="G8117" s="21"/>
      <c r="H8117" s="22" t="s">
        <v>3050</v>
      </c>
      <c r="I8117" s="23">
        <f>SUBTOTAL(9,I8116:I8116)</f>
        <v>25000</v>
      </c>
    </row>
    <row r="8118" spans="2:9" x14ac:dyDescent="0.2">
      <c r="F8118" s="20"/>
      <c r="G8118" s="24"/>
      <c r="H8118" s="25"/>
      <c r="I8118" s="26"/>
    </row>
    <row r="8119" spans="2:9" ht="15" customHeight="1" x14ac:dyDescent="0.2">
      <c r="B8119" s="2">
        <v>16</v>
      </c>
      <c r="C8119" t="s">
        <v>2807</v>
      </c>
      <c r="D8119" s="3">
        <v>5555</v>
      </c>
      <c r="E8119" t="s">
        <v>3051</v>
      </c>
      <c r="F8119" s="17">
        <v>555570</v>
      </c>
      <c r="G8119" s="18" t="s">
        <v>3051</v>
      </c>
      <c r="I8119" s="1"/>
    </row>
    <row r="8120" spans="2:9" x14ac:dyDescent="0.2">
      <c r="E8120"/>
      <c r="G8120" s="8"/>
      <c r="H8120" s="6" t="s">
        <v>12</v>
      </c>
      <c r="I8120" s="19">
        <v>125000</v>
      </c>
    </row>
    <row r="8121" spans="2:9" x14ac:dyDescent="0.2">
      <c r="E8121"/>
      <c r="G8121" s="8"/>
      <c r="H8121" s="6" t="s">
        <v>2816</v>
      </c>
      <c r="I8121" s="19">
        <v>-50000</v>
      </c>
    </row>
    <row r="8122" spans="2:9" ht="15" customHeight="1" x14ac:dyDescent="0.2">
      <c r="E8122"/>
      <c r="F8122" s="20" t="s">
        <v>17</v>
      </c>
      <c r="G8122" s="21"/>
      <c r="H8122" s="22" t="s">
        <v>3052</v>
      </c>
      <c r="I8122" s="23">
        <f>SUBTOTAL(9,I8120:I8121)</f>
        <v>75000</v>
      </c>
    </row>
    <row r="8123" spans="2:9" x14ac:dyDescent="0.2">
      <c r="F8123" s="20"/>
      <c r="G8123" s="24"/>
      <c r="H8123" s="25"/>
      <c r="I8123" s="26"/>
    </row>
    <row r="8124" spans="2:9" ht="15" customHeight="1" x14ac:dyDescent="0.2">
      <c r="B8124" s="2">
        <v>16</v>
      </c>
      <c r="C8124" t="s">
        <v>2807</v>
      </c>
      <c r="D8124" s="3">
        <v>5556</v>
      </c>
      <c r="E8124" t="s">
        <v>3053</v>
      </c>
      <c r="F8124" s="17">
        <v>555670</v>
      </c>
      <c r="G8124" s="18" t="s">
        <v>3053</v>
      </c>
      <c r="I8124" s="1"/>
    </row>
    <row r="8125" spans="2:9" x14ac:dyDescent="0.2">
      <c r="E8125"/>
      <c r="G8125" s="8"/>
      <c r="H8125" s="6" t="s">
        <v>12</v>
      </c>
      <c r="I8125" s="19">
        <v>1215000</v>
      </c>
    </row>
    <row r="8126" spans="2:9" x14ac:dyDescent="0.2">
      <c r="E8126"/>
      <c r="G8126" s="8"/>
      <c r="H8126" s="6" t="s">
        <v>14</v>
      </c>
      <c r="I8126" s="19">
        <v>-450000</v>
      </c>
    </row>
    <row r="8127" spans="2:9" x14ac:dyDescent="0.2">
      <c r="E8127"/>
      <c r="G8127" s="8"/>
      <c r="H8127" s="6" t="s">
        <v>2816</v>
      </c>
      <c r="I8127" s="19">
        <v>150000</v>
      </c>
    </row>
    <row r="8128" spans="2:9" ht="15" customHeight="1" x14ac:dyDescent="0.2">
      <c r="E8128"/>
      <c r="F8128" s="20" t="s">
        <v>17</v>
      </c>
      <c r="G8128" s="21"/>
      <c r="H8128" s="22" t="s">
        <v>3054</v>
      </c>
      <c r="I8128" s="23">
        <f>SUBTOTAL(9,I8125:I8127)</f>
        <v>915000</v>
      </c>
    </row>
    <row r="8129" spans="2:9" x14ac:dyDescent="0.2">
      <c r="F8129" s="20"/>
      <c r="G8129" s="24"/>
      <c r="H8129" s="25"/>
      <c r="I8129" s="26"/>
    </row>
    <row r="8130" spans="2:9" ht="15" customHeight="1" x14ac:dyDescent="0.2">
      <c r="B8130" s="2">
        <v>16</v>
      </c>
      <c r="C8130" t="s">
        <v>2807</v>
      </c>
      <c r="D8130" s="3">
        <v>5557</v>
      </c>
      <c r="E8130" t="s">
        <v>3055</v>
      </c>
      <c r="F8130" s="17">
        <v>555770</v>
      </c>
      <c r="G8130" s="18" t="s">
        <v>3055</v>
      </c>
      <c r="I8130" s="1"/>
    </row>
    <row r="8131" spans="2:9" x14ac:dyDescent="0.2">
      <c r="E8131"/>
      <c r="G8131" s="8"/>
      <c r="H8131" s="6" t="s">
        <v>12</v>
      </c>
      <c r="I8131" s="19">
        <v>200000</v>
      </c>
    </row>
    <row r="8132" spans="2:9" ht="15" customHeight="1" x14ac:dyDescent="0.2">
      <c r="E8132"/>
      <c r="F8132" s="20" t="s">
        <v>17</v>
      </c>
      <c r="G8132" s="21"/>
      <c r="H8132" s="22" t="s">
        <v>3056</v>
      </c>
      <c r="I8132" s="23">
        <f>SUBTOTAL(9,I8131:I8131)</f>
        <v>200000</v>
      </c>
    </row>
    <row r="8133" spans="2:9" x14ac:dyDescent="0.2">
      <c r="F8133" s="20"/>
      <c r="G8133" s="24"/>
      <c r="H8133" s="25"/>
      <c r="I8133" s="26"/>
    </row>
    <row r="8134" spans="2:9" ht="15" customHeight="1" x14ac:dyDescent="0.2">
      <c r="B8134" s="2">
        <v>16</v>
      </c>
      <c r="C8134" t="s">
        <v>2807</v>
      </c>
      <c r="D8134" s="3">
        <v>5559</v>
      </c>
      <c r="E8134" t="s">
        <v>3057</v>
      </c>
      <c r="F8134" s="17">
        <v>555970</v>
      </c>
      <c r="G8134" s="18" t="s">
        <v>3058</v>
      </c>
      <c r="I8134" s="1"/>
    </row>
    <row r="8135" spans="2:9" x14ac:dyDescent="0.2">
      <c r="E8135"/>
      <c r="G8135" s="8"/>
      <c r="H8135" s="6" t="s">
        <v>12</v>
      </c>
      <c r="I8135" s="19">
        <v>2200000</v>
      </c>
    </row>
    <row r="8136" spans="2:9" x14ac:dyDescent="0.2">
      <c r="E8136"/>
      <c r="G8136" s="8"/>
      <c r="H8136" s="6" t="s">
        <v>2816</v>
      </c>
      <c r="I8136" s="19">
        <v>350000</v>
      </c>
    </row>
    <row r="8137" spans="2:9" ht="15" customHeight="1" x14ac:dyDescent="0.2">
      <c r="E8137"/>
      <c r="F8137" s="20" t="s">
        <v>17</v>
      </c>
      <c r="G8137" s="21"/>
      <c r="H8137" s="22" t="s">
        <v>3059</v>
      </c>
      <c r="I8137" s="23">
        <f>SUBTOTAL(9,I8135:I8136)</f>
        <v>2550000</v>
      </c>
    </row>
    <row r="8138" spans="2:9" x14ac:dyDescent="0.2">
      <c r="F8138" s="20"/>
      <c r="G8138" s="24"/>
      <c r="H8138" s="25"/>
      <c r="I8138" s="26"/>
    </row>
    <row r="8139" spans="2:9" ht="15" customHeight="1" x14ac:dyDescent="0.2">
      <c r="B8139" s="2">
        <v>16</v>
      </c>
      <c r="C8139" t="s">
        <v>2807</v>
      </c>
      <c r="D8139" s="3">
        <v>5559</v>
      </c>
      <c r="E8139" t="s">
        <v>3057</v>
      </c>
      <c r="F8139" s="17">
        <v>555971</v>
      </c>
      <c r="G8139" s="18" t="s">
        <v>3060</v>
      </c>
      <c r="I8139" s="1"/>
    </row>
    <row r="8140" spans="2:9" x14ac:dyDescent="0.2">
      <c r="E8140"/>
      <c r="G8140" s="8"/>
      <c r="H8140" s="6" t="s">
        <v>12</v>
      </c>
      <c r="I8140" s="19">
        <v>55000</v>
      </c>
    </row>
    <row r="8141" spans="2:9" ht="15" customHeight="1" x14ac:dyDescent="0.2">
      <c r="E8141"/>
      <c r="F8141" s="20" t="s">
        <v>17</v>
      </c>
      <c r="G8141" s="21"/>
      <c r="H8141" s="22" t="s">
        <v>3061</v>
      </c>
      <c r="I8141" s="23">
        <f>SUBTOTAL(9,I8140:I8140)</f>
        <v>55000</v>
      </c>
    </row>
    <row r="8142" spans="2:9" x14ac:dyDescent="0.2">
      <c r="F8142" s="20"/>
      <c r="G8142" s="24"/>
      <c r="H8142" s="25"/>
      <c r="I8142" s="26"/>
    </row>
    <row r="8143" spans="2:9" ht="15" customHeight="1" x14ac:dyDescent="0.2">
      <c r="B8143" s="2">
        <v>16</v>
      </c>
      <c r="C8143" t="s">
        <v>2807</v>
      </c>
      <c r="D8143" s="3">
        <v>5559</v>
      </c>
      <c r="E8143" t="s">
        <v>3057</v>
      </c>
      <c r="F8143" s="17">
        <v>555972</v>
      </c>
      <c r="G8143" s="18" t="s">
        <v>3062</v>
      </c>
      <c r="I8143" s="1"/>
    </row>
    <row r="8144" spans="2:9" x14ac:dyDescent="0.2">
      <c r="E8144"/>
      <c r="G8144" s="8"/>
      <c r="H8144" s="6" t="s">
        <v>12</v>
      </c>
      <c r="I8144" s="19">
        <v>30000</v>
      </c>
    </row>
    <row r="8145" spans="2:9" x14ac:dyDescent="0.2">
      <c r="E8145"/>
      <c r="G8145" s="8"/>
      <c r="H8145" s="6" t="s">
        <v>2816</v>
      </c>
      <c r="I8145" s="19">
        <v>10000</v>
      </c>
    </row>
    <row r="8146" spans="2:9" ht="15" customHeight="1" x14ac:dyDescent="0.2">
      <c r="E8146"/>
      <c r="F8146" s="20" t="s">
        <v>17</v>
      </c>
      <c r="G8146" s="21"/>
      <c r="H8146" s="22" t="s">
        <v>3063</v>
      </c>
      <c r="I8146" s="23">
        <f>SUBTOTAL(9,I8144:I8145)</f>
        <v>40000</v>
      </c>
    </row>
    <row r="8147" spans="2:9" x14ac:dyDescent="0.2">
      <c r="F8147" s="20"/>
      <c r="G8147" s="24"/>
      <c r="H8147" s="25"/>
      <c r="I8147" s="26"/>
    </row>
    <row r="8148" spans="2:9" ht="15" customHeight="1" x14ac:dyDescent="0.2">
      <c r="B8148" s="2">
        <v>16</v>
      </c>
      <c r="C8148" t="s">
        <v>2807</v>
      </c>
      <c r="D8148" s="3">
        <v>5559</v>
      </c>
      <c r="E8148" t="s">
        <v>3057</v>
      </c>
      <c r="F8148" s="17">
        <v>555973</v>
      </c>
      <c r="G8148" s="18" t="s">
        <v>3064</v>
      </c>
      <c r="I8148" s="1"/>
    </row>
    <row r="8149" spans="2:9" x14ac:dyDescent="0.2">
      <c r="E8149"/>
      <c r="G8149" s="8"/>
      <c r="H8149" s="6" t="s">
        <v>12</v>
      </c>
      <c r="I8149" s="19">
        <v>5000</v>
      </c>
    </row>
    <row r="8150" spans="2:9" x14ac:dyDescent="0.2">
      <c r="E8150"/>
      <c r="G8150" s="8"/>
      <c r="H8150" s="6" t="s">
        <v>2816</v>
      </c>
      <c r="I8150" s="19">
        <v>1000</v>
      </c>
    </row>
    <row r="8151" spans="2:9" ht="15" customHeight="1" x14ac:dyDescent="0.2">
      <c r="E8151"/>
      <c r="F8151" s="20" t="s">
        <v>17</v>
      </c>
      <c r="G8151" s="21"/>
      <c r="H8151" s="22" t="s">
        <v>3065</v>
      </c>
      <c r="I8151" s="23">
        <f>SUBTOTAL(9,I8149:I8150)</f>
        <v>6000</v>
      </c>
    </row>
    <row r="8152" spans="2:9" x14ac:dyDescent="0.2">
      <c r="F8152" s="20"/>
      <c r="G8152" s="24"/>
      <c r="H8152" s="25"/>
      <c r="I8152" s="26"/>
    </row>
    <row r="8153" spans="2:9" ht="15" customHeight="1" x14ac:dyDescent="0.2">
      <c r="B8153" s="2">
        <v>16</v>
      </c>
      <c r="C8153" t="s">
        <v>2807</v>
      </c>
      <c r="D8153" s="3">
        <v>5559</v>
      </c>
      <c r="E8153" t="s">
        <v>3057</v>
      </c>
      <c r="F8153" s="17">
        <v>555974</v>
      </c>
      <c r="G8153" s="18" t="s">
        <v>3066</v>
      </c>
      <c r="I8153" s="1"/>
    </row>
    <row r="8154" spans="2:9" x14ac:dyDescent="0.2">
      <c r="E8154"/>
      <c r="G8154" s="8"/>
      <c r="H8154" s="6" t="s">
        <v>12</v>
      </c>
      <c r="I8154" s="19">
        <v>90000</v>
      </c>
    </row>
    <row r="8155" spans="2:9" x14ac:dyDescent="0.2">
      <c r="E8155"/>
      <c r="G8155" s="8"/>
      <c r="H8155" s="6" t="s">
        <v>2816</v>
      </c>
      <c r="I8155" s="19">
        <v>-84000</v>
      </c>
    </row>
    <row r="8156" spans="2:9" ht="15" customHeight="1" x14ac:dyDescent="0.2">
      <c r="E8156"/>
      <c r="F8156" s="20" t="s">
        <v>17</v>
      </c>
      <c r="G8156" s="21"/>
      <c r="H8156" s="22" t="s">
        <v>3067</v>
      </c>
      <c r="I8156" s="23">
        <f>SUBTOTAL(9,I8154:I8155)</f>
        <v>6000</v>
      </c>
    </row>
    <row r="8157" spans="2:9" x14ac:dyDescent="0.2">
      <c r="F8157" s="20"/>
      <c r="G8157" s="24"/>
      <c r="H8157" s="25"/>
      <c r="I8157" s="26"/>
    </row>
    <row r="8158" spans="2:9" ht="15" customHeight="1" x14ac:dyDescent="0.2">
      <c r="B8158" s="2">
        <v>16</v>
      </c>
      <c r="C8158" t="s">
        <v>2807</v>
      </c>
      <c r="D8158" s="3">
        <v>5561</v>
      </c>
      <c r="E8158" t="s">
        <v>3068</v>
      </c>
      <c r="F8158" s="17">
        <v>556170</v>
      </c>
      <c r="G8158" s="18" t="s">
        <v>3068</v>
      </c>
      <c r="I8158" s="1"/>
    </row>
    <row r="8159" spans="2:9" x14ac:dyDescent="0.2">
      <c r="E8159"/>
      <c r="G8159" s="8"/>
      <c r="H8159" s="6" t="s">
        <v>13</v>
      </c>
      <c r="I8159" s="19">
        <v>900</v>
      </c>
    </row>
    <row r="8160" spans="2:9" x14ac:dyDescent="0.2">
      <c r="E8160"/>
      <c r="G8160" s="8"/>
      <c r="H8160" s="6" t="s">
        <v>2816</v>
      </c>
      <c r="I8160" s="19">
        <v>11100</v>
      </c>
    </row>
    <row r="8161" spans="2:9" ht="15" customHeight="1" x14ac:dyDescent="0.2">
      <c r="E8161"/>
      <c r="F8161" s="20" t="s">
        <v>17</v>
      </c>
      <c r="G8161" s="21"/>
      <c r="H8161" s="22" t="s">
        <v>3069</v>
      </c>
      <c r="I8161" s="23">
        <f>SUBTOTAL(9,I8159:I8160)</f>
        <v>12000</v>
      </c>
    </row>
    <row r="8162" spans="2:9" x14ac:dyDescent="0.2">
      <c r="F8162" s="20"/>
      <c r="G8162" s="24"/>
      <c r="H8162" s="25"/>
      <c r="I8162" s="26"/>
    </row>
    <row r="8163" spans="2:9" ht="15" customHeight="1" x14ac:dyDescent="0.2">
      <c r="B8163" s="2">
        <v>16</v>
      </c>
      <c r="C8163" t="s">
        <v>2807</v>
      </c>
      <c r="D8163" s="3">
        <v>5565</v>
      </c>
      <c r="E8163" t="s">
        <v>3070</v>
      </c>
      <c r="F8163" s="17">
        <v>556570</v>
      </c>
      <c r="G8163" s="18" t="s">
        <v>3070</v>
      </c>
      <c r="I8163" s="1"/>
    </row>
    <row r="8164" spans="2:9" x14ac:dyDescent="0.2">
      <c r="E8164"/>
      <c r="G8164" s="8"/>
      <c r="H8164" s="6" t="s">
        <v>12</v>
      </c>
      <c r="I8164" s="19">
        <v>11680000</v>
      </c>
    </row>
    <row r="8165" spans="2:9" x14ac:dyDescent="0.2">
      <c r="E8165"/>
      <c r="G8165" s="8"/>
      <c r="H8165" s="6" t="s">
        <v>2816</v>
      </c>
      <c r="I8165" s="19">
        <v>1520000</v>
      </c>
    </row>
    <row r="8166" spans="2:9" ht="15" customHeight="1" x14ac:dyDescent="0.2">
      <c r="E8166"/>
      <c r="F8166" s="20" t="s">
        <v>17</v>
      </c>
      <c r="G8166" s="21"/>
      <c r="H8166" s="22" t="s">
        <v>3071</v>
      </c>
      <c r="I8166" s="23">
        <f>SUBTOTAL(9,I8164:I8165)</f>
        <v>13200000</v>
      </c>
    </row>
    <row r="8167" spans="2:9" x14ac:dyDescent="0.2">
      <c r="F8167" s="20"/>
      <c r="G8167" s="24"/>
      <c r="H8167" s="25"/>
      <c r="I8167" s="26"/>
    </row>
    <row r="8168" spans="2:9" ht="15" customHeight="1" x14ac:dyDescent="0.2">
      <c r="B8168" s="2">
        <v>16</v>
      </c>
      <c r="C8168" t="s">
        <v>2807</v>
      </c>
      <c r="D8168" s="3">
        <v>5580</v>
      </c>
      <c r="E8168" t="s">
        <v>3072</v>
      </c>
      <c r="F8168" s="17">
        <v>558070</v>
      </c>
      <c r="G8168" s="18" t="s">
        <v>3073</v>
      </c>
      <c r="I8168" s="1"/>
    </row>
    <row r="8169" spans="2:9" x14ac:dyDescent="0.2">
      <c r="E8169"/>
      <c r="G8169" s="8"/>
      <c r="H8169" s="6" t="s">
        <v>12</v>
      </c>
      <c r="I8169" s="19">
        <v>452810</v>
      </c>
    </row>
    <row r="8170" spans="2:9" x14ac:dyDescent="0.2">
      <c r="E8170"/>
      <c r="G8170" s="8"/>
      <c r="H8170" s="6" t="s">
        <v>2816</v>
      </c>
      <c r="I8170" s="19">
        <v>2000</v>
      </c>
    </row>
    <row r="8171" spans="2:9" ht="15" customHeight="1" x14ac:dyDescent="0.2">
      <c r="E8171"/>
      <c r="F8171" s="20" t="s">
        <v>17</v>
      </c>
      <c r="G8171" s="21"/>
      <c r="H8171" s="22" t="s">
        <v>3074</v>
      </c>
      <c r="I8171" s="23">
        <f>SUBTOTAL(9,I8169:I8170)</f>
        <v>454810</v>
      </c>
    </row>
    <row r="8172" spans="2:9" x14ac:dyDescent="0.2">
      <c r="F8172" s="20"/>
      <c r="G8172" s="24"/>
      <c r="H8172" s="25"/>
      <c r="I8172" s="26"/>
    </row>
    <row r="8173" spans="2:9" ht="15" customHeight="1" x14ac:dyDescent="0.2">
      <c r="B8173" s="2">
        <v>16</v>
      </c>
      <c r="C8173" t="s">
        <v>2807</v>
      </c>
      <c r="D8173" s="3">
        <v>5583</v>
      </c>
      <c r="E8173" t="s">
        <v>3075</v>
      </c>
      <c r="F8173" s="17">
        <v>558370</v>
      </c>
      <c r="G8173" s="18" t="s">
        <v>3076</v>
      </c>
      <c r="I8173" s="1"/>
    </row>
    <row r="8174" spans="2:9" x14ac:dyDescent="0.2">
      <c r="E8174"/>
      <c r="G8174" s="8"/>
      <c r="H8174" s="6" t="s">
        <v>12</v>
      </c>
      <c r="I8174" s="19">
        <v>273000</v>
      </c>
    </row>
    <row r="8175" spans="2:9" x14ac:dyDescent="0.2">
      <c r="E8175"/>
      <c r="G8175" s="8"/>
      <c r="H8175" s="6" t="s">
        <v>2816</v>
      </c>
      <c r="I8175" s="19">
        <v>-500</v>
      </c>
    </row>
    <row r="8176" spans="2:9" ht="15" customHeight="1" x14ac:dyDescent="0.2">
      <c r="E8176"/>
      <c r="F8176" s="20" t="s">
        <v>17</v>
      </c>
      <c r="G8176" s="21"/>
      <c r="H8176" s="22" t="s">
        <v>3077</v>
      </c>
      <c r="I8176" s="23">
        <f>SUBTOTAL(9,I8174:I8175)</f>
        <v>272500</v>
      </c>
    </row>
    <row r="8177" spans="2:9" x14ac:dyDescent="0.2">
      <c r="F8177" s="20"/>
      <c r="G8177" s="24"/>
      <c r="H8177" s="25"/>
      <c r="I8177" s="26"/>
    </row>
    <row r="8178" spans="2:9" ht="15" customHeight="1" x14ac:dyDescent="0.2">
      <c r="B8178" s="2">
        <v>16</v>
      </c>
      <c r="C8178" t="s">
        <v>2807</v>
      </c>
      <c r="D8178" s="3">
        <v>5584</v>
      </c>
      <c r="E8178" t="s">
        <v>3078</v>
      </c>
      <c r="F8178" s="17">
        <v>558470</v>
      </c>
      <c r="G8178" s="18" t="s">
        <v>3079</v>
      </c>
      <c r="I8178" s="1"/>
    </row>
    <row r="8179" spans="2:9" x14ac:dyDescent="0.2">
      <c r="E8179"/>
      <c r="G8179" s="8"/>
      <c r="H8179" s="6" t="s">
        <v>13</v>
      </c>
      <c r="I8179" s="19">
        <v>10000</v>
      </c>
    </row>
    <row r="8180" spans="2:9" ht="15" customHeight="1" x14ac:dyDescent="0.2">
      <c r="E8180"/>
      <c r="F8180" s="20" t="s">
        <v>17</v>
      </c>
      <c r="G8180" s="21"/>
      <c r="H8180" s="22" t="s">
        <v>3080</v>
      </c>
      <c r="I8180" s="23">
        <f>SUBTOTAL(9,I8179:I8179)</f>
        <v>10000</v>
      </c>
    </row>
    <row r="8181" spans="2:9" x14ac:dyDescent="0.2">
      <c r="F8181" s="20"/>
      <c r="G8181" s="24"/>
      <c r="H8181" s="25"/>
      <c r="I8181" s="26"/>
    </row>
    <row r="8182" spans="2:9" ht="15" customHeight="1" x14ac:dyDescent="0.2">
      <c r="B8182" s="2">
        <v>16</v>
      </c>
      <c r="C8182" t="s">
        <v>2807</v>
      </c>
      <c r="D8182" s="3">
        <v>5605</v>
      </c>
      <c r="E8182" t="s">
        <v>3081</v>
      </c>
      <c r="F8182" s="17">
        <v>560581</v>
      </c>
      <c r="G8182" s="18" t="s">
        <v>3082</v>
      </c>
      <c r="I8182" s="1"/>
    </row>
    <row r="8183" spans="2:9" x14ac:dyDescent="0.2">
      <c r="E8183"/>
      <c r="G8183" s="8"/>
      <c r="H8183" s="6" t="s">
        <v>12</v>
      </c>
      <c r="I8183" s="19">
        <v>200</v>
      </c>
    </row>
    <row r="8184" spans="2:9" ht="15" customHeight="1" x14ac:dyDescent="0.2">
      <c r="E8184"/>
      <c r="F8184" s="20" t="s">
        <v>17</v>
      </c>
      <c r="G8184" s="21"/>
      <c r="H8184" s="22" t="s">
        <v>3083</v>
      </c>
      <c r="I8184" s="23">
        <f>SUBTOTAL(9,I8183:I8183)</f>
        <v>200</v>
      </c>
    </row>
    <row r="8185" spans="2:9" x14ac:dyDescent="0.2">
      <c r="F8185" s="20"/>
      <c r="G8185" s="24"/>
      <c r="H8185" s="25"/>
      <c r="I8185" s="26"/>
    </row>
    <row r="8186" spans="2:9" ht="15" customHeight="1" x14ac:dyDescent="0.2">
      <c r="B8186" s="2">
        <v>16</v>
      </c>
      <c r="C8186" t="s">
        <v>2807</v>
      </c>
      <c r="D8186" s="3">
        <v>5605</v>
      </c>
      <c r="E8186" t="s">
        <v>3081</v>
      </c>
      <c r="F8186" s="17">
        <v>560582</v>
      </c>
      <c r="G8186" s="18" t="s">
        <v>3084</v>
      </c>
      <c r="I8186" s="1"/>
    </row>
    <row r="8187" spans="2:9" x14ac:dyDescent="0.2">
      <c r="E8187"/>
      <c r="G8187" s="8"/>
      <c r="H8187" s="6" t="s">
        <v>12</v>
      </c>
      <c r="I8187" s="19">
        <v>787900</v>
      </c>
    </row>
    <row r="8188" spans="2:9" x14ac:dyDescent="0.2">
      <c r="E8188"/>
      <c r="G8188" s="8"/>
      <c r="H8188" s="6" t="s">
        <v>2816</v>
      </c>
      <c r="I8188" s="19">
        <v>241900</v>
      </c>
    </row>
    <row r="8189" spans="2:9" ht="15" customHeight="1" x14ac:dyDescent="0.2">
      <c r="E8189"/>
      <c r="F8189" s="20" t="s">
        <v>17</v>
      </c>
      <c r="G8189" s="21"/>
      <c r="H8189" s="22" t="s">
        <v>3085</v>
      </c>
      <c r="I8189" s="23">
        <f>SUBTOTAL(9,I8187:I8188)</f>
        <v>1029800</v>
      </c>
    </row>
    <row r="8190" spans="2:9" x14ac:dyDescent="0.2">
      <c r="F8190" s="20"/>
      <c r="G8190" s="24"/>
      <c r="H8190" s="25"/>
      <c r="I8190" s="26"/>
    </row>
    <row r="8191" spans="2:9" ht="15" customHeight="1" x14ac:dyDescent="0.2">
      <c r="B8191" s="2">
        <v>16</v>
      </c>
      <c r="C8191" t="s">
        <v>2807</v>
      </c>
      <c r="D8191" s="3">
        <v>5605</v>
      </c>
      <c r="E8191" t="s">
        <v>3081</v>
      </c>
      <c r="F8191" s="17">
        <v>560583</v>
      </c>
      <c r="G8191" s="18" t="s">
        <v>3086</v>
      </c>
      <c r="I8191" s="1"/>
    </row>
    <row r="8192" spans="2:9" x14ac:dyDescent="0.2">
      <c r="E8192"/>
      <c r="G8192" s="8"/>
      <c r="H8192" s="6" t="s">
        <v>12</v>
      </c>
      <c r="I8192" s="19">
        <v>125000</v>
      </c>
    </row>
    <row r="8193" spans="2:9" x14ac:dyDescent="0.2">
      <c r="E8193"/>
      <c r="G8193" s="8"/>
      <c r="H8193" s="6" t="s">
        <v>2816</v>
      </c>
      <c r="I8193" s="19">
        <v>-65000</v>
      </c>
    </row>
    <row r="8194" spans="2:9" ht="15" customHeight="1" x14ac:dyDescent="0.2">
      <c r="E8194"/>
      <c r="F8194" s="20" t="s">
        <v>17</v>
      </c>
      <c r="G8194" s="21"/>
      <c r="H8194" s="22" t="s">
        <v>3087</v>
      </c>
      <c r="I8194" s="23">
        <f>SUBTOTAL(9,I8192:I8193)</f>
        <v>60000</v>
      </c>
    </row>
    <row r="8195" spans="2:9" x14ac:dyDescent="0.2">
      <c r="F8195" s="20"/>
      <c r="G8195" s="24"/>
      <c r="H8195" s="25"/>
      <c r="I8195" s="26"/>
    </row>
    <row r="8196" spans="2:9" ht="15" customHeight="1" x14ac:dyDescent="0.2">
      <c r="B8196" s="2">
        <v>16</v>
      </c>
      <c r="C8196" t="s">
        <v>2807</v>
      </c>
      <c r="D8196" s="3">
        <v>5605</v>
      </c>
      <c r="E8196" t="s">
        <v>3081</v>
      </c>
      <c r="F8196" s="17">
        <v>560584</v>
      </c>
      <c r="G8196" s="18" t="s">
        <v>3088</v>
      </c>
      <c r="I8196" s="1"/>
    </row>
    <row r="8197" spans="2:9" x14ac:dyDescent="0.2">
      <c r="E8197"/>
      <c r="G8197" s="8"/>
      <c r="H8197" s="6" t="s">
        <v>12</v>
      </c>
      <c r="I8197" s="19">
        <v>223500</v>
      </c>
    </row>
    <row r="8198" spans="2:9" x14ac:dyDescent="0.2">
      <c r="E8198"/>
      <c r="G8198" s="8"/>
      <c r="H8198" s="6" t="s">
        <v>2816</v>
      </c>
      <c r="I8198" s="19">
        <v>-59400</v>
      </c>
    </row>
    <row r="8199" spans="2:9" ht="15" customHeight="1" x14ac:dyDescent="0.2">
      <c r="E8199"/>
      <c r="F8199" s="20" t="s">
        <v>17</v>
      </c>
      <c r="G8199" s="21"/>
      <c r="H8199" s="22" t="s">
        <v>3089</v>
      </c>
      <c r="I8199" s="23">
        <f>SUBTOTAL(9,I8197:I8198)</f>
        <v>164100</v>
      </c>
    </row>
    <row r="8200" spans="2:9" x14ac:dyDescent="0.2">
      <c r="F8200" s="20"/>
      <c r="G8200" s="24"/>
      <c r="H8200" s="25"/>
      <c r="I8200" s="26"/>
    </row>
    <row r="8201" spans="2:9" ht="15" customHeight="1" x14ac:dyDescent="0.2">
      <c r="B8201" s="2">
        <v>16</v>
      </c>
      <c r="C8201" t="s">
        <v>2807</v>
      </c>
      <c r="D8201" s="3">
        <v>5605</v>
      </c>
      <c r="E8201" t="s">
        <v>3081</v>
      </c>
      <c r="F8201" s="17">
        <v>560586</v>
      </c>
      <c r="G8201" s="18" t="s">
        <v>3090</v>
      </c>
      <c r="I8201" s="1"/>
    </row>
    <row r="8202" spans="2:9" x14ac:dyDescent="0.2">
      <c r="E8202"/>
      <c r="G8202" s="8"/>
      <c r="H8202" s="6" t="s">
        <v>12</v>
      </c>
      <c r="I8202" s="19">
        <v>100</v>
      </c>
    </row>
    <row r="8203" spans="2:9" ht="15" customHeight="1" x14ac:dyDescent="0.2">
      <c r="E8203"/>
      <c r="F8203" s="20" t="s">
        <v>17</v>
      </c>
      <c r="G8203" s="21"/>
      <c r="H8203" s="22" t="s">
        <v>3091</v>
      </c>
      <c r="I8203" s="23">
        <f>SUBTOTAL(9,I8202:I8202)</f>
        <v>100</v>
      </c>
    </row>
    <row r="8204" spans="2:9" x14ac:dyDescent="0.2">
      <c r="F8204" s="20"/>
      <c r="G8204" s="24"/>
      <c r="H8204" s="25"/>
      <c r="I8204" s="26"/>
    </row>
    <row r="8205" spans="2:9" ht="15" customHeight="1" x14ac:dyDescent="0.2">
      <c r="B8205" s="2">
        <v>16</v>
      </c>
      <c r="C8205" t="s">
        <v>2807</v>
      </c>
      <c r="D8205" s="3">
        <v>5605</v>
      </c>
      <c r="E8205" t="s">
        <v>3081</v>
      </c>
      <c r="F8205" s="17">
        <v>560589</v>
      </c>
      <c r="G8205" s="18" t="s">
        <v>3092</v>
      </c>
      <c r="I8205" s="1"/>
    </row>
    <row r="8206" spans="2:9" x14ac:dyDescent="0.2">
      <c r="E8206"/>
      <c r="G8206" s="8"/>
      <c r="H8206" s="6" t="s">
        <v>12</v>
      </c>
      <c r="I8206" s="19">
        <v>64000</v>
      </c>
    </row>
    <row r="8207" spans="2:9" x14ac:dyDescent="0.2">
      <c r="E8207"/>
      <c r="G8207" s="8"/>
      <c r="H8207" s="6" t="s">
        <v>13</v>
      </c>
      <c r="I8207" s="19">
        <v>-14000</v>
      </c>
    </row>
    <row r="8208" spans="2:9" x14ac:dyDescent="0.2">
      <c r="E8208"/>
      <c r="G8208" s="8"/>
      <c r="H8208" s="6" t="s">
        <v>2816</v>
      </c>
      <c r="I8208" s="19">
        <v>10000</v>
      </c>
    </row>
    <row r="8209" spans="2:9" ht="15" customHeight="1" x14ac:dyDescent="0.2">
      <c r="E8209"/>
      <c r="F8209" s="20" t="s">
        <v>17</v>
      </c>
      <c r="G8209" s="21"/>
      <c r="H8209" s="22" t="s">
        <v>3093</v>
      </c>
      <c r="I8209" s="23">
        <f>SUBTOTAL(9,I8206:I8208)</f>
        <v>60000</v>
      </c>
    </row>
    <row r="8210" spans="2:9" x14ac:dyDescent="0.2">
      <c r="F8210" s="20"/>
      <c r="G8210" s="24"/>
      <c r="H8210" s="25"/>
      <c r="I8210" s="26"/>
    </row>
    <row r="8211" spans="2:9" ht="15" customHeight="1" x14ac:dyDescent="0.2">
      <c r="B8211" s="2">
        <v>16</v>
      </c>
      <c r="C8211" t="s">
        <v>2807</v>
      </c>
      <c r="D8211" s="3">
        <v>5693</v>
      </c>
      <c r="E8211" t="s">
        <v>3094</v>
      </c>
      <c r="F8211" s="17">
        <v>569385</v>
      </c>
      <c r="G8211" s="18" t="s">
        <v>3095</v>
      </c>
      <c r="I8211" s="1"/>
    </row>
    <row r="8212" spans="2:9" x14ac:dyDescent="0.2">
      <c r="E8212"/>
      <c r="G8212" s="8"/>
      <c r="H8212" s="6" t="s">
        <v>12</v>
      </c>
      <c r="I8212" s="19">
        <v>800</v>
      </c>
    </row>
    <row r="8213" spans="2:9" ht="15" customHeight="1" x14ac:dyDescent="0.2">
      <c r="E8213"/>
      <c r="F8213" s="20" t="s">
        <v>17</v>
      </c>
      <c r="G8213" s="21"/>
      <c r="H8213" s="22" t="s">
        <v>3096</v>
      </c>
      <c r="I8213" s="23">
        <f>SUBTOTAL(9,I8212:I8212)</f>
        <v>800</v>
      </c>
    </row>
    <row r="8214" spans="2:9" x14ac:dyDescent="0.2">
      <c r="F8214" s="20"/>
      <c r="G8214" s="24"/>
      <c r="H8214" s="25"/>
      <c r="I8214" s="26"/>
    </row>
    <row r="8215" spans="2:9" ht="15" customHeight="1" x14ac:dyDescent="0.2">
      <c r="B8215" s="2">
        <v>16</v>
      </c>
      <c r="C8215" t="s">
        <v>2807</v>
      </c>
      <c r="D8215" s="3">
        <v>5700</v>
      </c>
      <c r="E8215" t="s">
        <v>3097</v>
      </c>
      <c r="F8215" s="17">
        <v>570071</v>
      </c>
      <c r="G8215" s="18" t="s">
        <v>3098</v>
      </c>
      <c r="I8215" s="1"/>
    </row>
    <row r="8216" spans="2:9" x14ac:dyDescent="0.2">
      <c r="E8216"/>
      <c r="G8216" s="8"/>
      <c r="H8216" s="6" t="s">
        <v>12</v>
      </c>
      <c r="I8216" s="19">
        <v>155130000</v>
      </c>
    </row>
    <row r="8217" spans="2:9" x14ac:dyDescent="0.2">
      <c r="E8217"/>
      <c r="G8217" s="8"/>
      <c r="H8217" s="6" t="s">
        <v>13</v>
      </c>
      <c r="I8217" s="19">
        <v>-28000</v>
      </c>
    </row>
    <row r="8218" spans="2:9" x14ac:dyDescent="0.2">
      <c r="E8218"/>
      <c r="G8218" s="8"/>
      <c r="H8218" s="6" t="s">
        <v>2816</v>
      </c>
      <c r="I8218" s="19">
        <v>5398000</v>
      </c>
    </row>
    <row r="8219" spans="2:9" ht="15" customHeight="1" x14ac:dyDescent="0.2">
      <c r="E8219"/>
      <c r="F8219" s="20" t="s">
        <v>17</v>
      </c>
      <c r="G8219" s="21"/>
      <c r="H8219" s="22" t="s">
        <v>3099</v>
      </c>
      <c r="I8219" s="23">
        <f>SUBTOTAL(9,I8216:I8218)</f>
        <v>160500000</v>
      </c>
    </row>
    <row r="8220" spans="2:9" x14ac:dyDescent="0.2">
      <c r="F8220" s="20"/>
      <c r="G8220" s="24"/>
      <c r="H8220" s="25"/>
      <c r="I8220" s="26"/>
    </row>
    <row r="8221" spans="2:9" ht="15" customHeight="1" x14ac:dyDescent="0.2">
      <c r="B8221" s="2">
        <v>16</v>
      </c>
      <c r="C8221" t="s">
        <v>2807</v>
      </c>
      <c r="D8221" s="3">
        <v>5700</v>
      </c>
      <c r="E8221" t="s">
        <v>3097</v>
      </c>
      <c r="F8221" s="17">
        <v>570072</v>
      </c>
      <c r="G8221" s="18" t="s">
        <v>3100</v>
      </c>
      <c r="I8221" s="1"/>
    </row>
    <row r="8222" spans="2:9" x14ac:dyDescent="0.2">
      <c r="E8222"/>
      <c r="G8222" s="8"/>
      <c r="H8222" s="6" t="s">
        <v>12</v>
      </c>
      <c r="I8222" s="19">
        <v>203390000</v>
      </c>
    </row>
    <row r="8223" spans="2:9" x14ac:dyDescent="0.2">
      <c r="E8223"/>
      <c r="G8223" s="8"/>
      <c r="H8223" s="6" t="s">
        <v>13</v>
      </c>
      <c r="I8223" s="19">
        <v>-490000</v>
      </c>
    </row>
    <row r="8224" spans="2:9" x14ac:dyDescent="0.2">
      <c r="E8224"/>
      <c r="G8224" s="8"/>
      <c r="H8224" s="6" t="s">
        <v>2816</v>
      </c>
      <c r="I8224" s="19">
        <v>2250000</v>
      </c>
    </row>
    <row r="8225" spans="2:9" x14ac:dyDescent="0.2">
      <c r="E8225"/>
      <c r="G8225" s="8"/>
      <c r="H8225" s="6" t="s">
        <v>2957</v>
      </c>
      <c r="I8225" s="19">
        <v>-40000</v>
      </c>
    </row>
    <row r="8226" spans="2:9" ht="15" customHeight="1" x14ac:dyDescent="0.2">
      <c r="E8226"/>
      <c r="F8226" s="20" t="s">
        <v>17</v>
      </c>
      <c r="G8226" s="21"/>
      <c r="H8226" s="22" t="s">
        <v>3101</v>
      </c>
      <c r="I8226" s="23">
        <f>SUBTOTAL(9,I8222:I8225)</f>
        <v>205110000</v>
      </c>
    </row>
    <row r="8227" spans="2:9" x14ac:dyDescent="0.2">
      <c r="F8227" s="20"/>
      <c r="G8227" s="24"/>
      <c r="H8227" s="25"/>
      <c r="I8227" s="26"/>
    </row>
    <row r="8228" spans="2:9" ht="15" customHeight="1" x14ac:dyDescent="0.2">
      <c r="B8228" s="2">
        <v>16</v>
      </c>
      <c r="C8228" t="s">
        <v>2807</v>
      </c>
      <c r="D8228" s="3">
        <v>5800</v>
      </c>
      <c r="E8228" t="s">
        <v>2897</v>
      </c>
      <c r="F8228" s="17">
        <v>580050</v>
      </c>
      <c r="G8228" s="18" t="s">
        <v>3102</v>
      </c>
      <c r="I8228" s="1"/>
    </row>
    <row r="8229" spans="2:9" x14ac:dyDescent="0.2">
      <c r="E8229"/>
      <c r="G8229" s="8"/>
      <c r="H8229" s="6" t="s">
        <v>12</v>
      </c>
      <c r="I8229" s="19">
        <v>396599811</v>
      </c>
    </row>
    <row r="8230" spans="2:9" x14ac:dyDescent="0.2">
      <c r="E8230"/>
      <c r="G8230" s="8"/>
      <c r="H8230" s="6" t="s">
        <v>2816</v>
      </c>
      <c r="I8230" s="19">
        <v>-7722050</v>
      </c>
    </row>
    <row r="8231" spans="2:9" x14ac:dyDescent="0.2">
      <c r="E8231"/>
      <c r="G8231" s="8"/>
      <c r="H8231" s="6" t="s">
        <v>3103</v>
      </c>
      <c r="I8231" s="19">
        <v>118000</v>
      </c>
    </row>
    <row r="8232" spans="2:9" x14ac:dyDescent="0.2">
      <c r="E8232"/>
      <c r="G8232" s="8"/>
      <c r="H8232" s="6" t="s">
        <v>2957</v>
      </c>
      <c r="I8232" s="19">
        <v>570000</v>
      </c>
    </row>
    <row r="8233" spans="2:9" x14ac:dyDescent="0.2">
      <c r="E8233"/>
      <c r="G8233" s="8"/>
      <c r="H8233" s="6" t="s">
        <v>1015</v>
      </c>
      <c r="I8233" s="19">
        <v>500000</v>
      </c>
    </row>
    <row r="8234" spans="2:9" ht="15" customHeight="1" x14ac:dyDescent="0.2">
      <c r="E8234"/>
      <c r="F8234" s="20" t="s">
        <v>17</v>
      </c>
      <c r="G8234" s="21"/>
      <c r="H8234" s="22" t="s">
        <v>3104</v>
      </c>
      <c r="I8234" s="23">
        <f>SUBTOTAL(9,I8229:I8233)</f>
        <v>390065761</v>
      </c>
    </row>
    <row r="8235" spans="2:9" x14ac:dyDescent="0.2">
      <c r="F8235" s="20"/>
      <c r="G8235" s="24"/>
      <c r="H8235" s="25"/>
      <c r="I8235" s="26"/>
    </row>
    <row r="8236" spans="2:9" ht="15" customHeight="1" x14ac:dyDescent="0.2">
      <c r="B8236" s="2">
        <v>17</v>
      </c>
      <c r="C8236" t="s">
        <v>3105</v>
      </c>
      <c r="D8236" s="3">
        <v>1700</v>
      </c>
      <c r="E8236" t="s">
        <v>3105</v>
      </c>
      <c r="F8236" s="17">
        <v>170001</v>
      </c>
      <c r="G8236" s="18" t="s">
        <v>10</v>
      </c>
      <c r="I8236" s="1"/>
    </row>
    <row r="8237" spans="2:9" x14ac:dyDescent="0.2">
      <c r="E8237"/>
      <c r="G8237" s="8"/>
      <c r="H8237" s="6" t="s">
        <v>11</v>
      </c>
      <c r="I8237" s="19">
        <v>21404</v>
      </c>
    </row>
    <row r="8238" spans="2:9" x14ac:dyDescent="0.2">
      <c r="E8238"/>
      <c r="G8238" s="8"/>
      <c r="H8238" s="6" t="s">
        <v>12</v>
      </c>
      <c r="I8238" s="19">
        <v>879899</v>
      </c>
    </row>
    <row r="8239" spans="2:9" x14ac:dyDescent="0.2">
      <c r="E8239"/>
      <c r="G8239" s="8"/>
      <c r="H8239" s="6" t="s">
        <v>13</v>
      </c>
      <c r="I8239" s="19">
        <v>3087</v>
      </c>
    </row>
    <row r="8240" spans="2:9" x14ac:dyDescent="0.2">
      <c r="E8240"/>
      <c r="G8240" s="8"/>
      <c r="H8240" s="6" t="s">
        <v>15</v>
      </c>
      <c r="I8240" s="19">
        <v>13690</v>
      </c>
    </row>
    <row r="8241" spans="2:9" x14ac:dyDescent="0.2">
      <c r="E8241"/>
      <c r="G8241" s="8"/>
      <c r="H8241" s="6" t="s">
        <v>3106</v>
      </c>
      <c r="I8241" s="19">
        <v>27644</v>
      </c>
    </row>
    <row r="8242" spans="2:9" ht="15" customHeight="1" x14ac:dyDescent="0.2">
      <c r="E8242"/>
      <c r="F8242" s="20" t="s">
        <v>17</v>
      </c>
      <c r="G8242" s="21"/>
      <c r="H8242" s="22" t="s">
        <v>3107</v>
      </c>
      <c r="I8242" s="23">
        <f>SUBTOTAL(9,I8237:I8241)</f>
        <v>945724</v>
      </c>
    </row>
    <row r="8243" spans="2:9" x14ac:dyDescent="0.2">
      <c r="F8243" s="20"/>
      <c r="G8243" s="24"/>
      <c r="H8243" s="25"/>
      <c r="I8243" s="26"/>
    </row>
    <row r="8244" spans="2:9" ht="15" customHeight="1" x14ac:dyDescent="0.2">
      <c r="B8244" s="2">
        <v>17</v>
      </c>
      <c r="C8244" t="s">
        <v>3105</v>
      </c>
      <c r="D8244" s="3">
        <v>1700</v>
      </c>
      <c r="E8244" t="s">
        <v>3105</v>
      </c>
      <c r="F8244" s="17">
        <v>170021</v>
      </c>
      <c r="G8244" s="18" t="s">
        <v>3108</v>
      </c>
      <c r="I8244" s="1"/>
    </row>
    <row r="8245" spans="2:9" x14ac:dyDescent="0.2">
      <c r="E8245"/>
      <c r="G8245" s="8"/>
      <c r="H8245" s="6" t="s">
        <v>12</v>
      </c>
      <c r="I8245" s="19">
        <v>137153</v>
      </c>
    </row>
    <row r="8246" spans="2:9" ht="15" customHeight="1" x14ac:dyDescent="0.2">
      <c r="E8246"/>
      <c r="F8246" s="20" t="s">
        <v>17</v>
      </c>
      <c r="G8246" s="21"/>
      <c r="H8246" s="22" t="s">
        <v>3109</v>
      </c>
      <c r="I8246" s="23">
        <f>SUBTOTAL(9,I8245:I8245)</f>
        <v>137153</v>
      </c>
    </row>
    <row r="8247" spans="2:9" x14ac:dyDescent="0.2">
      <c r="F8247" s="20"/>
      <c r="G8247" s="24"/>
      <c r="H8247" s="25"/>
      <c r="I8247" s="26"/>
    </row>
    <row r="8248" spans="2:9" ht="15" customHeight="1" x14ac:dyDescent="0.2">
      <c r="B8248" s="2">
        <v>17</v>
      </c>
      <c r="C8248" t="s">
        <v>3105</v>
      </c>
      <c r="D8248" s="3">
        <v>1700</v>
      </c>
      <c r="E8248" t="s">
        <v>3105</v>
      </c>
      <c r="F8248" s="17">
        <v>170043</v>
      </c>
      <c r="G8248" s="18" t="s">
        <v>3110</v>
      </c>
      <c r="I8248" s="1"/>
    </row>
    <row r="8249" spans="2:9" x14ac:dyDescent="0.2">
      <c r="E8249"/>
      <c r="G8249" s="8"/>
      <c r="H8249" s="6" t="s">
        <v>11</v>
      </c>
      <c r="I8249" s="19">
        <v>5942</v>
      </c>
    </row>
    <row r="8250" spans="2:9" x14ac:dyDescent="0.2">
      <c r="E8250"/>
      <c r="G8250" s="8"/>
      <c r="H8250" s="6" t="s">
        <v>12</v>
      </c>
      <c r="I8250" s="19">
        <v>9713</v>
      </c>
    </row>
    <row r="8251" spans="2:9" x14ac:dyDescent="0.2">
      <c r="E8251"/>
      <c r="G8251" s="8"/>
      <c r="H8251" s="6" t="s">
        <v>13</v>
      </c>
      <c r="I8251" s="19">
        <v>-1500</v>
      </c>
    </row>
    <row r="8252" spans="2:9" x14ac:dyDescent="0.2">
      <c r="E8252"/>
      <c r="G8252" s="8"/>
      <c r="H8252" s="6" t="s">
        <v>3106</v>
      </c>
      <c r="I8252" s="19">
        <v>-5200</v>
      </c>
    </row>
    <row r="8253" spans="2:9" ht="15" customHeight="1" x14ac:dyDescent="0.2">
      <c r="E8253"/>
      <c r="F8253" s="20" t="s">
        <v>17</v>
      </c>
      <c r="G8253" s="21"/>
      <c r="H8253" s="22" t="s">
        <v>3111</v>
      </c>
      <c r="I8253" s="23">
        <f>SUBTOTAL(9,I8249:I8252)</f>
        <v>8955</v>
      </c>
    </row>
    <row r="8254" spans="2:9" x14ac:dyDescent="0.2">
      <c r="F8254" s="20"/>
      <c r="G8254" s="24"/>
      <c r="H8254" s="25"/>
      <c r="I8254" s="26"/>
    </row>
    <row r="8255" spans="2:9" ht="15" customHeight="1" x14ac:dyDescent="0.2">
      <c r="B8255" s="2">
        <v>17</v>
      </c>
      <c r="C8255" t="s">
        <v>3105</v>
      </c>
      <c r="D8255" s="3">
        <v>1700</v>
      </c>
      <c r="E8255" t="s">
        <v>3105</v>
      </c>
      <c r="F8255" s="17">
        <v>170071</v>
      </c>
      <c r="G8255" s="18" t="s">
        <v>3112</v>
      </c>
      <c r="I8255" s="1"/>
    </row>
    <row r="8256" spans="2:9" x14ac:dyDescent="0.2">
      <c r="E8256"/>
      <c r="G8256" s="8"/>
      <c r="H8256" s="6" t="s">
        <v>11</v>
      </c>
      <c r="I8256" s="19">
        <v>6383</v>
      </c>
    </row>
    <row r="8257" spans="2:9" x14ac:dyDescent="0.2">
      <c r="E8257"/>
      <c r="G8257" s="8"/>
      <c r="H8257" s="6" t="s">
        <v>12</v>
      </c>
      <c r="I8257" s="19">
        <v>92985</v>
      </c>
    </row>
    <row r="8258" spans="2:9" x14ac:dyDescent="0.2">
      <c r="E8258"/>
      <c r="G8258" s="8"/>
      <c r="H8258" s="6" t="s">
        <v>13</v>
      </c>
      <c r="I8258" s="19">
        <v>-3203</v>
      </c>
    </row>
    <row r="8259" spans="2:9" x14ac:dyDescent="0.2">
      <c r="E8259"/>
      <c r="G8259" s="8"/>
      <c r="H8259" s="6" t="s">
        <v>14</v>
      </c>
      <c r="I8259" s="19">
        <v>1500</v>
      </c>
    </row>
    <row r="8260" spans="2:9" x14ac:dyDescent="0.2">
      <c r="E8260"/>
      <c r="G8260" s="8"/>
      <c r="H8260" s="6" t="s">
        <v>3106</v>
      </c>
      <c r="I8260" s="19">
        <v>-5700</v>
      </c>
    </row>
    <row r="8261" spans="2:9" ht="15" customHeight="1" x14ac:dyDescent="0.2">
      <c r="E8261"/>
      <c r="F8261" s="20" t="s">
        <v>17</v>
      </c>
      <c r="G8261" s="21"/>
      <c r="H8261" s="22" t="s">
        <v>3113</v>
      </c>
      <c r="I8261" s="23">
        <f>SUBTOTAL(9,I8256:I8260)</f>
        <v>91965</v>
      </c>
    </row>
    <row r="8262" spans="2:9" x14ac:dyDescent="0.2">
      <c r="F8262" s="20"/>
      <c r="G8262" s="24"/>
      <c r="H8262" s="25"/>
      <c r="I8262" s="26"/>
    </row>
    <row r="8263" spans="2:9" ht="15" customHeight="1" x14ac:dyDescent="0.2">
      <c r="B8263" s="2">
        <v>17</v>
      </c>
      <c r="C8263" t="s">
        <v>3105</v>
      </c>
      <c r="D8263" s="3">
        <v>1700</v>
      </c>
      <c r="E8263" t="s">
        <v>3105</v>
      </c>
      <c r="F8263" s="17">
        <v>170073</v>
      </c>
      <c r="G8263" s="18" t="s">
        <v>3114</v>
      </c>
      <c r="I8263" s="1"/>
    </row>
    <row r="8264" spans="2:9" x14ac:dyDescent="0.2">
      <c r="E8264"/>
      <c r="G8264" s="8"/>
      <c r="H8264" s="6" t="s">
        <v>11</v>
      </c>
      <c r="I8264" s="19">
        <v>31953</v>
      </c>
    </row>
    <row r="8265" spans="2:9" x14ac:dyDescent="0.2">
      <c r="E8265"/>
      <c r="G8265" s="8"/>
      <c r="H8265" s="6" t="s">
        <v>12</v>
      </c>
      <c r="I8265" s="19">
        <v>144326</v>
      </c>
    </row>
    <row r="8266" spans="2:9" x14ac:dyDescent="0.2">
      <c r="E8266"/>
      <c r="G8266" s="8"/>
      <c r="H8266" s="6" t="s">
        <v>13</v>
      </c>
      <c r="I8266" s="19">
        <v>3814</v>
      </c>
    </row>
    <row r="8267" spans="2:9" x14ac:dyDescent="0.2">
      <c r="E8267"/>
      <c r="G8267" s="8"/>
      <c r="H8267" s="6" t="s">
        <v>3106</v>
      </c>
      <c r="I8267" s="19">
        <v>24500</v>
      </c>
    </row>
    <row r="8268" spans="2:9" ht="15" customHeight="1" x14ac:dyDescent="0.2">
      <c r="E8268"/>
      <c r="F8268" s="20" t="s">
        <v>17</v>
      </c>
      <c r="G8268" s="21"/>
      <c r="H8268" s="22" t="s">
        <v>3115</v>
      </c>
      <c r="I8268" s="23">
        <f>SUBTOTAL(9,I8264:I8267)</f>
        <v>204593</v>
      </c>
    </row>
    <row r="8269" spans="2:9" x14ac:dyDescent="0.2">
      <c r="F8269" s="20"/>
      <c r="G8269" s="24"/>
      <c r="H8269" s="25"/>
      <c r="I8269" s="26"/>
    </row>
    <row r="8270" spans="2:9" ht="15" customHeight="1" x14ac:dyDescent="0.2">
      <c r="B8270" s="2">
        <v>17</v>
      </c>
      <c r="C8270" t="s">
        <v>3105</v>
      </c>
      <c r="D8270" s="3">
        <v>1700</v>
      </c>
      <c r="E8270" t="s">
        <v>3105</v>
      </c>
      <c r="F8270" s="17">
        <v>170074</v>
      </c>
      <c r="G8270" s="18" t="s">
        <v>3116</v>
      </c>
      <c r="I8270" s="1"/>
    </row>
    <row r="8271" spans="2:9" x14ac:dyDescent="0.2">
      <c r="E8271"/>
      <c r="G8271" s="8"/>
      <c r="H8271" s="6" t="s">
        <v>11</v>
      </c>
      <c r="I8271" s="19">
        <v>39000</v>
      </c>
    </row>
    <row r="8272" spans="2:9" ht="15" customHeight="1" x14ac:dyDescent="0.2">
      <c r="E8272"/>
      <c r="F8272" s="20" t="s">
        <v>17</v>
      </c>
      <c r="G8272" s="21"/>
      <c r="H8272" s="22" t="s">
        <v>3117</v>
      </c>
      <c r="I8272" s="23">
        <f>SUBTOTAL(9,I8271:I8271)</f>
        <v>39000</v>
      </c>
    </row>
    <row r="8273" spans="2:9" x14ac:dyDescent="0.2">
      <c r="F8273" s="20"/>
      <c r="G8273" s="24"/>
      <c r="H8273" s="25"/>
      <c r="I8273" s="26"/>
    </row>
    <row r="8274" spans="2:9" ht="15" customHeight="1" x14ac:dyDescent="0.2">
      <c r="B8274" s="2">
        <v>17</v>
      </c>
      <c r="C8274" t="s">
        <v>3105</v>
      </c>
      <c r="D8274" s="3">
        <v>1700</v>
      </c>
      <c r="E8274" t="s">
        <v>3105</v>
      </c>
      <c r="F8274" s="17">
        <v>170078</v>
      </c>
      <c r="G8274" s="18" t="s">
        <v>3118</v>
      </c>
      <c r="I8274" s="1"/>
    </row>
    <row r="8275" spans="2:9" x14ac:dyDescent="0.2">
      <c r="E8275"/>
      <c r="G8275" s="8"/>
      <c r="H8275" s="6" t="s">
        <v>11</v>
      </c>
      <c r="I8275" s="19">
        <v>4952</v>
      </c>
    </row>
    <row r="8276" spans="2:9" x14ac:dyDescent="0.2">
      <c r="E8276"/>
      <c r="G8276" s="8"/>
      <c r="H8276" s="6" t="s">
        <v>12</v>
      </c>
      <c r="I8276" s="19">
        <v>377212</v>
      </c>
    </row>
    <row r="8277" spans="2:9" x14ac:dyDescent="0.2">
      <c r="E8277"/>
      <c r="G8277" s="8"/>
      <c r="H8277" s="6" t="s">
        <v>13</v>
      </c>
      <c r="I8277" s="19">
        <v>1963</v>
      </c>
    </row>
    <row r="8278" spans="2:9" ht="15" customHeight="1" x14ac:dyDescent="0.2">
      <c r="E8278"/>
      <c r="F8278" s="20" t="s">
        <v>17</v>
      </c>
      <c r="G8278" s="21"/>
      <c r="H8278" s="22" t="s">
        <v>3119</v>
      </c>
      <c r="I8278" s="23">
        <f>SUBTOTAL(9,I8275:I8277)</f>
        <v>384127</v>
      </c>
    </row>
    <row r="8279" spans="2:9" x14ac:dyDescent="0.2">
      <c r="F8279" s="20"/>
      <c r="G8279" s="24"/>
      <c r="H8279" s="25"/>
      <c r="I8279" s="26"/>
    </row>
    <row r="8280" spans="2:9" ht="15" customHeight="1" x14ac:dyDescent="0.2">
      <c r="B8280" s="2">
        <v>17</v>
      </c>
      <c r="C8280" t="s">
        <v>3105</v>
      </c>
      <c r="D8280" s="3">
        <v>1710</v>
      </c>
      <c r="E8280" t="s">
        <v>3120</v>
      </c>
      <c r="F8280" s="17">
        <v>171001</v>
      </c>
      <c r="G8280" s="18" t="s">
        <v>729</v>
      </c>
      <c r="I8280" s="1"/>
    </row>
    <row r="8281" spans="2:9" x14ac:dyDescent="0.2">
      <c r="E8281"/>
      <c r="G8281" s="8"/>
      <c r="H8281" s="6" t="s">
        <v>11</v>
      </c>
      <c r="I8281" s="19">
        <v>262616</v>
      </c>
    </row>
    <row r="8282" spans="2:9" x14ac:dyDescent="0.2">
      <c r="E8282"/>
      <c r="G8282" s="8"/>
      <c r="H8282" s="6" t="s">
        <v>12</v>
      </c>
      <c r="I8282" s="19">
        <v>4851619</v>
      </c>
    </row>
    <row r="8283" spans="2:9" x14ac:dyDescent="0.2">
      <c r="E8283"/>
      <c r="G8283" s="8"/>
      <c r="H8283" s="6" t="s">
        <v>13</v>
      </c>
      <c r="I8283" s="19">
        <v>448248</v>
      </c>
    </row>
    <row r="8284" spans="2:9" x14ac:dyDescent="0.2">
      <c r="E8284"/>
      <c r="G8284" s="8"/>
      <c r="H8284" s="6" t="s">
        <v>15</v>
      </c>
      <c r="I8284" s="19">
        <v>34160</v>
      </c>
    </row>
    <row r="8285" spans="2:9" x14ac:dyDescent="0.2">
      <c r="E8285"/>
      <c r="G8285" s="8"/>
      <c r="H8285" s="6" t="s">
        <v>3106</v>
      </c>
      <c r="I8285" s="19">
        <v>290923</v>
      </c>
    </row>
    <row r="8286" spans="2:9" ht="15" customHeight="1" x14ac:dyDescent="0.2">
      <c r="E8286"/>
      <c r="F8286" s="20" t="s">
        <v>17</v>
      </c>
      <c r="G8286" s="21"/>
      <c r="H8286" s="22" t="s">
        <v>3121</v>
      </c>
      <c r="I8286" s="23">
        <f>SUBTOTAL(9,I8281:I8285)</f>
        <v>5887566</v>
      </c>
    </row>
    <row r="8287" spans="2:9" x14ac:dyDescent="0.2">
      <c r="F8287" s="20"/>
      <c r="G8287" s="24"/>
      <c r="H8287" s="25"/>
      <c r="I8287" s="26"/>
    </row>
    <row r="8288" spans="2:9" ht="15" customHeight="1" x14ac:dyDescent="0.2">
      <c r="B8288" s="2">
        <v>17</v>
      </c>
      <c r="C8288" t="s">
        <v>3105</v>
      </c>
      <c r="D8288" s="3">
        <v>1710</v>
      </c>
      <c r="E8288" t="s">
        <v>3120</v>
      </c>
      <c r="F8288" s="17">
        <v>171047</v>
      </c>
      <c r="G8288" s="18" t="s">
        <v>3122</v>
      </c>
      <c r="I8288" s="1"/>
    </row>
    <row r="8289" spans="2:9" x14ac:dyDescent="0.2">
      <c r="E8289"/>
      <c r="G8289" s="8"/>
      <c r="H8289" s="6" t="s">
        <v>11</v>
      </c>
      <c r="I8289" s="19">
        <v>187691</v>
      </c>
    </row>
    <row r="8290" spans="2:9" x14ac:dyDescent="0.2">
      <c r="E8290"/>
      <c r="G8290" s="8"/>
      <c r="H8290" s="6" t="s">
        <v>12</v>
      </c>
      <c r="I8290" s="19">
        <v>3130666</v>
      </c>
    </row>
    <row r="8291" spans="2:9" x14ac:dyDescent="0.2">
      <c r="E8291"/>
      <c r="G8291" s="8"/>
      <c r="H8291" s="6" t="s">
        <v>13</v>
      </c>
      <c r="I8291" s="19">
        <v>338948</v>
      </c>
    </row>
    <row r="8292" spans="2:9" x14ac:dyDescent="0.2">
      <c r="E8292"/>
      <c r="G8292" s="8"/>
      <c r="H8292" s="6" t="s">
        <v>3106</v>
      </c>
      <c r="I8292" s="19">
        <v>45500</v>
      </c>
    </row>
    <row r="8293" spans="2:9" ht="15" customHeight="1" x14ac:dyDescent="0.2">
      <c r="E8293"/>
      <c r="F8293" s="20" t="s">
        <v>17</v>
      </c>
      <c r="G8293" s="21"/>
      <c r="H8293" s="22" t="s">
        <v>3123</v>
      </c>
      <c r="I8293" s="23">
        <f>SUBTOTAL(9,I8289:I8292)</f>
        <v>3702805</v>
      </c>
    </row>
    <row r="8294" spans="2:9" x14ac:dyDescent="0.2">
      <c r="F8294" s="20"/>
      <c r="G8294" s="24"/>
      <c r="H8294" s="25"/>
      <c r="I8294" s="26"/>
    </row>
    <row r="8295" spans="2:9" ht="15" customHeight="1" x14ac:dyDescent="0.2">
      <c r="B8295" s="2">
        <v>17</v>
      </c>
      <c r="C8295" t="s">
        <v>3105</v>
      </c>
      <c r="D8295" s="3">
        <v>1716</v>
      </c>
      <c r="E8295" t="s">
        <v>3124</v>
      </c>
      <c r="F8295" s="17">
        <v>171651</v>
      </c>
      <c r="G8295" s="18" t="s">
        <v>3125</v>
      </c>
      <c r="I8295" s="1"/>
    </row>
    <row r="8296" spans="2:9" x14ac:dyDescent="0.2">
      <c r="E8296"/>
      <c r="G8296" s="8"/>
      <c r="H8296" s="6" t="s">
        <v>12</v>
      </c>
      <c r="I8296" s="19">
        <v>244189</v>
      </c>
    </row>
    <row r="8297" spans="2:9" x14ac:dyDescent="0.2">
      <c r="E8297"/>
      <c r="G8297" s="8"/>
      <c r="H8297" s="6" t="s">
        <v>13</v>
      </c>
      <c r="I8297" s="19">
        <v>5350</v>
      </c>
    </row>
    <row r="8298" spans="2:9" ht="15" customHeight="1" x14ac:dyDescent="0.2">
      <c r="E8298"/>
      <c r="F8298" s="20" t="s">
        <v>17</v>
      </c>
      <c r="G8298" s="21"/>
      <c r="H8298" s="22" t="s">
        <v>3126</v>
      </c>
      <c r="I8298" s="23">
        <f>SUBTOTAL(9,I8296:I8297)</f>
        <v>249539</v>
      </c>
    </row>
    <row r="8299" spans="2:9" x14ac:dyDescent="0.2">
      <c r="F8299" s="20"/>
      <c r="G8299" s="24"/>
      <c r="H8299" s="25"/>
      <c r="I8299" s="26"/>
    </row>
    <row r="8300" spans="2:9" ht="15" customHeight="1" x14ac:dyDescent="0.2">
      <c r="B8300" s="2">
        <v>17</v>
      </c>
      <c r="C8300" t="s">
        <v>3105</v>
      </c>
      <c r="D8300" s="3">
        <v>1720</v>
      </c>
      <c r="E8300" t="s">
        <v>3127</v>
      </c>
      <c r="F8300" s="17">
        <v>172001</v>
      </c>
      <c r="G8300" s="18" t="s">
        <v>10</v>
      </c>
      <c r="I8300" s="1"/>
    </row>
    <row r="8301" spans="2:9" x14ac:dyDescent="0.2">
      <c r="E8301"/>
      <c r="G8301" s="8"/>
      <c r="H8301" s="6" t="s">
        <v>11</v>
      </c>
      <c r="I8301" s="19">
        <v>480198</v>
      </c>
    </row>
    <row r="8302" spans="2:9" x14ac:dyDescent="0.2">
      <c r="E8302"/>
      <c r="G8302" s="8"/>
      <c r="H8302" s="6" t="s">
        <v>12</v>
      </c>
      <c r="I8302" s="19">
        <v>30903730</v>
      </c>
    </row>
    <row r="8303" spans="2:9" x14ac:dyDescent="0.2">
      <c r="E8303"/>
      <c r="G8303" s="8"/>
      <c r="H8303" s="6" t="s">
        <v>13</v>
      </c>
      <c r="I8303" s="19">
        <v>553670</v>
      </c>
    </row>
    <row r="8304" spans="2:9" x14ac:dyDescent="0.2">
      <c r="E8304"/>
      <c r="G8304" s="8"/>
      <c r="H8304" s="6" t="s">
        <v>15</v>
      </c>
      <c r="I8304" s="19">
        <v>324972</v>
      </c>
    </row>
    <row r="8305" spans="2:9" x14ac:dyDescent="0.2">
      <c r="E8305"/>
      <c r="G8305" s="8"/>
      <c r="H8305" s="6" t="s">
        <v>3106</v>
      </c>
      <c r="I8305" s="19">
        <v>365141</v>
      </c>
    </row>
    <row r="8306" spans="2:9" ht="15" customHeight="1" x14ac:dyDescent="0.2">
      <c r="E8306"/>
      <c r="F8306" s="20" t="s">
        <v>17</v>
      </c>
      <c r="G8306" s="21"/>
      <c r="H8306" s="22" t="s">
        <v>3128</v>
      </c>
      <c r="I8306" s="23">
        <f>SUBTOTAL(9,I8301:I8305)</f>
        <v>32627711</v>
      </c>
    </row>
    <row r="8307" spans="2:9" x14ac:dyDescent="0.2">
      <c r="F8307" s="20"/>
      <c r="G8307" s="24"/>
      <c r="H8307" s="25"/>
      <c r="I8307" s="26"/>
    </row>
    <row r="8308" spans="2:9" ht="15" customHeight="1" x14ac:dyDescent="0.2">
      <c r="B8308" s="2">
        <v>17</v>
      </c>
      <c r="C8308" t="s">
        <v>3105</v>
      </c>
      <c r="D8308" s="3">
        <v>1720</v>
      </c>
      <c r="E8308" t="s">
        <v>3127</v>
      </c>
      <c r="F8308" s="17">
        <v>172070</v>
      </c>
      <c r="G8308" s="18" t="s">
        <v>3129</v>
      </c>
      <c r="I8308" s="1"/>
    </row>
    <row r="8309" spans="2:9" x14ac:dyDescent="0.2">
      <c r="E8309"/>
      <c r="G8309" s="8"/>
      <c r="H8309" s="6" t="s">
        <v>12</v>
      </c>
      <c r="I8309" s="19">
        <v>60000</v>
      </c>
    </row>
    <row r="8310" spans="2:9" ht="15" customHeight="1" x14ac:dyDescent="0.2">
      <c r="E8310"/>
      <c r="F8310" s="20" t="s">
        <v>17</v>
      </c>
      <c r="G8310" s="21"/>
      <c r="H8310" s="22" t="s">
        <v>3130</v>
      </c>
      <c r="I8310" s="23">
        <f>SUBTOTAL(9,I8309:I8309)</f>
        <v>60000</v>
      </c>
    </row>
    <row r="8311" spans="2:9" x14ac:dyDescent="0.2">
      <c r="F8311" s="20"/>
      <c r="G8311" s="24"/>
      <c r="H8311" s="25"/>
      <c r="I8311" s="26"/>
    </row>
    <row r="8312" spans="2:9" ht="15" customHeight="1" x14ac:dyDescent="0.2">
      <c r="B8312" s="2">
        <v>17</v>
      </c>
      <c r="C8312" t="s">
        <v>3105</v>
      </c>
      <c r="D8312" s="3">
        <v>1720</v>
      </c>
      <c r="E8312" t="s">
        <v>3127</v>
      </c>
      <c r="F8312" s="17">
        <v>172071</v>
      </c>
      <c r="G8312" s="18" t="s">
        <v>3112</v>
      </c>
      <c r="I8312" s="1"/>
    </row>
    <row r="8313" spans="2:9" x14ac:dyDescent="0.2">
      <c r="E8313"/>
      <c r="G8313" s="8"/>
      <c r="H8313" s="6" t="s">
        <v>11</v>
      </c>
      <c r="I8313" s="19">
        <v>852</v>
      </c>
    </row>
    <row r="8314" spans="2:9" x14ac:dyDescent="0.2">
      <c r="E8314"/>
      <c r="G8314" s="8"/>
      <c r="H8314" s="6" t="s">
        <v>12</v>
      </c>
      <c r="I8314" s="19">
        <v>23208</v>
      </c>
    </row>
    <row r="8315" spans="2:9" ht="15" customHeight="1" x14ac:dyDescent="0.2">
      <c r="E8315"/>
      <c r="F8315" s="20" t="s">
        <v>17</v>
      </c>
      <c r="G8315" s="21"/>
      <c r="H8315" s="22" t="s">
        <v>3131</v>
      </c>
      <c r="I8315" s="23">
        <f>SUBTOTAL(9,I8313:I8314)</f>
        <v>24060</v>
      </c>
    </row>
    <row r="8316" spans="2:9" x14ac:dyDescent="0.2">
      <c r="F8316" s="20"/>
      <c r="G8316" s="24"/>
      <c r="H8316" s="25"/>
      <c r="I8316" s="26"/>
    </row>
    <row r="8317" spans="2:9" ht="15" customHeight="1" x14ac:dyDescent="0.2">
      <c r="B8317" s="2">
        <v>17</v>
      </c>
      <c r="C8317" t="s">
        <v>3105</v>
      </c>
      <c r="D8317" s="3">
        <v>1735</v>
      </c>
      <c r="E8317" t="s">
        <v>3132</v>
      </c>
      <c r="F8317" s="17">
        <v>173521</v>
      </c>
      <c r="G8317" s="18" t="s">
        <v>171</v>
      </c>
      <c r="I8317" s="1"/>
    </row>
    <row r="8318" spans="2:9" x14ac:dyDescent="0.2">
      <c r="E8318"/>
      <c r="G8318" s="8"/>
      <c r="H8318" s="6" t="s">
        <v>12</v>
      </c>
      <c r="I8318" s="19">
        <v>2372653</v>
      </c>
    </row>
    <row r="8319" spans="2:9" x14ac:dyDescent="0.2">
      <c r="E8319"/>
      <c r="G8319" s="8"/>
      <c r="H8319" s="6" t="s">
        <v>13</v>
      </c>
      <c r="I8319" s="19">
        <v>9480</v>
      </c>
    </row>
    <row r="8320" spans="2:9" x14ac:dyDescent="0.2">
      <c r="E8320"/>
      <c r="G8320" s="8"/>
      <c r="H8320" s="6" t="s">
        <v>15</v>
      </c>
      <c r="I8320" s="19">
        <v>37770</v>
      </c>
    </row>
    <row r="8321" spans="2:9" x14ac:dyDescent="0.2">
      <c r="E8321"/>
      <c r="G8321" s="8"/>
      <c r="H8321" s="6" t="s">
        <v>3106</v>
      </c>
      <c r="I8321" s="19">
        <v>-3333</v>
      </c>
    </row>
    <row r="8322" spans="2:9" ht="15" customHeight="1" x14ac:dyDescent="0.2">
      <c r="E8322"/>
      <c r="F8322" s="20" t="s">
        <v>17</v>
      </c>
      <c r="G8322" s="21"/>
      <c r="H8322" s="22" t="s">
        <v>3133</v>
      </c>
      <c r="I8322" s="23">
        <f>SUBTOTAL(9,I8318:I8321)</f>
        <v>2416570</v>
      </c>
    </row>
    <row r="8323" spans="2:9" x14ac:dyDescent="0.2">
      <c r="F8323" s="20"/>
      <c r="G8323" s="24"/>
      <c r="H8323" s="25"/>
      <c r="I8323" s="26"/>
    </row>
    <row r="8324" spans="2:9" ht="15" customHeight="1" x14ac:dyDescent="0.2">
      <c r="B8324" s="2">
        <v>17</v>
      </c>
      <c r="C8324" t="s">
        <v>3105</v>
      </c>
      <c r="D8324" s="3">
        <v>1760</v>
      </c>
      <c r="E8324" t="s">
        <v>3134</v>
      </c>
      <c r="F8324" s="17">
        <v>176001</v>
      </c>
      <c r="G8324" s="18" t="s">
        <v>3135</v>
      </c>
      <c r="I8324" s="1"/>
    </row>
    <row r="8325" spans="2:9" x14ac:dyDescent="0.2">
      <c r="E8325"/>
      <c r="G8325" s="8"/>
      <c r="H8325" s="6" t="s">
        <v>11</v>
      </c>
      <c r="I8325" s="19">
        <v>28928</v>
      </c>
    </row>
    <row r="8326" spans="2:9" x14ac:dyDescent="0.2">
      <c r="E8326"/>
      <c r="G8326" s="8"/>
      <c r="H8326" s="6" t="s">
        <v>12</v>
      </c>
      <c r="I8326" s="19">
        <v>1819537</v>
      </c>
    </row>
    <row r="8327" spans="2:9" x14ac:dyDescent="0.2">
      <c r="E8327"/>
      <c r="G8327" s="8"/>
      <c r="H8327" s="6" t="s">
        <v>13</v>
      </c>
      <c r="I8327" s="19">
        <v>148010</v>
      </c>
    </row>
    <row r="8328" spans="2:9" x14ac:dyDescent="0.2">
      <c r="E8328"/>
      <c r="G8328" s="8"/>
      <c r="H8328" s="6" t="s">
        <v>15</v>
      </c>
      <c r="I8328" s="19">
        <v>24964</v>
      </c>
    </row>
    <row r="8329" spans="2:9" x14ac:dyDescent="0.2">
      <c r="E8329"/>
      <c r="G8329" s="8"/>
      <c r="H8329" s="6" t="s">
        <v>3106</v>
      </c>
      <c r="I8329" s="19">
        <v>53665</v>
      </c>
    </row>
    <row r="8330" spans="2:9" ht="15" customHeight="1" x14ac:dyDescent="0.2">
      <c r="E8330"/>
      <c r="F8330" s="20" t="s">
        <v>17</v>
      </c>
      <c r="G8330" s="21"/>
      <c r="H8330" s="22" t="s">
        <v>3136</v>
      </c>
      <c r="I8330" s="23">
        <f>SUBTOTAL(9,I8325:I8329)</f>
        <v>2075104</v>
      </c>
    </row>
    <row r="8331" spans="2:9" x14ac:dyDescent="0.2">
      <c r="F8331" s="20"/>
      <c r="G8331" s="24"/>
      <c r="H8331" s="25"/>
      <c r="I8331" s="26"/>
    </row>
    <row r="8332" spans="2:9" ht="15" customHeight="1" x14ac:dyDescent="0.2">
      <c r="B8332" s="2">
        <v>17</v>
      </c>
      <c r="C8332" t="s">
        <v>3105</v>
      </c>
      <c r="D8332" s="3">
        <v>1760</v>
      </c>
      <c r="E8332" t="s">
        <v>3134</v>
      </c>
      <c r="F8332" s="17">
        <v>176044</v>
      </c>
      <c r="G8332" s="18" t="s">
        <v>3137</v>
      </c>
      <c r="I8332" s="1"/>
    </row>
    <row r="8333" spans="2:9" x14ac:dyDescent="0.2">
      <c r="E8333"/>
      <c r="G8333" s="8"/>
      <c r="H8333" s="6" t="s">
        <v>11</v>
      </c>
      <c r="I8333" s="19">
        <v>2609</v>
      </c>
    </row>
    <row r="8334" spans="2:9" x14ac:dyDescent="0.2">
      <c r="E8334"/>
      <c r="G8334" s="8"/>
      <c r="H8334" s="6" t="s">
        <v>12</v>
      </c>
      <c r="I8334" s="19">
        <v>93029</v>
      </c>
    </row>
    <row r="8335" spans="2:9" x14ac:dyDescent="0.2">
      <c r="E8335"/>
      <c r="G8335" s="8"/>
      <c r="H8335" s="6" t="s">
        <v>3106</v>
      </c>
      <c r="I8335" s="19">
        <v>69000</v>
      </c>
    </row>
    <row r="8336" spans="2:9" ht="15" customHeight="1" x14ac:dyDescent="0.2">
      <c r="E8336"/>
      <c r="F8336" s="20" t="s">
        <v>17</v>
      </c>
      <c r="G8336" s="21"/>
      <c r="H8336" s="22" t="s">
        <v>3138</v>
      </c>
      <c r="I8336" s="23">
        <f>SUBTOTAL(9,I8333:I8335)</f>
        <v>164638</v>
      </c>
    </row>
    <row r="8337" spans="2:9" x14ac:dyDescent="0.2">
      <c r="F8337" s="20"/>
      <c r="G8337" s="24"/>
      <c r="H8337" s="25"/>
      <c r="I8337" s="26"/>
    </row>
    <row r="8338" spans="2:9" ht="15" customHeight="1" x14ac:dyDescent="0.2">
      <c r="B8338" s="2">
        <v>17</v>
      </c>
      <c r="C8338" t="s">
        <v>3105</v>
      </c>
      <c r="D8338" s="3">
        <v>1760</v>
      </c>
      <c r="E8338" t="s">
        <v>3134</v>
      </c>
      <c r="F8338" s="17">
        <v>176045</v>
      </c>
      <c r="G8338" s="18" t="s">
        <v>21</v>
      </c>
      <c r="I8338" s="1"/>
    </row>
    <row r="8339" spans="2:9" x14ac:dyDescent="0.2">
      <c r="E8339"/>
      <c r="G8339" s="8"/>
      <c r="H8339" s="6" t="s">
        <v>11</v>
      </c>
      <c r="I8339" s="19">
        <v>1466394</v>
      </c>
    </row>
    <row r="8340" spans="2:9" x14ac:dyDescent="0.2">
      <c r="E8340"/>
      <c r="G8340" s="8"/>
      <c r="H8340" s="6" t="s">
        <v>12</v>
      </c>
      <c r="I8340" s="19">
        <v>18345238</v>
      </c>
    </row>
    <row r="8341" spans="2:9" x14ac:dyDescent="0.2">
      <c r="E8341"/>
      <c r="G8341" s="8"/>
      <c r="H8341" s="6" t="s">
        <v>13</v>
      </c>
      <c r="I8341" s="19">
        <v>-737479</v>
      </c>
    </row>
    <row r="8342" spans="2:9" x14ac:dyDescent="0.2">
      <c r="E8342"/>
      <c r="G8342" s="8"/>
      <c r="H8342" s="6" t="s">
        <v>14</v>
      </c>
      <c r="I8342" s="19">
        <v>-15000</v>
      </c>
    </row>
    <row r="8343" spans="2:9" x14ac:dyDescent="0.2">
      <c r="E8343"/>
      <c r="G8343" s="8"/>
      <c r="H8343" s="6" t="s">
        <v>3106</v>
      </c>
      <c r="I8343" s="19">
        <v>-392812</v>
      </c>
    </row>
    <row r="8344" spans="2:9" ht="15" customHeight="1" x14ac:dyDescent="0.2">
      <c r="E8344"/>
      <c r="F8344" s="20" t="s">
        <v>17</v>
      </c>
      <c r="G8344" s="21"/>
      <c r="H8344" s="22" t="s">
        <v>3139</v>
      </c>
      <c r="I8344" s="23">
        <f>SUBTOTAL(9,I8339:I8343)</f>
        <v>18666341</v>
      </c>
    </row>
    <row r="8345" spans="2:9" x14ac:dyDescent="0.2">
      <c r="F8345" s="20"/>
      <c r="G8345" s="24"/>
      <c r="H8345" s="25"/>
      <c r="I8345" s="26"/>
    </row>
    <row r="8346" spans="2:9" ht="15" customHeight="1" x14ac:dyDescent="0.2">
      <c r="B8346" s="2">
        <v>17</v>
      </c>
      <c r="C8346" t="s">
        <v>3105</v>
      </c>
      <c r="D8346" s="3">
        <v>1760</v>
      </c>
      <c r="E8346" t="s">
        <v>3134</v>
      </c>
      <c r="F8346" s="17">
        <v>176048</v>
      </c>
      <c r="G8346" s="18" t="s">
        <v>3140</v>
      </c>
      <c r="I8346" s="1"/>
    </row>
    <row r="8347" spans="2:9" x14ac:dyDescent="0.2">
      <c r="E8347"/>
      <c r="G8347" s="8"/>
      <c r="H8347" s="6" t="s">
        <v>11</v>
      </c>
      <c r="I8347" s="19">
        <v>103</v>
      </c>
    </row>
    <row r="8348" spans="2:9" x14ac:dyDescent="0.2">
      <c r="E8348"/>
      <c r="G8348" s="8"/>
      <c r="H8348" s="6" t="s">
        <v>12</v>
      </c>
      <c r="I8348" s="19">
        <v>350000</v>
      </c>
    </row>
    <row r="8349" spans="2:9" ht="15" customHeight="1" x14ac:dyDescent="0.2">
      <c r="E8349"/>
      <c r="F8349" s="20" t="s">
        <v>17</v>
      </c>
      <c r="G8349" s="21"/>
      <c r="H8349" s="22" t="s">
        <v>3141</v>
      </c>
      <c r="I8349" s="23">
        <f>SUBTOTAL(9,I8347:I8348)</f>
        <v>350103</v>
      </c>
    </row>
    <row r="8350" spans="2:9" x14ac:dyDescent="0.2">
      <c r="F8350" s="20"/>
      <c r="G8350" s="24"/>
      <c r="H8350" s="25"/>
      <c r="I8350" s="26"/>
    </row>
    <row r="8351" spans="2:9" ht="15" customHeight="1" x14ac:dyDescent="0.2">
      <c r="B8351" s="2">
        <v>17</v>
      </c>
      <c r="C8351" t="s">
        <v>3105</v>
      </c>
      <c r="D8351" s="3">
        <v>1760</v>
      </c>
      <c r="E8351" t="s">
        <v>3134</v>
      </c>
      <c r="F8351" s="17">
        <v>176075</v>
      </c>
      <c r="G8351" s="18" t="s">
        <v>3142</v>
      </c>
      <c r="I8351" s="1"/>
    </row>
    <row r="8352" spans="2:9" x14ac:dyDescent="0.2">
      <c r="E8352"/>
      <c r="G8352" s="8"/>
      <c r="H8352" s="6" t="s">
        <v>12</v>
      </c>
      <c r="I8352" s="19">
        <v>109095</v>
      </c>
    </row>
    <row r="8353" spans="2:9" x14ac:dyDescent="0.2">
      <c r="E8353"/>
      <c r="G8353" s="8"/>
      <c r="H8353" s="6" t="s">
        <v>3106</v>
      </c>
      <c r="I8353" s="19">
        <v>16791</v>
      </c>
    </row>
    <row r="8354" spans="2:9" ht="15" customHeight="1" x14ac:dyDescent="0.2">
      <c r="E8354"/>
      <c r="F8354" s="20" t="s">
        <v>17</v>
      </c>
      <c r="G8354" s="21"/>
      <c r="H8354" s="22" t="s">
        <v>3143</v>
      </c>
      <c r="I8354" s="23">
        <f>SUBTOTAL(9,I8352:I8353)</f>
        <v>125886</v>
      </c>
    </row>
    <row r="8355" spans="2:9" x14ac:dyDescent="0.2">
      <c r="F8355" s="20"/>
      <c r="G8355" s="24"/>
      <c r="H8355" s="25"/>
      <c r="I8355" s="26"/>
    </row>
    <row r="8356" spans="2:9" ht="15" customHeight="1" x14ac:dyDescent="0.2">
      <c r="B8356" s="2">
        <v>17</v>
      </c>
      <c r="C8356" t="s">
        <v>3105</v>
      </c>
      <c r="D8356" s="3">
        <v>1791</v>
      </c>
      <c r="E8356" t="s">
        <v>751</v>
      </c>
      <c r="F8356" s="17">
        <v>179101</v>
      </c>
      <c r="G8356" s="18" t="s">
        <v>10</v>
      </c>
      <c r="I8356" s="1"/>
    </row>
    <row r="8357" spans="2:9" x14ac:dyDescent="0.2">
      <c r="E8357"/>
      <c r="G8357" s="8"/>
      <c r="H8357" s="6" t="s">
        <v>11</v>
      </c>
      <c r="I8357" s="19">
        <v>11281</v>
      </c>
    </row>
    <row r="8358" spans="2:9" x14ac:dyDescent="0.2">
      <c r="E8358"/>
      <c r="G8358" s="8"/>
      <c r="H8358" s="6" t="s">
        <v>12</v>
      </c>
      <c r="I8358" s="19">
        <v>821971</v>
      </c>
    </row>
    <row r="8359" spans="2:9" x14ac:dyDescent="0.2">
      <c r="E8359"/>
      <c r="G8359" s="8"/>
      <c r="H8359" s="6" t="s">
        <v>13</v>
      </c>
      <c r="I8359" s="19">
        <v>80859</v>
      </c>
    </row>
    <row r="8360" spans="2:9" x14ac:dyDescent="0.2">
      <c r="E8360"/>
      <c r="G8360" s="8"/>
      <c r="H8360" s="6" t="s">
        <v>3106</v>
      </c>
      <c r="I8360" s="19">
        <v>-179977</v>
      </c>
    </row>
    <row r="8361" spans="2:9" ht="15" customHeight="1" x14ac:dyDescent="0.2">
      <c r="E8361"/>
      <c r="F8361" s="20" t="s">
        <v>17</v>
      </c>
      <c r="G8361" s="21"/>
      <c r="H8361" s="22" t="s">
        <v>3144</v>
      </c>
      <c r="I8361" s="23">
        <f>SUBTOTAL(9,I8357:I8360)</f>
        <v>734134</v>
      </c>
    </row>
    <row r="8362" spans="2:9" x14ac:dyDescent="0.2">
      <c r="F8362" s="20"/>
      <c r="G8362" s="24"/>
      <c r="H8362" s="25"/>
      <c r="I8362" s="26"/>
    </row>
    <row r="8363" spans="2:9" ht="15" customHeight="1" x14ac:dyDescent="0.2">
      <c r="B8363" s="2">
        <v>17</v>
      </c>
      <c r="C8363" t="s">
        <v>3105</v>
      </c>
      <c r="D8363" s="3">
        <v>4700</v>
      </c>
      <c r="E8363" t="s">
        <v>3105</v>
      </c>
      <c r="F8363" s="17">
        <v>470001</v>
      </c>
      <c r="G8363" s="18" t="s">
        <v>3145</v>
      </c>
      <c r="I8363" s="1"/>
    </row>
    <row r="8364" spans="2:9" x14ac:dyDescent="0.2">
      <c r="E8364"/>
      <c r="G8364" s="8"/>
      <c r="H8364" s="6" t="s">
        <v>12</v>
      </c>
      <c r="I8364" s="19">
        <v>42412</v>
      </c>
    </row>
    <row r="8365" spans="2:9" x14ac:dyDescent="0.2">
      <c r="E8365"/>
      <c r="G8365" s="8"/>
      <c r="H8365" s="6" t="s">
        <v>13</v>
      </c>
      <c r="I8365" s="19">
        <v>10130</v>
      </c>
    </row>
    <row r="8366" spans="2:9" x14ac:dyDescent="0.2">
      <c r="E8366"/>
      <c r="G8366" s="8"/>
      <c r="H8366" s="6" t="s">
        <v>3106</v>
      </c>
      <c r="I8366" s="19">
        <v>18083</v>
      </c>
    </row>
    <row r="8367" spans="2:9" ht="15" customHeight="1" x14ac:dyDescent="0.2">
      <c r="E8367"/>
      <c r="F8367" s="20" t="s">
        <v>17</v>
      </c>
      <c r="G8367" s="21"/>
      <c r="H8367" s="22" t="s">
        <v>3146</v>
      </c>
      <c r="I8367" s="23">
        <f>SUBTOTAL(9,I8364:I8366)</f>
        <v>70625</v>
      </c>
    </row>
    <row r="8368" spans="2:9" x14ac:dyDescent="0.2">
      <c r="F8368" s="20"/>
      <c r="G8368" s="24"/>
      <c r="H8368" s="25"/>
      <c r="I8368" s="26"/>
    </row>
    <row r="8369" spans="2:9" ht="15" customHeight="1" x14ac:dyDescent="0.2">
      <c r="B8369" s="2">
        <v>17</v>
      </c>
      <c r="C8369" t="s">
        <v>3105</v>
      </c>
      <c r="D8369" s="3">
        <v>4710</v>
      </c>
      <c r="E8369" t="s">
        <v>3120</v>
      </c>
      <c r="F8369" s="17">
        <v>471001</v>
      </c>
      <c r="G8369" s="18" t="s">
        <v>3145</v>
      </c>
      <c r="I8369" s="1"/>
    </row>
    <row r="8370" spans="2:9" x14ac:dyDescent="0.2">
      <c r="E8370"/>
      <c r="G8370" s="8"/>
      <c r="H8370" s="6" t="s">
        <v>12</v>
      </c>
      <c r="I8370" s="19">
        <v>4430548</v>
      </c>
    </row>
    <row r="8371" spans="2:9" x14ac:dyDescent="0.2">
      <c r="E8371"/>
      <c r="G8371" s="8"/>
      <c r="H8371" s="6" t="s">
        <v>13</v>
      </c>
      <c r="I8371" s="19">
        <v>399448</v>
      </c>
    </row>
    <row r="8372" spans="2:9" x14ac:dyDescent="0.2">
      <c r="E8372"/>
      <c r="G8372" s="8"/>
      <c r="H8372" s="6" t="s">
        <v>3106</v>
      </c>
      <c r="I8372" s="19">
        <v>290923</v>
      </c>
    </row>
    <row r="8373" spans="2:9" ht="15" customHeight="1" x14ac:dyDescent="0.2">
      <c r="E8373"/>
      <c r="F8373" s="20" t="s">
        <v>17</v>
      </c>
      <c r="G8373" s="21"/>
      <c r="H8373" s="22" t="s">
        <v>3147</v>
      </c>
      <c r="I8373" s="23">
        <f>SUBTOTAL(9,I8370:I8372)</f>
        <v>5120919</v>
      </c>
    </row>
    <row r="8374" spans="2:9" x14ac:dyDescent="0.2">
      <c r="F8374" s="20"/>
      <c r="G8374" s="24"/>
      <c r="H8374" s="25"/>
      <c r="I8374" s="26"/>
    </row>
    <row r="8375" spans="2:9" ht="15" customHeight="1" x14ac:dyDescent="0.2">
      <c r="B8375" s="2">
        <v>17</v>
      </c>
      <c r="C8375" t="s">
        <v>3105</v>
      </c>
      <c r="D8375" s="3">
        <v>4710</v>
      </c>
      <c r="E8375" t="s">
        <v>3120</v>
      </c>
      <c r="F8375" s="17">
        <v>471047</v>
      </c>
      <c r="G8375" s="18" t="s">
        <v>3148</v>
      </c>
      <c r="I8375" s="1"/>
    </row>
    <row r="8376" spans="2:9" x14ac:dyDescent="0.2">
      <c r="E8376"/>
      <c r="G8376" s="8"/>
      <c r="H8376" s="6" t="s">
        <v>12</v>
      </c>
      <c r="I8376" s="19">
        <v>109032</v>
      </c>
    </row>
    <row r="8377" spans="2:9" x14ac:dyDescent="0.2">
      <c r="E8377"/>
      <c r="G8377" s="8"/>
      <c r="H8377" s="6" t="s">
        <v>13</v>
      </c>
      <c r="I8377" s="19">
        <v>-6100</v>
      </c>
    </row>
    <row r="8378" spans="2:9" x14ac:dyDescent="0.2">
      <c r="E8378"/>
      <c r="G8378" s="8"/>
      <c r="H8378" s="6" t="s">
        <v>3106</v>
      </c>
      <c r="I8378" s="19">
        <v>45500</v>
      </c>
    </row>
    <row r="8379" spans="2:9" ht="15" customHeight="1" x14ac:dyDescent="0.2">
      <c r="E8379"/>
      <c r="F8379" s="20" t="s">
        <v>17</v>
      </c>
      <c r="G8379" s="21"/>
      <c r="H8379" s="22" t="s">
        <v>3149</v>
      </c>
      <c r="I8379" s="23">
        <f>SUBTOTAL(9,I8376:I8378)</f>
        <v>148432</v>
      </c>
    </row>
    <row r="8380" spans="2:9" x14ac:dyDescent="0.2">
      <c r="F8380" s="20"/>
      <c r="G8380" s="24"/>
      <c r="H8380" s="25"/>
      <c r="I8380" s="26"/>
    </row>
    <row r="8381" spans="2:9" ht="15" customHeight="1" x14ac:dyDescent="0.2">
      <c r="B8381" s="2">
        <v>17</v>
      </c>
      <c r="C8381" t="s">
        <v>3105</v>
      </c>
      <c r="D8381" s="3">
        <v>4720</v>
      </c>
      <c r="E8381" t="s">
        <v>3127</v>
      </c>
      <c r="F8381" s="17">
        <v>472001</v>
      </c>
      <c r="G8381" s="18" t="s">
        <v>3145</v>
      </c>
      <c r="I8381" s="1"/>
    </row>
    <row r="8382" spans="2:9" x14ac:dyDescent="0.2">
      <c r="E8382"/>
      <c r="G8382" s="8"/>
      <c r="H8382" s="6" t="s">
        <v>12</v>
      </c>
      <c r="I8382" s="19">
        <v>754951</v>
      </c>
    </row>
    <row r="8383" spans="2:9" x14ac:dyDescent="0.2">
      <c r="E8383"/>
      <c r="G8383" s="8"/>
      <c r="H8383" s="6" t="s">
        <v>13</v>
      </c>
      <c r="I8383" s="19">
        <v>257469</v>
      </c>
    </row>
    <row r="8384" spans="2:9" x14ac:dyDescent="0.2">
      <c r="E8384"/>
      <c r="G8384" s="8"/>
      <c r="H8384" s="6" t="s">
        <v>3106</v>
      </c>
      <c r="I8384" s="19">
        <v>141785</v>
      </c>
    </row>
    <row r="8385" spans="2:9" ht="15" customHeight="1" x14ac:dyDescent="0.2">
      <c r="E8385"/>
      <c r="F8385" s="20" t="s">
        <v>17</v>
      </c>
      <c r="G8385" s="21"/>
      <c r="H8385" s="22" t="s">
        <v>3150</v>
      </c>
      <c r="I8385" s="23">
        <f>SUBTOTAL(9,I8382:I8384)</f>
        <v>1154205</v>
      </c>
    </row>
    <row r="8386" spans="2:9" x14ac:dyDescent="0.2">
      <c r="F8386" s="20"/>
      <c r="G8386" s="24"/>
      <c r="H8386" s="25"/>
      <c r="I8386" s="26"/>
    </row>
    <row r="8387" spans="2:9" ht="15" customHeight="1" x14ac:dyDescent="0.2">
      <c r="B8387" s="2">
        <v>17</v>
      </c>
      <c r="C8387" t="s">
        <v>3105</v>
      </c>
      <c r="D8387" s="3">
        <v>4760</v>
      </c>
      <c r="E8387" t="s">
        <v>3134</v>
      </c>
      <c r="F8387" s="17">
        <v>476001</v>
      </c>
      <c r="G8387" s="18" t="s">
        <v>3145</v>
      </c>
      <c r="I8387" s="1"/>
    </row>
    <row r="8388" spans="2:9" x14ac:dyDescent="0.2">
      <c r="E8388"/>
      <c r="G8388" s="8"/>
      <c r="H8388" s="6" t="s">
        <v>12</v>
      </c>
      <c r="I8388" s="19">
        <v>31877</v>
      </c>
    </row>
    <row r="8389" spans="2:9" x14ac:dyDescent="0.2">
      <c r="E8389"/>
      <c r="G8389" s="8"/>
      <c r="H8389" s="6" t="s">
        <v>13</v>
      </c>
      <c r="I8389" s="19">
        <v>48000</v>
      </c>
    </row>
    <row r="8390" spans="2:9" x14ac:dyDescent="0.2">
      <c r="E8390"/>
      <c r="G8390" s="8"/>
      <c r="H8390" s="6" t="s">
        <v>3106</v>
      </c>
      <c r="I8390" s="19">
        <v>16444</v>
      </c>
    </row>
    <row r="8391" spans="2:9" ht="15" customHeight="1" x14ac:dyDescent="0.2">
      <c r="E8391"/>
      <c r="F8391" s="20" t="s">
        <v>17</v>
      </c>
      <c r="G8391" s="21"/>
      <c r="H8391" s="22" t="s">
        <v>3151</v>
      </c>
      <c r="I8391" s="23">
        <f>SUBTOTAL(9,I8388:I8390)</f>
        <v>96321</v>
      </c>
    </row>
    <row r="8392" spans="2:9" x14ac:dyDescent="0.2">
      <c r="F8392" s="20"/>
      <c r="G8392" s="24"/>
      <c r="H8392" s="25"/>
      <c r="I8392" s="26"/>
    </row>
    <row r="8393" spans="2:9" ht="15" customHeight="1" x14ac:dyDescent="0.2">
      <c r="B8393" s="2">
        <v>17</v>
      </c>
      <c r="C8393" t="s">
        <v>3105</v>
      </c>
      <c r="D8393" s="3">
        <v>4760</v>
      </c>
      <c r="E8393" t="s">
        <v>3134</v>
      </c>
      <c r="F8393" s="17">
        <v>476045</v>
      </c>
      <c r="G8393" s="18" t="s">
        <v>3152</v>
      </c>
      <c r="I8393" s="1"/>
    </row>
    <row r="8394" spans="2:9" x14ac:dyDescent="0.2">
      <c r="E8394"/>
      <c r="G8394" s="8"/>
      <c r="H8394" s="6" t="s">
        <v>12</v>
      </c>
      <c r="I8394" s="19">
        <v>120000</v>
      </c>
    </row>
    <row r="8395" spans="2:9" x14ac:dyDescent="0.2">
      <c r="E8395"/>
      <c r="G8395" s="8"/>
      <c r="H8395" s="6" t="s">
        <v>13</v>
      </c>
      <c r="I8395" s="19">
        <v>-21000</v>
      </c>
    </row>
    <row r="8396" spans="2:9" ht="15" customHeight="1" x14ac:dyDescent="0.2">
      <c r="E8396"/>
      <c r="F8396" s="20" t="s">
        <v>17</v>
      </c>
      <c r="G8396" s="21"/>
      <c r="H8396" s="22" t="s">
        <v>3153</v>
      </c>
      <c r="I8396" s="23">
        <f>SUBTOTAL(9,I8394:I8395)</f>
        <v>99000</v>
      </c>
    </row>
    <row r="8397" spans="2:9" x14ac:dyDescent="0.2">
      <c r="F8397" s="20"/>
      <c r="G8397" s="24"/>
      <c r="H8397" s="25"/>
      <c r="I8397" s="26"/>
    </row>
    <row r="8398" spans="2:9" ht="15" customHeight="1" x14ac:dyDescent="0.2">
      <c r="B8398" s="2">
        <v>17</v>
      </c>
      <c r="C8398" t="s">
        <v>3105</v>
      </c>
      <c r="D8398" s="3">
        <v>4760</v>
      </c>
      <c r="E8398" t="s">
        <v>3134</v>
      </c>
      <c r="F8398" s="17">
        <v>476048</v>
      </c>
      <c r="G8398" s="18" t="s">
        <v>3154</v>
      </c>
      <c r="I8398" s="1"/>
    </row>
    <row r="8399" spans="2:9" x14ac:dyDescent="0.2">
      <c r="E8399"/>
      <c r="G8399" s="8"/>
      <c r="H8399" s="6" t="s">
        <v>12</v>
      </c>
      <c r="I8399" s="19">
        <v>350036</v>
      </c>
    </row>
    <row r="8400" spans="2:9" x14ac:dyDescent="0.2">
      <c r="E8400"/>
      <c r="G8400" s="8"/>
      <c r="H8400" s="6" t="s">
        <v>3106</v>
      </c>
      <c r="I8400" s="19">
        <v>-26616</v>
      </c>
    </row>
    <row r="8401" spans="2:9" ht="15" customHeight="1" x14ac:dyDescent="0.2">
      <c r="E8401"/>
      <c r="F8401" s="20" t="s">
        <v>17</v>
      </c>
      <c r="G8401" s="21"/>
      <c r="H8401" s="22" t="s">
        <v>3155</v>
      </c>
      <c r="I8401" s="23">
        <f>SUBTOTAL(9,I8399:I8400)</f>
        <v>323420</v>
      </c>
    </row>
    <row r="8402" spans="2:9" x14ac:dyDescent="0.2">
      <c r="F8402" s="20"/>
      <c r="G8402" s="24"/>
      <c r="H8402" s="25"/>
      <c r="I8402" s="26"/>
    </row>
    <row r="8403" spans="2:9" ht="15" customHeight="1" x14ac:dyDescent="0.2">
      <c r="B8403" s="2">
        <v>17</v>
      </c>
      <c r="C8403" t="s">
        <v>3105</v>
      </c>
      <c r="D8403" s="3">
        <v>4791</v>
      </c>
      <c r="E8403" t="s">
        <v>751</v>
      </c>
      <c r="F8403" s="17">
        <v>479101</v>
      </c>
      <c r="G8403" s="18" t="s">
        <v>3145</v>
      </c>
      <c r="I8403" s="1"/>
    </row>
    <row r="8404" spans="2:9" x14ac:dyDescent="0.2">
      <c r="E8404"/>
      <c r="G8404" s="8"/>
      <c r="H8404" s="6" t="s">
        <v>12</v>
      </c>
      <c r="I8404" s="19">
        <v>726271</v>
      </c>
    </row>
    <row r="8405" spans="2:9" x14ac:dyDescent="0.2">
      <c r="E8405"/>
      <c r="G8405" s="8"/>
      <c r="H8405" s="6" t="s">
        <v>13</v>
      </c>
      <c r="I8405" s="19">
        <v>70300</v>
      </c>
    </row>
    <row r="8406" spans="2:9" x14ac:dyDescent="0.2">
      <c r="E8406"/>
      <c r="G8406" s="8"/>
      <c r="H8406" s="6" t="s">
        <v>3106</v>
      </c>
      <c r="I8406" s="19">
        <v>-179977</v>
      </c>
    </row>
    <row r="8407" spans="2:9" ht="15" customHeight="1" x14ac:dyDescent="0.2">
      <c r="E8407"/>
      <c r="F8407" s="20" t="s">
        <v>17</v>
      </c>
      <c r="G8407" s="21"/>
      <c r="H8407" s="22" t="s">
        <v>3156</v>
      </c>
      <c r="I8407" s="23">
        <f>SUBTOTAL(9,I8404:I8406)</f>
        <v>616594</v>
      </c>
    </row>
    <row r="8408" spans="2:9" x14ac:dyDescent="0.2">
      <c r="F8408" s="20"/>
      <c r="G8408" s="24"/>
      <c r="H8408" s="25"/>
      <c r="I8408" s="26"/>
    </row>
    <row r="8409" spans="2:9" ht="15" customHeight="1" x14ac:dyDescent="0.2">
      <c r="B8409" s="2">
        <v>17</v>
      </c>
      <c r="C8409" t="s">
        <v>3105</v>
      </c>
      <c r="D8409" s="3">
        <v>4799</v>
      </c>
      <c r="E8409" t="s">
        <v>3157</v>
      </c>
      <c r="F8409" s="17">
        <v>479986</v>
      </c>
      <c r="G8409" s="18" t="s">
        <v>3157</v>
      </c>
      <c r="I8409" s="1"/>
    </row>
    <row r="8410" spans="2:9" x14ac:dyDescent="0.2">
      <c r="E8410"/>
      <c r="G8410" s="8"/>
      <c r="H8410" s="6" t="s">
        <v>12</v>
      </c>
      <c r="I8410" s="19">
        <v>500</v>
      </c>
    </row>
    <row r="8411" spans="2:9" ht="15" customHeight="1" x14ac:dyDescent="0.2">
      <c r="E8411"/>
      <c r="F8411" s="20" t="s">
        <v>17</v>
      </c>
      <c r="G8411" s="21"/>
      <c r="H8411" s="22" t="s">
        <v>3158</v>
      </c>
      <c r="I8411" s="23">
        <f>SUBTOTAL(9,I8410:I8410)</f>
        <v>500</v>
      </c>
    </row>
    <row r="8412" spans="2:9" x14ac:dyDescent="0.2">
      <c r="F8412" s="20"/>
      <c r="G8412" s="24"/>
      <c r="H8412" s="25"/>
      <c r="I8412" s="26"/>
    </row>
    <row r="8413" spans="2:9" ht="15" customHeight="1" x14ac:dyDescent="0.2">
      <c r="B8413" s="2">
        <v>18</v>
      </c>
      <c r="C8413" t="s">
        <v>3159</v>
      </c>
      <c r="D8413" s="3">
        <v>1800</v>
      </c>
      <c r="E8413" t="s">
        <v>3159</v>
      </c>
      <c r="F8413" s="17">
        <v>180001</v>
      </c>
      <c r="G8413" s="18" t="s">
        <v>10</v>
      </c>
      <c r="I8413" s="1"/>
    </row>
    <row r="8414" spans="2:9" x14ac:dyDescent="0.2">
      <c r="E8414"/>
      <c r="G8414" s="8"/>
      <c r="H8414" s="6" t="s">
        <v>11</v>
      </c>
      <c r="I8414" s="19">
        <v>9546</v>
      </c>
    </row>
    <row r="8415" spans="2:9" x14ac:dyDescent="0.2">
      <c r="E8415"/>
      <c r="G8415" s="8"/>
      <c r="H8415" s="6" t="s">
        <v>12</v>
      </c>
      <c r="I8415" s="19">
        <v>192146</v>
      </c>
    </row>
    <row r="8416" spans="2:9" x14ac:dyDescent="0.2">
      <c r="E8416"/>
      <c r="G8416" s="8"/>
      <c r="H8416" s="6" t="s">
        <v>15</v>
      </c>
      <c r="I8416" s="19">
        <v>3254</v>
      </c>
    </row>
    <row r="8417" spans="2:9" x14ac:dyDescent="0.2">
      <c r="E8417"/>
      <c r="G8417" s="8"/>
      <c r="H8417" s="6" t="s">
        <v>3160</v>
      </c>
      <c r="I8417" s="19">
        <v>-5000</v>
      </c>
    </row>
    <row r="8418" spans="2:9" ht="15" customHeight="1" x14ac:dyDescent="0.2">
      <c r="E8418"/>
      <c r="F8418" s="20" t="s">
        <v>17</v>
      </c>
      <c r="G8418" s="21"/>
      <c r="H8418" s="22" t="s">
        <v>3161</v>
      </c>
      <c r="I8418" s="23">
        <f>SUBTOTAL(9,I8414:I8417)</f>
        <v>199946</v>
      </c>
    </row>
    <row r="8419" spans="2:9" x14ac:dyDescent="0.2">
      <c r="F8419" s="20"/>
      <c r="G8419" s="24"/>
      <c r="H8419" s="25"/>
      <c r="I8419" s="26"/>
    </row>
    <row r="8420" spans="2:9" ht="15" customHeight="1" x14ac:dyDescent="0.2">
      <c r="B8420" s="2">
        <v>18</v>
      </c>
      <c r="C8420" t="s">
        <v>3159</v>
      </c>
      <c r="D8420" s="3">
        <v>1800</v>
      </c>
      <c r="E8420" t="s">
        <v>3159</v>
      </c>
      <c r="F8420" s="17">
        <v>180021</v>
      </c>
      <c r="G8420" s="18" t="s">
        <v>3162</v>
      </c>
      <c r="I8420" s="1"/>
    </row>
    <row r="8421" spans="2:9" x14ac:dyDescent="0.2">
      <c r="E8421"/>
      <c r="G8421" s="8"/>
      <c r="H8421" s="6" t="s">
        <v>11</v>
      </c>
      <c r="I8421" s="19">
        <v>19220</v>
      </c>
    </row>
    <row r="8422" spans="2:9" x14ac:dyDescent="0.2">
      <c r="E8422"/>
      <c r="G8422" s="8"/>
      <c r="H8422" s="6" t="s">
        <v>12</v>
      </c>
      <c r="I8422" s="19">
        <v>16983</v>
      </c>
    </row>
    <row r="8423" spans="2:9" x14ac:dyDescent="0.2">
      <c r="E8423"/>
      <c r="G8423" s="8"/>
      <c r="H8423" s="6" t="s">
        <v>13</v>
      </c>
      <c r="I8423" s="19">
        <v>4000</v>
      </c>
    </row>
    <row r="8424" spans="2:9" x14ac:dyDescent="0.2">
      <c r="E8424"/>
      <c r="G8424" s="8"/>
      <c r="H8424" s="6" t="s">
        <v>3160</v>
      </c>
      <c r="I8424" s="19">
        <v>5000</v>
      </c>
    </row>
    <row r="8425" spans="2:9" ht="15" customHeight="1" x14ac:dyDescent="0.2">
      <c r="E8425"/>
      <c r="F8425" s="20" t="s">
        <v>17</v>
      </c>
      <c r="G8425" s="21"/>
      <c r="H8425" s="22" t="s">
        <v>3163</v>
      </c>
      <c r="I8425" s="23">
        <f>SUBTOTAL(9,I8421:I8424)</f>
        <v>45203</v>
      </c>
    </row>
    <row r="8426" spans="2:9" x14ac:dyDescent="0.2">
      <c r="F8426" s="20"/>
      <c r="G8426" s="24"/>
      <c r="H8426" s="25"/>
      <c r="I8426" s="26"/>
    </row>
    <row r="8427" spans="2:9" ht="15" customHeight="1" x14ac:dyDescent="0.2">
      <c r="B8427" s="2">
        <v>18</v>
      </c>
      <c r="C8427" t="s">
        <v>3159</v>
      </c>
      <c r="D8427" s="3">
        <v>1800</v>
      </c>
      <c r="E8427" t="s">
        <v>3159</v>
      </c>
      <c r="F8427" s="17">
        <v>180050</v>
      </c>
      <c r="G8427" s="18" t="s">
        <v>3164</v>
      </c>
      <c r="I8427" s="1"/>
    </row>
    <row r="8428" spans="2:9" x14ac:dyDescent="0.2">
      <c r="E8428"/>
      <c r="G8428" s="8"/>
      <c r="H8428" s="6" t="s">
        <v>12</v>
      </c>
      <c r="I8428" s="19">
        <v>499</v>
      </c>
    </row>
    <row r="8429" spans="2:9" ht="15" customHeight="1" x14ac:dyDescent="0.2">
      <c r="E8429"/>
      <c r="F8429" s="20" t="s">
        <v>17</v>
      </c>
      <c r="G8429" s="21"/>
      <c r="H8429" s="22" t="s">
        <v>3165</v>
      </c>
      <c r="I8429" s="23">
        <f>SUBTOTAL(9,I8428:I8428)</f>
        <v>499</v>
      </c>
    </row>
    <row r="8430" spans="2:9" x14ac:dyDescent="0.2">
      <c r="F8430" s="20"/>
      <c r="G8430" s="24"/>
      <c r="H8430" s="25"/>
      <c r="I8430" s="26"/>
    </row>
    <row r="8431" spans="2:9" ht="15" customHeight="1" x14ac:dyDescent="0.2">
      <c r="B8431" s="2">
        <v>18</v>
      </c>
      <c r="C8431" t="s">
        <v>3159</v>
      </c>
      <c r="D8431" s="3">
        <v>1800</v>
      </c>
      <c r="E8431" t="s">
        <v>3159</v>
      </c>
      <c r="F8431" s="17">
        <v>180070</v>
      </c>
      <c r="G8431" s="18" t="s">
        <v>3166</v>
      </c>
      <c r="I8431" s="1"/>
    </row>
    <row r="8432" spans="2:9" x14ac:dyDescent="0.2">
      <c r="E8432"/>
      <c r="G8432" s="8"/>
      <c r="H8432" s="6" t="s">
        <v>12</v>
      </c>
      <c r="I8432" s="19">
        <v>8500</v>
      </c>
    </row>
    <row r="8433" spans="2:9" x14ac:dyDescent="0.2">
      <c r="E8433"/>
      <c r="G8433" s="8"/>
      <c r="H8433" s="6" t="s">
        <v>3160</v>
      </c>
      <c r="I8433" s="19">
        <v>-1300</v>
      </c>
    </row>
    <row r="8434" spans="2:9" ht="15" customHeight="1" x14ac:dyDescent="0.2">
      <c r="E8434"/>
      <c r="F8434" s="20" t="s">
        <v>17</v>
      </c>
      <c r="G8434" s="21"/>
      <c r="H8434" s="22" t="s">
        <v>3167</v>
      </c>
      <c r="I8434" s="23">
        <f>SUBTOTAL(9,I8432:I8433)</f>
        <v>7200</v>
      </c>
    </row>
    <row r="8435" spans="2:9" x14ac:dyDescent="0.2">
      <c r="F8435" s="20"/>
      <c r="G8435" s="24"/>
      <c r="H8435" s="25"/>
      <c r="I8435" s="26"/>
    </row>
    <row r="8436" spans="2:9" ht="15" customHeight="1" x14ac:dyDescent="0.2">
      <c r="B8436" s="2">
        <v>18</v>
      </c>
      <c r="C8436" t="s">
        <v>3159</v>
      </c>
      <c r="D8436" s="3">
        <v>1800</v>
      </c>
      <c r="E8436" t="s">
        <v>3159</v>
      </c>
      <c r="F8436" s="17">
        <v>180071</v>
      </c>
      <c r="G8436" s="18" t="s">
        <v>3168</v>
      </c>
      <c r="I8436" s="1"/>
    </row>
    <row r="8437" spans="2:9" x14ac:dyDescent="0.2">
      <c r="E8437"/>
      <c r="G8437" s="8"/>
      <c r="H8437" s="6" t="s">
        <v>12</v>
      </c>
      <c r="I8437" s="19">
        <v>14700</v>
      </c>
    </row>
    <row r="8438" spans="2:9" ht="15" customHeight="1" x14ac:dyDescent="0.2">
      <c r="E8438"/>
      <c r="F8438" s="20" t="s">
        <v>17</v>
      </c>
      <c r="G8438" s="21"/>
      <c r="H8438" s="22" t="s">
        <v>3169</v>
      </c>
      <c r="I8438" s="23">
        <f>SUBTOTAL(9,I8437:I8437)</f>
        <v>14700</v>
      </c>
    </row>
    <row r="8439" spans="2:9" x14ac:dyDescent="0.2">
      <c r="F8439" s="20"/>
      <c r="G8439" s="24"/>
      <c r="H8439" s="25"/>
      <c r="I8439" s="26"/>
    </row>
    <row r="8440" spans="2:9" ht="15" customHeight="1" x14ac:dyDescent="0.2">
      <c r="B8440" s="2">
        <v>18</v>
      </c>
      <c r="C8440" t="s">
        <v>3159</v>
      </c>
      <c r="D8440" s="3">
        <v>1800</v>
      </c>
      <c r="E8440" t="s">
        <v>3159</v>
      </c>
      <c r="F8440" s="17">
        <v>180072</v>
      </c>
      <c r="G8440" s="18" t="s">
        <v>3170</v>
      </c>
      <c r="I8440" s="1"/>
    </row>
    <row r="8441" spans="2:9" x14ac:dyDescent="0.2">
      <c r="E8441"/>
      <c r="G8441" s="8"/>
      <c r="H8441" s="6" t="s">
        <v>11</v>
      </c>
      <c r="I8441" s="19">
        <v>602</v>
      </c>
    </row>
    <row r="8442" spans="2:9" x14ac:dyDescent="0.2">
      <c r="E8442"/>
      <c r="G8442" s="8"/>
      <c r="H8442" s="6" t="s">
        <v>12</v>
      </c>
      <c r="I8442" s="19">
        <v>4500</v>
      </c>
    </row>
    <row r="8443" spans="2:9" ht="15" customHeight="1" x14ac:dyDescent="0.2">
      <c r="E8443"/>
      <c r="F8443" s="20" t="s">
        <v>17</v>
      </c>
      <c r="G8443" s="21"/>
      <c r="H8443" s="22" t="s">
        <v>3171</v>
      </c>
      <c r="I8443" s="23">
        <f>SUBTOTAL(9,I8441:I8442)</f>
        <v>5102</v>
      </c>
    </row>
    <row r="8444" spans="2:9" x14ac:dyDescent="0.2">
      <c r="F8444" s="20"/>
      <c r="G8444" s="24"/>
      <c r="H8444" s="25"/>
      <c r="I8444" s="26"/>
    </row>
    <row r="8445" spans="2:9" ht="15" customHeight="1" x14ac:dyDescent="0.2">
      <c r="B8445" s="2">
        <v>18</v>
      </c>
      <c r="C8445" t="s">
        <v>3159</v>
      </c>
      <c r="D8445" s="3">
        <v>1810</v>
      </c>
      <c r="E8445" t="s">
        <v>3172</v>
      </c>
      <c r="F8445" s="17">
        <v>181001</v>
      </c>
      <c r="G8445" s="18" t="s">
        <v>10</v>
      </c>
      <c r="I8445" s="1"/>
    </row>
    <row r="8446" spans="2:9" x14ac:dyDescent="0.2">
      <c r="E8446"/>
      <c r="G8446" s="8"/>
      <c r="H8446" s="6" t="s">
        <v>11</v>
      </c>
      <c r="I8446" s="19">
        <v>5831</v>
      </c>
    </row>
    <row r="8447" spans="2:9" x14ac:dyDescent="0.2">
      <c r="E8447"/>
      <c r="G8447" s="8"/>
      <c r="H8447" s="6" t="s">
        <v>12</v>
      </c>
      <c r="I8447" s="19">
        <v>310090</v>
      </c>
    </row>
    <row r="8448" spans="2:9" x14ac:dyDescent="0.2">
      <c r="E8448"/>
      <c r="G8448" s="8"/>
      <c r="H8448" s="6" t="s">
        <v>15</v>
      </c>
      <c r="I8448" s="19">
        <v>4910</v>
      </c>
    </row>
    <row r="8449" spans="2:9" ht="15" customHeight="1" x14ac:dyDescent="0.2">
      <c r="E8449"/>
      <c r="F8449" s="20" t="s">
        <v>17</v>
      </c>
      <c r="G8449" s="21"/>
      <c r="H8449" s="22" t="s">
        <v>3173</v>
      </c>
      <c r="I8449" s="23">
        <f>SUBTOTAL(9,I8446:I8448)</f>
        <v>320831</v>
      </c>
    </row>
    <row r="8450" spans="2:9" x14ac:dyDescent="0.2">
      <c r="F8450" s="20"/>
      <c r="G8450" s="24"/>
      <c r="H8450" s="25"/>
      <c r="I8450" s="26"/>
    </row>
    <row r="8451" spans="2:9" ht="15" customHeight="1" x14ac:dyDescent="0.2">
      <c r="B8451" s="2">
        <v>18</v>
      </c>
      <c r="C8451" t="s">
        <v>3159</v>
      </c>
      <c r="D8451" s="3">
        <v>1810</v>
      </c>
      <c r="E8451" t="s">
        <v>3172</v>
      </c>
      <c r="F8451" s="17">
        <v>181021</v>
      </c>
      <c r="G8451" s="18" t="s">
        <v>19</v>
      </c>
      <c r="I8451" s="1"/>
    </row>
    <row r="8452" spans="2:9" x14ac:dyDescent="0.2">
      <c r="E8452"/>
      <c r="G8452" s="8"/>
      <c r="H8452" s="6" t="s">
        <v>11</v>
      </c>
      <c r="I8452" s="19">
        <v>17199</v>
      </c>
    </row>
    <row r="8453" spans="2:9" x14ac:dyDescent="0.2">
      <c r="E8453"/>
      <c r="G8453" s="8"/>
      <c r="H8453" s="6" t="s">
        <v>12</v>
      </c>
      <c r="I8453" s="19">
        <v>64931</v>
      </c>
    </row>
    <row r="8454" spans="2:9" ht="15" customHeight="1" x14ac:dyDescent="0.2">
      <c r="E8454"/>
      <c r="F8454" s="20" t="s">
        <v>17</v>
      </c>
      <c r="G8454" s="21"/>
      <c r="H8454" s="22" t="s">
        <v>3174</v>
      </c>
      <c r="I8454" s="23">
        <f>SUBTOTAL(9,I8452:I8453)</f>
        <v>82130</v>
      </c>
    </row>
    <row r="8455" spans="2:9" x14ac:dyDescent="0.2">
      <c r="F8455" s="20"/>
      <c r="G8455" s="24"/>
      <c r="H8455" s="25"/>
      <c r="I8455" s="26"/>
    </row>
    <row r="8456" spans="2:9" ht="15" customHeight="1" x14ac:dyDescent="0.2">
      <c r="B8456" s="2">
        <v>18</v>
      </c>
      <c r="C8456" t="s">
        <v>3159</v>
      </c>
      <c r="D8456" s="3">
        <v>1810</v>
      </c>
      <c r="E8456" t="s">
        <v>3172</v>
      </c>
      <c r="F8456" s="17">
        <v>181023</v>
      </c>
      <c r="G8456" s="18" t="s">
        <v>3175</v>
      </c>
      <c r="I8456" s="1"/>
    </row>
    <row r="8457" spans="2:9" x14ac:dyDescent="0.2">
      <c r="E8457"/>
      <c r="G8457" s="8"/>
      <c r="H8457" s="6" t="s">
        <v>11</v>
      </c>
      <c r="I8457" s="19">
        <v>2720</v>
      </c>
    </row>
    <row r="8458" spans="2:9" x14ac:dyDescent="0.2">
      <c r="E8458"/>
      <c r="G8458" s="8"/>
      <c r="H8458" s="6" t="s">
        <v>12</v>
      </c>
      <c r="I8458" s="19">
        <v>121881</v>
      </c>
    </row>
    <row r="8459" spans="2:9" x14ac:dyDescent="0.2">
      <c r="E8459"/>
      <c r="G8459" s="8"/>
      <c r="H8459" s="6" t="s">
        <v>13</v>
      </c>
      <c r="I8459" s="19">
        <v>-35881</v>
      </c>
    </row>
    <row r="8460" spans="2:9" x14ac:dyDescent="0.2">
      <c r="E8460"/>
      <c r="G8460" s="8"/>
      <c r="H8460" s="6" t="s">
        <v>3160</v>
      </c>
      <c r="I8460" s="19">
        <v>-15000</v>
      </c>
    </row>
    <row r="8461" spans="2:9" ht="15" customHeight="1" x14ac:dyDescent="0.2">
      <c r="E8461"/>
      <c r="F8461" s="20" t="s">
        <v>17</v>
      </c>
      <c r="G8461" s="21"/>
      <c r="H8461" s="22" t="s">
        <v>3176</v>
      </c>
      <c r="I8461" s="23">
        <f>SUBTOTAL(9,I8457:I8460)</f>
        <v>73720</v>
      </c>
    </row>
    <row r="8462" spans="2:9" x14ac:dyDescent="0.2">
      <c r="F8462" s="20"/>
      <c r="G8462" s="24"/>
      <c r="H8462" s="25"/>
      <c r="I8462" s="26"/>
    </row>
    <row r="8463" spans="2:9" ht="15" customHeight="1" x14ac:dyDescent="0.2">
      <c r="B8463" s="2">
        <v>18</v>
      </c>
      <c r="C8463" t="s">
        <v>3159</v>
      </c>
      <c r="D8463" s="3">
        <v>1815</v>
      </c>
      <c r="E8463" t="s">
        <v>3177</v>
      </c>
      <c r="F8463" s="17">
        <v>181570</v>
      </c>
      <c r="G8463" s="18" t="s">
        <v>3178</v>
      </c>
      <c r="I8463" s="1"/>
    </row>
    <row r="8464" spans="2:9" x14ac:dyDescent="0.2">
      <c r="E8464"/>
      <c r="G8464" s="8"/>
      <c r="H8464" s="6" t="s">
        <v>12</v>
      </c>
      <c r="I8464" s="19">
        <v>356640</v>
      </c>
    </row>
    <row r="8465" spans="2:9" ht="15" customHeight="1" x14ac:dyDescent="0.2">
      <c r="E8465"/>
      <c r="F8465" s="20" t="s">
        <v>17</v>
      </c>
      <c r="G8465" s="21"/>
      <c r="H8465" s="22" t="s">
        <v>3179</v>
      </c>
      <c r="I8465" s="23">
        <f>SUBTOTAL(9,I8464:I8464)</f>
        <v>356640</v>
      </c>
    </row>
    <row r="8466" spans="2:9" x14ac:dyDescent="0.2">
      <c r="F8466" s="20"/>
      <c r="G8466" s="24"/>
      <c r="H8466" s="25"/>
      <c r="I8466" s="26"/>
    </row>
    <row r="8467" spans="2:9" ht="15" customHeight="1" x14ac:dyDescent="0.2">
      <c r="B8467" s="2">
        <v>18</v>
      </c>
      <c r="C8467" t="s">
        <v>3159</v>
      </c>
      <c r="D8467" s="3">
        <v>1820</v>
      </c>
      <c r="E8467" t="s">
        <v>3180</v>
      </c>
      <c r="F8467" s="17">
        <v>182001</v>
      </c>
      <c r="G8467" s="18" t="s">
        <v>10</v>
      </c>
      <c r="I8467" s="1"/>
    </row>
    <row r="8468" spans="2:9" x14ac:dyDescent="0.2">
      <c r="E8468"/>
      <c r="G8468" s="8"/>
      <c r="H8468" s="6" t="s">
        <v>11</v>
      </c>
      <c r="I8468" s="19">
        <v>19838</v>
      </c>
    </row>
    <row r="8469" spans="2:9" x14ac:dyDescent="0.2">
      <c r="E8469"/>
      <c r="G8469" s="8"/>
      <c r="H8469" s="6" t="s">
        <v>12</v>
      </c>
      <c r="I8469" s="19">
        <v>608904</v>
      </c>
    </row>
    <row r="8470" spans="2:9" x14ac:dyDescent="0.2">
      <c r="E8470"/>
      <c r="G8470" s="8"/>
      <c r="H8470" s="6" t="s">
        <v>62</v>
      </c>
      <c r="I8470" s="19">
        <v>5000</v>
      </c>
    </row>
    <row r="8471" spans="2:9" x14ac:dyDescent="0.2">
      <c r="E8471"/>
      <c r="G8471" s="8"/>
      <c r="H8471" s="6" t="s">
        <v>13</v>
      </c>
      <c r="I8471" s="19">
        <v>4000</v>
      </c>
    </row>
    <row r="8472" spans="2:9" x14ac:dyDescent="0.2">
      <c r="E8472"/>
      <c r="G8472" s="8"/>
      <c r="H8472" s="6" t="s">
        <v>15</v>
      </c>
      <c r="I8472" s="19">
        <v>10096</v>
      </c>
    </row>
    <row r="8473" spans="2:9" ht="15" customHeight="1" x14ac:dyDescent="0.2">
      <c r="E8473"/>
      <c r="F8473" s="20" t="s">
        <v>17</v>
      </c>
      <c r="G8473" s="21"/>
      <c r="H8473" s="22" t="s">
        <v>3181</v>
      </c>
      <c r="I8473" s="23">
        <f>SUBTOTAL(9,I8468:I8472)</f>
        <v>647838</v>
      </c>
    </row>
    <row r="8474" spans="2:9" x14ac:dyDescent="0.2">
      <c r="F8474" s="20"/>
      <c r="G8474" s="24"/>
      <c r="H8474" s="25"/>
      <c r="I8474" s="26"/>
    </row>
    <row r="8475" spans="2:9" ht="15" customHeight="1" x14ac:dyDescent="0.2">
      <c r="B8475" s="2">
        <v>18</v>
      </c>
      <c r="C8475" t="s">
        <v>3159</v>
      </c>
      <c r="D8475" s="3">
        <v>1820</v>
      </c>
      <c r="E8475" t="s">
        <v>3180</v>
      </c>
      <c r="F8475" s="17">
        <v>182021</v>
      </c>
      <c r="G8475" s="18" t="s">
        <v>19</v>
      </c>
      <c r="I8475" s="1"/>
    </row>
    <row r="8476" spans="2:9" x14ac:dyDescent="0.2">
      <c r="E8476"/>
      <c r="G8476" s="8"/>
      <c r="H8476" s="6" t="s">
        <v>11</v>
      </c>
      <c r="I8476" s="19">
        <v>3833</v>
      </c>
    </row>
    <row r="8477" spans="2:9" x14ac:dyDescent="0.2">
      <c r="E8477"/>
      <c r="G8477" s="8"/>
      <c r="H8477" s="6" t="s">
        <v>12</v>
      </c>
      <c r="I8477" s="19">
        <v>26968</v>
      </c>
    </row>
    <row r="8478" spans="2:9" ht="15" customHeight="1" x14ac:dyDescent="0.2">
      <c r="E8478"/>
      <c r="F8478" s="20" t="s">
        <v>17</v>
      </c>
      <c r="G8478" s="21"/>
      <c r="H8478" s="22" t="s">
        <v>3182</v>
      </c>
      <c r="I8478" s="23">
        <f>SUBTOTAL(9,I8476:I8477)</f>
        <v>30801</v>
      </c>
    </row>
    <row r="8479" spans="2:9" x14ac:dyDescent="0.2">
      <c r="F8479" s="20"/>
      <c r="G8479" s="24"/>
      <c r="H8479" s="25"/>
      <c r="I8479" s="26"/>
    </row>
    <row r="8480" spans="2:9" ht="15" customHeight="1" x14ac:dyDescent="0.2">
      <c r="B8480" s="2">
        <v>18</v>
      </c>
      <c r="C8480" t="s">
        <v>3159</v>
      </c>
      <c r="D8480" s="3">
        <v>1820</v>
      </c>
      <c r="E8480" t="s">
        <v>3180</v>
      </c>
      <c r="F8480" s="17">
        <v>182022</v>
      </c>
      <c r="G8480" s="18" t="s">
        <v>3183</v>
      </c>
      <c r="I8480" s="1"/>
    </row>
    <row r="8481" spans="2:9" x14ac:dyDescent="0.2">
      <c r="E8481"/>
      <c r="G8481" s="8"/>
      <c r="H8481" s="6" t="s">
        <v>11</v>
      </c>
      <c r="I8481" s="19">
        <v>127081</v>
      </c>
    </row>
    <row r="8482" spans="2:9" x14ac:dyDescent="0.2">
      <c r="E8482"/>
      <c r="G8482" s="8"/>
      <c r="H8482" s="6" t="s">
        <v>12</v>
      </c>
      <c r="I8482" s="19">
        <v>199780</v>
      </c>
    </row>
    <row r="8483" spans="2:9" x14ac:dyDescent="0.2">
      <c r="E8483"/>
      <c r="G8483" s="8"/>
      <c r="H8483" s="6" t="s">
        <v>62</v>
      </c>
      <c r="I8483" s="19">
        <v>10000</v>
      </c>
    </row>
    <row r="8484" spans="2:9" ht="15" customHeight="1" x14ac:dyDescent="0.2">
      <c r="E8484"/>
      <c r="F8484" s="20" t="s">
        <v>17</v>
      </c>
      <c r="G8484" s="21"/>
      <c r="H8484" s="22" t="s">
        <v>3184</v>
      </c>
      <c r="I8484" s="23">
        <f>SUBTOTAL(9,I8481:I8483)</f>
        <v>336861</v>
      </c>
    </row>
    <row r="8485" spans="2:9" x14ac:dyDescent="0.2">
      <c r="F8485" s="20"/>
      <c r="G8485" s="24"/>
      <c r="H8485" s="25"/>
      <c r="I8485" s="26"/>
    </row>
    <row r="8486" spans="2:9" ht="15" customHeight="1" x14ac:dyDescent="0.2">
      <c r="B8486" s="2">
        <v>18</v>
      </c>
      <c r="C8486" t="s">
        <v>3159</v>
      </c>
      <c r="D8486" s="3">
        <v>1820</v>
      </c>
      <c r="E8486" t="s">
        <v>3180</v>
      </c>
      <c r="F8486" s="17">
        <v>182023</v>
      </c>
      <c r="G8486" s="18" t="s">
        <v>3175</v>
      </c>
      <c r="I8486" s="1"/>
    </row>
    <row r="8487" spans="2:9" x14ac:dyDescent="0.2">
      <c r="E8487"/>
      <c r="G8487" s="8"/>
      <c r="H8487" s="6" t="s">
        <v>11</v>
      </c>
      <c r="I8487" s="19">
        <v>10726</v>
      </c>
    </row>
    <row r="8488" spans="2:9" x14ac:dyDescent="0.2">
      <c r="E8488"/>
      <c r="G8488" s="8"/>
      <c r="H8488" s="6" t="s">
        <v>12</v>
      </c>
      <c r="I8488" s="19">
        <v>88913</v>
      </c>
    </row>
    <row r="8489" spans="2:9" x14ac:dyDescent="0.2">
      <c r="E8489"/>
      <c r="G8489" s="8"/>
      <c r="H8489" s="6" t="s">
        <v>13</v>
      </c>
      <c r="I8489" s="19">
        <v>-19913</v>
      </c>
    </row>
    <row r="8490" spans="2:9" x14ac:dyDescent="0.2">
      <c r="E8490"/>
      <c r="G8490" s="8"/>
      <c r="H8490" s="6" t="s">
        <v>3160</v>
      </c>
      <c r="I8490" s="19">
        <v>-11000</v>
      </c>
    </row>
    <row r="8491" spans="2:9" ht="15" customHeight="1" x14ac:dyDescent="0.2">
      <c r="E8491"/>
      <c r="F8491" s="20" t="s">
        <v>17</v>
      </c>
      <c r="G8491" s="21"/>
      <c r="H8491" s="22" t="s">
        <v>3185</v>
      </c>
      <c r="I8491" s="23">
        <f>SUBTOTAL(9,I8487:I8490)</f>
        <v>68726</v>
      </c>
    </row>
    <row r="8492" spans="2:9" x14ac:dyDescent="0.2">
      <c r="F8492" s="20"/>
      <c r="G8492" s="24"/>
      <c r="H8492" s="25"/>
      <c r="I8492" s="26"/>
    </row>
    <row r="8493" spans="2:9" ht="15" customHeight="1" x14ac:dyDescent="0.2">
      <c r="B8493" s="2">
        <v>18</v>
      </c>
      <c r="C8493" t="s">
        <v>3159</v>
      </c>
      <c r="D8493" s="3">
        <v>1820</v>
      </c>
      <c r="E8493" t="s">
        <v>3180</v>
      </c>
      <c r="F8493" s="17">
        <v>182025</v>
      </c>
      <c r="G8493" s="18" t="s">
        <v>3186</v>
      </c>
      <c r="I8493" s="1"/>
    </row>
    <row r="8494" spans="2:9" x14ac:dyDescent="0.2">
      <c r="E8494"/>
      <c r="G8494" s="8"/>
      <c r="H8494" s="6" t="s">
        <v>11</v>
      </c>
      <c r="I8494" s="19">
        <v>2500</v>
      </c>
    </row>
    <row r="8495" spans="2:9" x14ac:dyDescent="0.2">
      <c r="E8495"/>
      <c r="G8495" s="8"/>
      <c r="H8495" s="6" t="s">
        <v>12</v>
      </c>
      <c r="I8495" s="19">
        <v>44955</v>
      </c>
    </row>
    <row r="8496" spans="2:9" x14ac:dyDescent="0.2">
      <c r="E8496"/>
      <c r="G8496" s="8"/>
      <c r="H8496" s="6" t="s">
        <v>62</v>
      </c>
      <c r="I8496" s="19">
        <v>150000</v>
      </c>
    </row>
    <row r="8497" spans="2:9" x14ac:dyDescent="0.2">
      <c r="E8497"/>
      <c r="G8497" s="8"/>
      <c r="H8497" s="6" t="s">
        <v>3160</v>
      </c>
      <c r="I8497" s="19">
        <v>-80955</v>
      </c>
    </row>
    <row r="8498" spans="2:9" ht="15" customHeight="1" x14ac:dyDescent="0.2">
      <c r="E8498"/>
      <c r="F8498" s="20" t="s">
        <v>17</v>
      </c>
      <c r="G8498" s="21"/>
      <c r="H8498" s="22" t="s">
        <v>3187</v>
      </c>
      <c r="I8498" s="23">
        <f>SUBTOTAL(9,I8494:I8497)</f>
        <v>116500</v>
      </c>
    </row>
    <row r="8499" spans="2:9" x14ac:dyDescent="0.2">
      <c r="F8499" s="20"/>
      <c r="G8499" s="24"/>
      <c r="H8499" s="25"/>
      <c r="I8499" s="26"/>
    </row>
    <row r="8500" spans="2:9" ht="15" customHeight="1" x14ac:dyDescent="0.2">
      <c r="B8500" s="2">
        <v>18</v>
      </c>
      <c r="C8500" t="s">
        <v>3159</v>
      </c>
      <c r="D8500" s="3">
        <v>1820</v>
      </c>
      <c r="E8500" t="s">
        <v>3180</v>
      </c>
      <c r="F8500" s="17">
        <v>182026</v>
      </c>
      <c r="G8500" s="18" t="s">
        <v>3188</v>
      </c>
      <c r="I8500" s="1"/>
    </row>
    <row r="8501" spans="2:9" x14ac:dyDescent="0.2">
      <c r="E8501"/>
      <c r="G8501" s="8"/>
      <c r="H8501" s="6" t="s">
        <v>11</v>
      </c>
      <c r="I8501" s="19">
        <v>2890</v>
      </c>
    </row>
    <row r="8502" spans="2:9" x14ac:dyDescent="0.2">
      <c r="E8502"/>
      <c r="G8502" s="8"/>
      <c r="H8502" s="6" t="s">
        <v>12</v>
      </c>
      <c r="I8502" s="19">
        <v>62242</v>
      </c>
    </row>
    <row r="8503" spans="2:9" x14ac:dyDescent="0.2">
      <c r="E8503"/>
      <c r="G8503" s="8"/>
      <c r="H8503" s="6" t="s">
        <v>15</v>
      </c>
      <c r="I8503" s="19">
        <v>1758</v>
      </c>
    </row>
    <row r="8504" spans="2:9" ht="15" customHeight="1" x14ac:dyDescent="0.2">
      <c r="E8504"/>
      <c r="F8504" s="20" t="s">
        <v>17</v>
      </c>
      <c r="G8504" s="21"/>
      <c r="H8504" s="22" t="s">
        <v>3189</v>
      </c>
      <c r="I8504" s="23">
        <f>SUBTOTAL(9,I8501:I8503)</f>
        <v>66890</v>
      </c>
    </row>
    <row r="8505" spans="2:9" x14ac:dyDescent="0.2">
      <c r="F8505" s="20"/>
      <c r="G8505" s="24"/>
      <c r="H8505" s="25"/>
      <c r="I8505" s="26"/>
    </row>
    <row r="8506" spans="2:9" ht="15" customHeight="1" x14ac:dyDescent="0.2">
      <c r="B8506" s="2">
        <v>18</v>
      </c>
      <c r="C8506" t="s">
        <v>3159</v>
      </c>
      <c r="D8506" s="3">
        <v>1820</v>
      </c>
      <c r="E8506" t="s">
        <v>3180</v>
      </c>
      <c r="F8506" s="17">
        <v>182045</v>
      </c>
      <c r="G8506" s="18" t="s">
        <v>3190</v>
      </c>
      <c r="I8506" s="1"/>
    </row>
    <row r="8507" spans="2:9" x14ac:dyDescent="0.2">
      <c r="E8507"/>
      <c r="G8507" s="8"/>
      <c r="H8507" s="6" t="s">
        <v>11</v>
      </c>
      <c r="I8507" s="19">
        <v>8681</v>
      </c>
    </row>
    <row r="8508" spans="2:9" x14ac:dyDescent="0.2">
      <c r="E8508"/>
      <c r="G8508" s="8"/>
      <c r="H8508" s="6" t="s">
        <v>12</v>
      </c>
      <c r="I8508" s="19">
        <v>23000</v>
      </c>
    </row>
    <row r="8509" spans="2:9" x14ac:dyDescent="0.2">
      <c r="E8509"/>
      <c r="G8509" s="8"/>
      <c r="H8509" s="6" t="s">
        <v>3160</v>
      </c>
      <c r="I8509" s="19">
        <v>1000</v>
      </c>
    </row>
    <row r="8510" spans="2:9" ht="15" customHeight="1" x14ac:dyDescent="0.2">
      <c r="E8510"/>
      <c r="F8510" s="20" t="s">
        <v>17</v>
      </c>
      <c r="G8510" s="21"/>
      <c r="H8510" s="22" t="s">
        <v>3191</v>
      </c>
      <c r="I8510" s="23">
        <f>SUBTOTAL(9,I8507:I8509)</f>
        <v>32681</v>
      </c>
    </row>
    <row r="8511" spans="2:9" x14ac:dyDescent="0.2">
      <c r="F8511" s="20"/>
      <c r="G8511" s="24"/>
      <c r="H8511" s="25"/>
      <c r="I8511" s="26"/>
    </row>
    <row r="8512" spans="2:9" ht="15" customHeight="1" x14ac:dyDescent="0.2">
      <c r="B8512" s="2">
        <v>18</v>
      </c>
      <c r="C8512" t="s">
        <v>3159</v>
      </c>
      <c r="D8512" s="3">
        <v>1820</v>
      </c>
      <c r="E8512" t="s">
        <v>3180</v>
      </c>
      <c r="F8512" s="17">
        <v>182060</v>
      </c>
      <c r="G8512" s="18" t="s">
        <v>3192</v>
      </c>
      <c r="I8512" s="1"/>
    </row>
    <row r="8513" spans="2:9" x14ac:dyDescent="0.2">
      <c r="E8513"/>
      <c r="G8513" s="8"/>
      <c r="H8513" s="6" t="s">
        <v>11</v>
      </c>
      <c r="I8513" s="19">
        <v>76501</v>
      </c>
    </row>
    <row r="8514" spans="2:9" x14ac:dyDescent="0.2">
      <c r="E8514"/>
      <c r="G8514" s="8"/>
      <c r="H8514" s="6" t="s">
        <v>12</v>
      </c>
      <c r="I8514" s="19">
        <v>68000</v>
      </c>
    </row>
    <row r="8515" spans="2:9" ht="15" customHeight="1" x14ac:dyDescent="0.2">
      <c r="E8515"/>
      <c r="F8515" s="20" t="s">
        <v>17</v>
      </c>
      <c r="G8515" s="21"/>
      <c r="H8515" s="22" t="s">
        <v>3193</v>
      </c>
      <c r="I8515" s="23">
        <f>SUBTOTAL(9,I8513:I8514)</f>
        <v>144501</v>
      </c>
    </row>
    <row r="8516" spans="2:9" x14ac:dyDescent="0.2">
      <c r="F8516" s="20"/>
      <c r="G8516" s="24"/>
      <c r="H8516" s="25"/>
      <c r="I8516" s="26"/>
    </row>
    <row r="8517" spans="2:9" ht="15" customHeight="1" x14ac:dyDescent="0.2">
      <c r="B8517" s="2">
        <v>18</v>
      </c>
      <c r="C8517" t="s">
        <v>3159</v>
      </c>
      <c r="D8517" s="3">
        <v>1820</v>
      </c>
      <c r="E8517" t="s">
        <v>3180</v>
      </c>
      <c r="F8517" s="17">
        <v>182072</v>
      </c>
      <c r="G8517" s="18" t="s">
        <v>3194</v>
      </c>
      <c r="I8517" s="1"/>
    </row>
    <row r="8518" spans="2:9" x14ac:dyDescent="0.2">
      <c r="E8518"/>
      <c r="G8518" s="8"/>
      <c r="H8518" s="6" t="s">
        <v>11</v>
      </c>
      <c r="I8518" s="19">
        <v>4629</v>
      </c>
    </row>
    <row r="8519" spans="2:9" x14ac:dyDescent="0.2">
      <c r="E8519"/>
      <c r="G8519" s="8"/>
      <c r="H8519" s="6" t="s">
        <v>12</v>
      </c>
      <c r="I8519" s="19">
        <v>6000</v>
      </c>
    </row>
    <row r="8520" spans="2:9" ht="15" customHeight="1" x14ac:dyDescent="0.2">
      <c r="E8520"/>
      <c r="F8520" s="20" t="s">
        <v>17</v>
      </c>
      <c r="G8520" s="21"/>
      <c r="H8520" s="22" t="s">
        <v>3195</v>
      </c>
      <c r="I8520" s="23">
        <f>SUBTOTAL(9,I8518:I8519)</f>
        <v>10629</v>
      </c>
    </row>
    <row r="8521" spans="2:9" x14ac:dyDescent="0.2">
      <c r="F8521" s="20"/>
      <c r="G8521" s="24"/>
      <c r="H8521" s="25"/>
      <c r="I8521" s="26"/>
    </row>
    <row r="8522" spans="2:9" ht="15" customHeight="1" x14ac:dyDescent="0.2">
      <c r="B8522" s="2">
        <v>18</v>
      </c>
      <c r="C8522" t="s">
        <v>3159</v>
      </c>
      <c r="D8522" s="3">
        <v>1820</v>
      </c>
      <c r="E8522" t="s">
        <v>3180</v>
      </c>
      <c r="F8522" s="17">
        <v>182073</v>
      </c>
      <c r="G8522" s="18" t="s">
        <v>3196</v>
      </c>
      <c r="I8522" s="1"/>
    </row>
    <row r="8523" spans="2:9" x14ac:dyDescent="0.2">
      <c r="E8523"/>
      <c r="G8523" s="8"/>
      <c r="H8523" s="6" t="s">
        <v>12</v>
      </c>
      <c r="I8523" s="19">
        <v>20000</v>
      </c>
    </row>
    <row r="8524" spans="2:9" ht="15" customHeight="1" x14ac:dyDescent="0.2">
      <c r="E8524"/>
      <c r="F8524" s="20" t="s">
        <v>17</v>
      </c>
      <c r="G8524" s="21"/>
      <c r="H8524" s="22" t="s">
        <v>3197</v>
      </c>
      <c r="I8524" s="23">
        <f>SUBTOTAL(9,I8523:I8523)</f>
        <v>20000</v>
      </c>
    </row>
    <row r="8525" spans="2:9" x14ac:dyDescent="0.2">
      <c r="F8525" s="20"/>
      <c r="G8525" s="24"/>
      <c r="H8525" s="25"/>
      <c r="I8525" s="26"/>
    </row>
    <row r="8526" spans="2:9" ht="15" customHeight="1" x14ac:dyDescent="0.2">
      <c r="B8526" s="2">
        <v>18</v>
      </c>
      <c r="C8526" t="s">
        <v>3159</v>
      </c>
      <c r="D8526" s="3">
        <v>1820</v>
      </c>
      <c r="E8526" t="s">
        <v>3180</v>
      </c>
      <c r="F8526" s="17">
        <v>182074</v>
      </c>
      <c r="G8526" s="18" t="s">
        <v>3198</v>
      </c>
      <c r="I8526" s="1"/>
    </row>
    <row r="8527" spans="2:9" x14ac:dyDescent="0.2">
      <c r="E8527"/>
      <c r="G8527" s="8"/>
      <c r="H8527" s="6" t="s">
        <v>12</v>
      </c>
      <c r="I8527" s="19">
        <v>7200</v>
      </c>
    </row>
    <row r="8528" spans="2:9" x14ac:dyDescent="0.2">
      <c r="E8528"/>
      <c r="G8528" s="8"/>
      <c r="H8528" s="6" t="s">
        <v>14</v>
      </c>
      <c r="I8528" s="19">
        <v>500</v>
      </c>
    </row>
    <row r="8529" spans="2:9" ht="15" customHeight="1" x14ac:dyDescent="0.2">
      <c r="E8529"/>
      <c r="F8529" s="20" t="s">
        <v>17</v>
      </c>
      <c r="G8529" s="21"/>
      <c r="H8529" s="22" t="s">
        <v>3199</v>
      </c>
      <c r="I8529" s="23">
        <f>SUBTOTAL(9,I8527:I8528)</f>
        <v>7700</v>
      </c>
    </row>
    <row r="8530" spans="2:9" x14ac:dyDescent="0.2">
      <c r="F8530" s="20"/>
      <c r="G8530" s="24"/>
      <c r="H8530" s="25"/>
      <c r="I8530" s="26"/>
    </row>
    <row r="8531" spans="2:9" ht="15" customHeight="1" x14ac:dyDescent="0.2">
      <c r="B8531" s="2">
        <v>18</v>
      </c>
      <c r="C8531" t="s">
        <v>3159</v>
      </c>
      <c r="D8531" s="3">
        <v>1830</v>
      </c>
      <c r="E8531" t="s">
        <v>3200</v>
      </c>
      <c r="F8531" s="17">
        <v>183050</v>
      </c>
      <c r="G8531" s="18" t="s">
        <v>351</v>
      </c>
      <c r="I8531" s="1"/>
    </row>
    <row r="8532" spans="2:9" x14ac:dyDescent="0.2">
      <c r="E8532"/>
      <c r="G8532" s="8"/>
      <c r="H8532" s="6" t="s">
        <v>12</v>
      </c>
      <c r="I8532" s="19">
        <v>730670</v>
      </c>
    </row>
    <row r="8533" spans="2:9" x14ac:dyDescent="0.2">
      <c r="E8533"/>
      <c r="G8533" s="8"/>
      <c r="H8533" s="6" t="s">
        <v>13</v>
      </c>
      <c r="I8533" s="19">
        <v>12246</v>
      </c>
    </row>
    <row r="8534" spans="2:9" x14ac:dyDescent="0.2">
      <c r="E8534"/>
      <c r="G8534" s="8"/>
      <c r="H8534" s="6" t="s">
        <v>14</v>
      </c>
      <c r="I8534" s="19">
        <v>-5000</v>
      </c>
    </row>
    <row r="8535" spans="2:9" x14ac:dyDescent="0.2">
      <c r="E8535"/>
      <c r="G8535" s="8"/>
      <c r="H8535" s="6" t="s">
        <v>3160</v>
      </c>
      <c r="I8535" s="19">
        <v>-10000</v>
      </c>
    </row>
    <row r="8536" spans="2:9" ht="15" customHeight="1" x14ac:dyDescent="0.2">
      <c r="E8536"/>
      <c r="F8536" s="20" t="s">
        <v>17</v>
      </c>
      <c r="G8536" s="21"/>
      <c r="H8536" s="22" t="s">
        <v>3201</v>
      </c>
      <c r="I8536" s="23">
        <f>SUBTOTAL(9,I8532:I8535)</f>
        <v>727916</v>
      </c>
    </row>
    <row r="8537" spans="2:9" x14ac:dyDescent="0.2">
      <c r="F8537" s="20"/>
      <c r="G8537" s="24"/>
      <c r="H8537" s="25"/>
      <c r="I8537" s="26"/>
    </row>
    <row r="8538" spans="2:9" ht="15" customHeight="1" x14ac:dyDescent="0.2">
      <c r="B8538" s="2">
        <v>18</v>
      </c>
      <c r="C8538" t="s">
        <v>3159</v>
      </c>
      <c r="D8538" s="3">
        <v>1830</v>
      </c>
      <c r="E8538" t="s">
        <v>3200</v>
      </c>
      <c r="F8538" s="17">
        <v>183051</v>
      </c>
      <c r="G8538" s="18" t="s">
        <v>3202</v>
      </c>
      <c r="I8538" s="1"/>
    </row>
    <row r="8539" spans="2:9" x14ac:dyDescent="0.2">
      <c r="E8539"/>
      <c r="G8539" s="8"/>
      <c r="H8539" s="6" t="s">
        <v>12</v>
      </c>
      <c r="I8539" s="19">
        <v>100000</v>
      </c>
    </row>
    <row r="8540" spans="2:9" x14ac:dyDescent="0.2">
      <c r="E8540"/>
      <c r="G8540" s="8"/>
      <c r="H8540" s="6" t="s">
        <v>13</v>
      </c>
      <c r="I8540" s="19">
        <v>85000</v>
      </c>
    </row>
    <row r="8541" spans="2:9" x14ac:dyDescent="0.2">
      <c r="E8541"/>
      <c r="G8541" s="8"/>
      <c r="H8541" s="6" t="s">
        <v>14</v>
      </c>
      <c r="I8541" s="19">
        <v>-5000</v>
      </c>
    </row>
    <row r="8542" spans="2:9" ht="15" customHeight="1" x14ac:dyDescent="0.2">
      <c r="E8542"/>
      <c r="F8542" s="20" t="s">
        <v>17</v>
      </c>
      <c r="G8542" s="21"/>
      <c r="H8542" s="22" t="s">
        <v>3203</v>
      </c>
      <c r="I8542" s="23">
        <f>SUBTOTAL(9,I8539:I8541)</f>
        <v>180000</v>
      </c>
    </row>
    <row r="8543" spans="2:9" x14ac:dyDescent="0.2">
      <c r="F8543" s="20"/>
      <c r="G8543" s="24"/>
      <c r="H8543" s="25"/>
      <c r="I8543" s="26"/>
    </row>
    <row r="8544" spans="2:9" ht="15" customHeight="1" x14ac:dyDescent="0.2">
      <c r="B8544" s="2">
        <v>18</v>
      </c>
      <c r="C8544" t="s">
        <v>3159</v>
      </c>
      <c r="D8544" s="3">
        <v>1830</v>
      </c>
      <c r="E8544" t="s">
        <v>3200</v>
      </c>
      <c r="F8544" s="17">
        <v>183070</v>
      </c>
      <c r="G8544" s="18" t="s">
        <v>3204</v>
      </c>
      <c r="I8544" s="1"/>
    </row>
    <row r="8545" spans="2:9" x14ac:dyDescent="0.2">
      <c r="E8545"/>
      <c r="G8545" s="8"/>
      <c r="H8545" s="6" t="s">
        <v>12</v>
      </c>
      <c r="I8545" s="19">
        <v>10000</v>
      </c>
    </row>
    <row r="8546" spans="2:9" ht="15" customHeight="1" x14ac:dyDescent="0.2">
      <c r="E8546"/>
      <c r="F8546" s="20" t="s">
        <v>17</v>
      </c>
      <c r="G8546" s="21"/>
      <c r="H8546" s="22" t="s">
        <v>3205</v>
      </c>
      <c r="I8546" s="23">
        <f>SUBTOTAL(9,I8545:I8545)</f>
        <v>10000</v>
      </c>
    </row>
    <row r="8547" spans="2:9" x14ac:dyDescent="0.2">
      <c r="F8547" s="20"/>
      <c r="G8547" s="24"/>
      <c r="H8547" s="25"/>
      <c r="I8547" s="26"/>
    </row>
    <row r="8548" spans="2:9" ht="15" customHeight="1" x14ac:dyDescent="0.2">
      <c r="B8548" s="2">
        <v>18</v>
      </c>
      <c r="C8548" t="s">
        <v>3159</v>
      </c>
      <c r="D8548" s="3">
        <v>1830</v>
      </c>
      <c r="E8548" t="s">
        <v>3200</v>
      </c>
      <c r="F8548" s="17">
        <v>183072</v>
      </c>
      <c r="G8548" s="18" t="s">
        <v>3206</v>
      </c>
      <c r="I8548" s="1"/>
    </row>
    <row r="8549" spans="2:9" x14ac:dyDescent="0.2">
      <c r="E8549"/>
      <c r="G8549" s="8"/>
      <c r="H8549" s="6" t="s">
        <v>12</v>
      </c>
      <c r="I8549" s="19">
        <v>35000</v>
      </c>
    </row>
    <row r="8550" spans="2:9" ht="15" customHeight="1" x14ac:dyDescent="0.2">
      <c r="E8550"/>
      <c r="F8550" s="20" t="s">
        <v>17</v>
      </c>
      <c r="G8550" s="21"/>
      <c r="H8550" s="22" t="s">
        <v>3207</v>
      </c>
      <c r="I8550" s="23">
        <f>SUBTOTAL(9,I8549:I8549)</f>
        <v>35000</v>
      </c>
    </row>
    <row r="8551" spans="2:9" x14ac:dyDescent="0.2">
      <c r="F8551" s="20"/>
      <c r="G8551" s="24"/>
      <c r="H8551" s="25"/>
      <c r="I8551" s="26"/>
    </row>
    <row r="8552" spans="2:9" ht="15" customHeight="1" x14ac:dyDescent="0.2">
      <c r="B8552" s="2">
        <v>18</v>
      </c>
      <c r="C8552" t="s">
        <v>3159</v>
      </c>
      <c r="D8552" s="3">
        <v>1840</v>
      </c>
      <c r="E8552" t="s">
        <v>3208</v>
      </c>
      <c r="F8552" s="17">
        <v>184050</v>
      </c>
      <c r="G8552" s="18" t="s">
        <v>3209</v>
      </c>
      <c r="I8552" s="1"/>
    </row>
    <row r="8553" spans="2:9" x14ac:dyDescent="0.2">
      <c r="E8553"/>
      <c r="G8553" s="8"/>
      <c r="H8553" s="6" t="s">
        <v>12</v>
      </c>
      <c r="I8553" s="19">
        <v>163840</v>
      </c>
    </row>
    <row r="8554" spans="2:9" x14ac:dyDescent="0.2">
      <c r="E8554"/>
      <c r="G8554" s="8"/>
      <c r="H8554" s="6" t="s">
        <v>14</v>
      </c>
      <c r="I8554" s="19">
        <v>-5000</v>
      </c>
    </row>
    <row r="8555" spans="2:9" ht="15" customHeight="1" x14ac:dyDescent="0.2">
      <c r="E8555"/>
      <c r="F8555" s="20" t="s">
        <v>17</v>
      </c>
      <c r="G8555" s="21"/>
      <c r="H8555" s="22" t="s">
        <v>3210</v>
      </c>
      <c r="I8555" s="23">
        <f>SUBTOTAL(9,I8553:I8554)</f>
        <v>158840</v>
      </c>
    </row>
    <row r="8556" spans="2:9" x14ac:dyDescent="0.2">
      <c r="F8556" s="20"/>
      <c r="G8556" s="24"/>
      <c r="H8556" s="25"/>
      <c r="I8556" s="26"/>
    </row>
    <row r="8557" spans="2:9" ht="15" customHeight="1" x14ac:dyDescent="0.2">
      <c r="B8557" s="2">
        <v>18</v>
      </c>
      <c r="C8557" t="s">
        <v>3159</v>
      </c>
      <c r="D8557" s="3">
        <v>1840</v>
      </c>
      <c r="E8557" t="s">
        <v>3208</v>
      </c>
      <c r="F8557" s="17">
        <v>184070</v>
      </c>
      <c r="G8557" s="18" t="s">
        <v>3211</v>
      </c>
      <c r="I8557" s="1"/>
    </row>
    <row r="8558" spans="2:9" x14ac:dyDescent="0.2">
      <c r="E8558"/>
      <c r="G8558" s="8"/>
      <c r="H8558" s="6" t="s">
        <v>12</v>
      </c>
      <c r="I8558" s="19">
        <v>99890</v>
      </c>
    </row>
    <row r="8559" spans="2:9" ht="15" customHeight="1" x14ac:dyDescent="0.2">
      <c r="E8559"/>
      <c r="F8559" s="20" t="s">
        <v>17</v>
      </c>
      <c r="G8559" s="21"/>
      <c r="H8559" s="22" t="s">
        <v>3212</v>
      </c>
      <c r="I8559" s="23">
        <f>SUBTOTAL(9,I8558:I8558)</f>
        <v>99890</v>
      </c>
    </row>
    <row r="8560" spans="2:9" x14ac:dyDescent="0.2">
      <c r="F8560" s="20"/>
      <c r="G8560" s="24"/>
      <c r="H8560" s="25"/>
      <c r="I8560" s="26"/>
    </row>
    <row r="8561" spans="2:9" ht="15" customHeight="1" x14ac:dyDescent="0.2">
      <c r="B8561" s="2">
        <v>18</v>
      </c>
      <c r="C8561" t="s">
        <v>3159</v>
      </c>
      <c r="D8561" s="3">
        <v>1840</v>
      </c>
      <c r="E8561" t="s">
        <v>3208</v>
      </c>
      <c r="F8561" s="17">
        <v>184071</v>
      </c>
      <c r="G8561" s="18" t="s">
        <v>3213</v>
      </c>
      <c r="I8561" s="1"/>
    </row>
    <row r="8562" spans="2:9" x14ac:dyDescent="0.2">
      <c r="E8562"/>
      <c r="G8562" s="8"/>
      <c r="H8562" s="6" t="s">
        <v>12</v>
      </c>
      <c r="I8562" s="19">
        <v>165000</v>
      </c>
    </row>
    <row r="8563" spans="2:9" ht="15" customHeight="1" x14ac:dyDescent="0.2">
      <c r="E8563"/>
      <c r="F8563" s="20" t="s">
        <v>17</v>
      </c>
      <c r="G8563" s="21"/>
      <c r="H8563" s="22" t="s">
        <v>3214</v>
      </c>
      <c r="I8563" s="23">
        <f>SUBTOTAL(9,I8562:I8562)</f>
        <v>165000</v>
      </c>
    </row>
    <row r="8564" spans="2:9" x14ac:dyDescent="0.2">
      <c r="F8564" s="20"/>
      <c r="G8564" s="24"/>
      <c r="H8564" s="25"/>
      <c r="I8564" s="26"/>
    </row>
    <row r="8565" spans="2:9" ht="15" customHeight="1" x14ac:dyDescent="0.2">
      <c r="B8565" s="2">
        <v>18</v>
      </c>
      <c r="C8565" t="s">
        <v>3159</v>
      </c>
      <c r="D8565" s="3">
        <v>1840</v>
      </c>
      <c r="E8565" t="s">
        <v>3208</v>
      </c>
      <c r="F8565" s="17">
        <v>184072</v>
      </c>
      <c r="G8565" s="18" t="s">
        <v>3215</v>
      </c>
      <c r="I8565" s="1"/>
    </row>
    <row r="8566" spans="2:9" x14ac:dyDescent="0.2">
      <c r="E8566"/>
      <c r="G8566" s="8"/>
      <c r="H8566" s="6" t="s">
        <v>12</v>
      </c>
      <c r="I8566" s="19">
        <v>2275000</v>
      </c>
    </row>
    <row r="8567" spans="2:9" ht="15" customHeight="1" x14ac:dyDescent="0.2">
      <c r="E8567"/>
      <c r="F8567" s="20" t="s">
        <v>17</v>
      </c>
      <c r="G8567" s="21"/>
      <c r="H8567" s="22" t="s">
        <v>3216</v>
      </c>
      <c r="I8567" s="23">
        <f>SUBTOTAL(9,I8566:I8566)</f>
        <v>2275000</v>
      </c>
    </row>
    <row r="8568" spans="2:9" x14ac:dyDescent="0.2">
      <c r="F8568" s="20"/>
      <c r="G8568" s="24"/>
      <c r="H8568" s="25"/>
      <c r="I8568" s="26"/>
    </row>
    <row r="8569" spans="2:9" ht="15" customHeight="1" x14ac:dyDescent="0.2">
      <c r="B8569" s="2">
        <v>18</v>
      </c>
      <c r="C8569" t="s">
        <v>3159</v>
      </c>
      <c r="D8569" s="3">
        <v>2440</v>
      </c>
      <c r="E8569" t="s">
        <v>3217</v>
      </c>
      <c r="F8569" s="17">
        <v>244030</v>
      </c>
      <c r="G8569" s="18" t="s">
        <v>3218</v>
      </c>
      <c r="I8569" s="1"/>
    </row>
    <row r="8570" spans="2:9" x14ac:dyDescent="0.2">
      <c r="E8570"/>
      <c r="G8570" s="8"/>
      <c r="H8570" s="6" t="s">
        <v>12</v>
      </c>
      <c r="I8570" s="19">
        <v>23800000</v>
      </c>
    </row>
    <row r="8571" spans="2:9" x14ac:dyDescent="0.2">
      <c r="E8571"/>
      <c r="G8571" s="8"/>
      <c r="H8571" s="6" t="s">
        <v>13</v>
      </c>
      <c r="I8571" s="19">
        <v>2200000</v>
      </c>
    </row>
    <row r="8572" spans="2:9" ht="15" customHeight="1" x14ac:dyDescent="0.2">
      <c r="E8572"/>
      <c r="F8572" s="20" t="s">
        <v>17</v>
      </c>
      <c r="G8572" s="21"/>
      <c r="H8572" s="22" t="s">
        <v>3219</v>
      </c>
      <c r="I8572" s="23">
        <f>SUBTOTAL(9,I8570:I8571)</f>
        <v>26000000</v>
      </c>
    </row>
    <row r="8573" spans="2:9" x14ac:dyDescent="0.2">
      <c r="F8573" s="20"/>
      <c r="G8573" s="24"/>
      <c r="H8573" s="25"/>
      <c r="I8573" s="26"/>
    </row>
    <row r="8574" spans="2:9" ht="15" customHeight="1" x14ac:dyDescent="0.2">
      <c r="B8574" s="2">
        <v>18</v>
      </c>
      <c r="C8574" t="s">
        <v>3159</v>
      </c>
      <c r="D8574" s="3">
        <v>4800</v>
      </c>
      <c r="E8574" t="s">
        <v>3159</v>
      </c>
      <c r="F8574" s="17">
        <v>480010</v>
      </c>
      <c r="G8574" s="18" t="s">
        <v>848</v>
      </c>
      <c r="I8574" s="1"/>
    </row>
    <row r="8575" spans="2:9" x14ac:dyDescent="0.2">
      <c r="E8575"/>
      <c r="G8575" s="8"/>
      <c r="H8575" s="6" t="s">
        <v>12</v>
      </c>
      <c r="I8575" s="19">
        <v>717</v>
      </c>
    </row>
    <row r="8576" spans="2:9" x14ac:dyDescent="0.2">
      <c r="E8576"/>
      <c r="G8576" s="8"/>
      <c r="H8576" s="6" t="s">
        <v>3160</v>
      </c>
      <c r="I8576" s="19">
        <v>-617</v>
      </c>
    </row>
    <row r="8577" spans="2:9" ht="15" customHeight="1" x14ac:dyDescent="0.2">
      <c r="E8577"/>
      <c r="F8577" s="20" t="s">
        <v>17</v>
      </c>
      <c r="G8577" s="21"/>
      <c r="H8577" s="22" t="s">
        <v>3220</v>
      </c>
      <c r="I8577" s="23">
        <f>SUBTOTAL(9,I8575:I8576)</f>
        <v>100</v>
      </c>
    </row>
    <row r="8578" spans="2:9" x14ac:dyDescent="0.2">
      <c r="F8578" s="20"/>
      <c r="G8578" s="24"/>
      <c r="H8578" s="25"/>
      <c r="I8578" s="26"/>
    </row>
    <row r="8579" spans="2:9" ht="15" customHeight="1" x14ac:dyDescent="0.2">
      <c r="B8579" s="2">
        <v>18</v>
      </c>
      <c r="C8579" t="s">
        <v>3159</v>
      </c>
      <c r="D8579" s="3">
        <v>4800</v>
      </c>
      <c r="E8579" t="s">
        <v>3159</v>
      </c>
      <c r="F8579" s="17">
        <v>480070</v>
      </c>
      <c r="G8579" s="18" t="s">
        <v>3221</v>
      </c>
      <c r="I8579" s="1"/>
    </row>
    <row r="8580" spans="2:9" x14ac:dyDescent="0.2">
      <c r="E8580"/>
      <c r="G8580" s="8"/>
      <c r="H8580" s="6" t="s">
        <v>12</v>
      </c>
      <c r="I8580" s="19">
        <v>1400</v>
      </c>
    </row>
    <row r="8581" spans="2:9" ht="15" customHeight="1" x14ac:dyDescent="0.2">
      <c r="E8581"/>
      <c r="F8581" s="20" t="s">
        <v>17</v>
      </c>
      <c r="G8581" s="21"/>
      <c r="H8581" s="22" t="s">
        <v>3222</v>
      </c>
      <c r="I8581" s="23">
        <f>SUBTOTAL(9,I8580:I8580)</f>
        <v>1400</v>
      </c>
    </row>
    <row r="8582" spans="2:9" x14ac:dyDescent="0.2">
      <c r="F8582" s="20"/>
      <c r="G8582" s="24"/>
      <c r="H8582" s="25"/>
      <c r="I8582" s="26"/>
    </row>
    <row r="8583" spans="2:9" ht="15" customHeight="1" x14ac:dyDescent="0.2">
      <c r="B8583" s="2">
        <v>18</v>
      </c>
      <c r="C8583" t="s">
        <v>3159</v>
      </c>
      <c r="D8583" s="3">
        <v>4810</v>
      </c>
      <c r="E8583" t="s">
        <v>3172</v>
      </c>
      <c r="F8583" s="17">
        <v>481001</v>
      </c>
      <c r="G8583" s="18" t="s">
        <v>1722</v>
      </c>
      <c r="I8583" s="1"/>
    </row>
    <row r="8584" spans="2:9" x14ac:dyDescent="0.2">
      <c r="E8584"/>
      <c r="G8584" s="8"/>
      <c r="H8584" s="6" t="s">
        <v>12</v>
      </c>
      <c r="I8584" s="19">
        <v>30775</v>
      </c>
    </row>
    <row r="8585" spans="2:9" x14ac:dyDescent="0.2">
      <c r="E8585"/>
      <c r="G8585" s="8"/>
      <c r="H8585" s="6" t="s">
        <v>3160</v>
      </c>
      <c r="I8585" s="19">
        <v>-6275</v>
      </c>
    </row>
    <row r="8586" spans="2:9" ht="15" customHeight="1" x14ac:dyDescent="0.2">
      <c r="E8586"/>
      <c r="F8586" s="20" t="s">
        <v>17</v>
      </c>
      <c r="G8586" s="21"/>
      <c r="H8586" s="22" t="s">
        <v>3223</v>
      </c>
      <c r="I8586" s="23">
        <f>SUBTOTAL(9,I8584:I8585)</f>
        <v>24500</v>
      </c>
    </row>
    <row r="8587" spans="2:9" x14ac:dyDescent="0.2">
      <c r="F8587" s="20"/>
      <c r="G8587" s="24"/>
      <c r="H8587" s="25"/>
      <c r="I8587" s="26"/>
    </row>
    <row r="8588" spans="2:9" ht="15" customHeight="1" x14ac:dyDescent="0.2">
      <c r="B8588" s="2">
        <v>18</v>
      </c>
      <c r="C8588" t="s">
        <v>3159</v>
      </c>
      <c r="D8588" s="3">
        <v>4810</v>
      </c>
      <c r="E8588" t="s">
        <v>3172</v>
      </c>
      <c r="F8588" s="17">
        <v>481002</v>
      </c>
      <c r="G8588" s="18" t="s">
        <v>3224</v>
      </c>
      <c r="I8588" s="1"/>
    </row>
    <row r="8589" spans="2:9" x14ac:dyDescent="0.2">
      <c r="E8589"/>
      <c r="G8589" s="8"/>
      <c r="H8589" s="6" t="s">
        <v>12</v>
      </c>
      <c r="I8589" s="19">
        <v>121881</v>
      </c>
    </row>
    <row r="8590" spans="2:9" x14ac:dyDescent="0.2">
      <c r="E8590"/>
      <c r="G8590" s="8"/>
      <c r="H8590" s="6" t="s">
        <v>13</v>
      </c>
      <c r="I8590" s="19">
        <v>-35881</v>
      </c>
    </row>
    <row r="8591" spans="2:9" x14ac:dyDescent="0.2">
      <c r="E8591"/>
      <c r="G8591" s="8"/>
      <c r="H8591" s="6" t="s">
        <v>3160</v>
      </c>
      <c r="I8591" s="19">
        <v>-15000</v>
      </c>
    </row>
    <row r="8592" spans="2:9" ht="15" customHeight="1" x14ac:dyDescent="0.2">
      <c r="E8592"/>
      <c r="F8592" s="20" t="s">
        <v>17</v>
      </c>
      <c r="G8592" s="21"/>
      <c r="H8592" s="22" t="s">
        <v>3225</v>
      </c>
      <c r="I8592" s="23">
        <f>SUBTOTAL(9,I8589:I8591)</f>
        <v>71000</v>
      </c>
    </row>
    <row r="8593" spans="2:9" x14ac:dyDescent="0.2">
      <c r="F8593" s="20"/>
      <c r="G8593" s="24"/>
      <c r="H8593" s="25"/>
      <c r="I8593" s="26"/>
    </row>
    <row r="8594" spans="2:9" ht="15" customHeight="1" x14ac:dyDescent="0.2">
      <c r="B8594" s="2">
        <v>18</v>
      </c>
      <c r="C8594" t="s">
        <v>3159</v>
      </c>
      <c r="D8594" s="3">
        <v>4820</v>
      </c>
      <c r="E8594" t="s">
        <v>3180</v>
      </c>
      <c r="F8594" s="17">
        <v>482001</v>
      </c>
      <c r="G8594" s="18" t="s">
        <v>1722</v>
      </c>
      <c r="I8594" s="1"/>
    </row>
    <row r="8595" spans="2:9" x14ac:dyDescent="0.2">
      <c r="E8595"/>
      <c r="G8595" s="8"/>
      <c r="H8595" s="6" t="s">
        <v>12</v>
      </c>
      <c r="I8595" s="19">
        <v>35967</v>
      </c>
    </row>
    <row r="8596" spans="2:9" ht="15" customHeight="1" x14ac:dyDescent="0.2">
      <c r="E8596"/>
      <c r="F8596" s="20" t="s">
        <v>17</v>
      </c>
      <c r="G8596" s="21"/>
      <c r="H8596" s="22" t="s">
        <v>3226</v>
      </c>
      <c r="I8596" s="23">
        <f>SUBTOTAL(9,I8595:I8595)</f>
        <v>35967</v>
      </c>
    </row>
    <row r="8597" spans="2:9" x14ac:dyDescent="0.2">
      <c r="F8597" s="20"/>
      <c r="G8597" s="24"/>
      <c r="H8597" s="25"/>
      <c r="I8597" s="26"/>
    </row>
    <row r="8598" spans="2:9" ht="15" customHeight="1" x14ac:dyDescent="0.2">
      <c r="B8598" s="2">
        <v>18</v>
      </c>
      <c r="C8598" t="s">
        <v>3159</v>
      </c>
      <c r="D8598" s="3">
        <v>4820</v>
      </c>
      <c r="E8598" t="s">
        <v>3180</v>
      </c>
      <c r="F8598" s="17">
        <v>482002</v>
      </c>
      <c r="G8598" s="18" t="s">
        <v>3224</v>
      </c>
      <c r="I8598" s="1"/>
    </row>
    <row r="8599" spans="2:9" x14ac:dyDescent="0.2">
      <c r="E8599"/>
      <c r="G8599" s="8"/>
      <c r="H8599" s="6" t="s">
        <v>12</v>
      </c>
      <c r="I8599" s="19">
        <v>88913</v>
      </c>
    </row>
    <row r="8600" spans="2:9" x14ac:dyDescent="0.2">
      <c r="E8600"/>
      <c r="G8600" s="8"/>
      <c r="H8600" s="6" t="s">
        <v>13</v>
      </c>
      <c r="I8600" s="19">
        <v>-19913</v>
      </c>
    </row>
    <row r="8601" spans="2:9" x14ac:dyDescent="0.2">
      <c r="E8601"/>
      <c r="G8601" s="8"/>
      <c r="H8601" s="6" t="s">
        <v>3160</v>
      </c>
      <c r="I8601" s="19">
        <v>-11000</v>
      </c>
    </row>
    <row r="8602" spans="2:9" ht="15" customHeight="1" x14ac:dyDescent="0.2">
      <c r="E8602"/>
      <c r="F8602" s="20" t="s">
        <v>17</v>
      </c>
      <c r="G8602" s="21"/>
      <c r="H8602" s="22" t="s">
        <v>3227</v>
      </c>
      <c r="I8602" s="23">
        <f>SUBTOTAL(9,I8599:I8601)</f>
        <v>58000</v>
      </c>
    </row>
    <row r="8603" spans="2:9" x14ac:dyDescent="0.2">
      <c r="F8603" s="20"/>
      <c r="G8603" s="24"/>
      <c r="H8603" s="25"/>
      <c r="I8603" s="26"/>
    </row>
    <row r="8604" spans="2:9" ht="15" customHeight="1" x14ac:dyDescent="0.2">
      <c r="B8604" s="2">
        <v>18</v>
      </c>
      <c r="C8604" t="s">
        <v>3159</v>
      </c>
      <c r="D8604" s="3">
        <v>4820</v>
      </c>
      <c r="E8604" t="s">
        <v>3180</v>
      </c>
      <c r="F8604" s="17">
        <v>482003</v>
      </c>
      <c r="G8604" s="18" t="s">
        <v>3228</v>
      </c>
      <c r="I8604" s="1"/>
    </row>
    <row r="8605" spans="2:9" x14ac:dyDescent="0.2">
      <c r="E8605"/>
      <c r="G8605" s="8"/>
      <c r="H8605" s="6" t="s">
        <v>3160</v>
      </c>
      <c r="I8605" s="19">
        <v>1000</v>
      </c>
    </row>
    <row r="8606" spans="2:9" ht="15" customHeight="1" x14ac:dyDescent="0.2">
      <c r="E8606"/>
      <c r="F8606" s="20" t="s">
        <v>17</v>
      </c>
      <c r="G8606" s="21"/>
      <c r="H8606" s="22" t="s">
        <v>3229</v>
      </c>
      <c r="I8606" s="23">
        <f>SUBTOTAL(9,I8605:I8605)</f>
        <v>1000</v>
      </c>
    </row>
    <row r="8607" spans="2:9" x14ac:dyDescent="0.2">
      <c r="F8607" s="20"/>
      <c r="G8607" s="24"/>
      <c r="H8607" s="25"/>
      <c r="I8607" s="26"/>
    </row>
    <row r="8608" spans="2:9" ht="15" customHeight="1" x14ac:dyDescent="0.2">
      <c r="B8608" s="2">
        <v>18</v>
      </c>
      <c r="C8608" t="s">
        <v>3159</v>
      </c>
      <c r="D8608" s="3">
        <v>4820</v>
      </c>
      <c r="E8608" t="s">
        <v>3180</v>
      </c>
      <c r="F8608" s="17">
        <v>482040</v>
      </c>
      <c r="G8608" s="18" t="s">
        <v>3230</v>
      </c>
      <c r="I8608" s="1"/>
    </row>
    <row r="8609" spans="2:9" x14ac:dyDescent="0.2">
      <c r="E8609"/>
      <c r="G8609" s="8"/>
      <c r="H8609" s="6" t="s">
        <v>12</v>
      </c>
      <c r="I8609" s="19">
        <v>30000</v>
      </c>
    </row>
    <row r="8610" spans="2:9" x14ac:dyDescent="0.2">
      <c r="E8610"/>
      <c r="G8610" s="8"/>
      <c r="H8610" s="6" t="s">
        <v>3160</v>
      </c>
      <c r="I8610" s="19">
        <v>6000</v>
      </c>
    </row>
    <row r="8611" spans="2:9" ht="15" customHeight="1" x14ac:dyDescent="0.2">
      <c r="E8611"/>
      <c r="F8611" s="20" t="s">
        <v>17</v>
      </c>
      <c r="G8611" s="21"/>
      <c r="H8611" s="22" t="s">
        <v>3231</v>
      </c>
      <c r="I8611" s="23">
        <f>SUBTOTAL(9,I8609:I8610)</f>
        <v>36000</v>
      </c>
    </row>
    <row r="8612" spans="2:9" x14ac:dyDescent="0.2">
      <c r="F8612" s="20"/>
      <c r="G8612" s="24"/>
      <c r="H8612" s="25"/>
      <c r="I8612" s="26"/>
    </row>
    <row r="8613" spans="2:9" ht="15" customHeight="1" x14ac:dyDescent="0.2">
      <c r="B8613" s="2">
        <v>18</v>
      </c>
      <c r="C8613" t="s">
        <v>3159</v>
      </c>
      <c r="D8613" s="3">
        <v>5440</v>
      </c>
      <c r="E8613" t="s">
        <v>3217</v>
      </c>
      <c r="F8613" s="17">
        <v>544024</v>
      </c>
      <c r="G8613" s="18" t="s">
        <v>1141</v>
      </c>
      <c r="I8613" s="1"/>
    </row>
    <row r="8614" spans="2:9" x14ac:dyDescent="0.2">
      <c r="E8614"/>
      <c r="G8614" s="8"/>
      <c r="H8614" s="6" t="s">
        <v>12</v>
      </c>
      <c r="I8614" s="19">
        <v>71700000</v>
      </c>
    </row>
    <row r="8615" spans="2:9" x14ac:dyDescent="0.2">
      <c r="E8615"/>
      <c r="G8615" s="8"/>
      <c r="H8615" s="6" t="s">
        <v>13</v>
      </c>
      <c r="I8615" s="19">
        <v>18500000</v>
      </c>
    </row>
    <row r="8616" spans="2:9" x14ac:dyDescent="0.2">
      <c r="E8616"/>
      <c r="G8616" s="8"/>
      <c r="H8616" s="6" t="s">
        <v>3160</v>
      </c>
      <c r="I8616" s="19">
        <v>78300000</v>
      </c>
    </row>
    <row r="8617" spans="2:9" ht="15" customHeight="1" x14ac:dyDescent="0.2">
      <c r="E8617"/>
      <c r="F8617" s="20" t="s">
        <v>17</v>
      </c>
      <c r="G8617" s="21"/>
      <c r="H8617" s="22" t="s">
        <v>3232</v>
      </c>
      <c r="I8617" s="23">
        <f>SUBTOTAL(9,I8614:I8616)</f>
        <v>168500000</v>
      </c>
    </row>
    <row r="8618" spans="2:9" x14ac:dyDescent="0.2">
      <c r="F8618" s="20"/>
      <c r="G8618" s="24"/>
      <c r="H8618" s="25"/>
      <c r="I8618" s="26"/>
    </row>
    <row r="8619" spans="2:9" ht="15" customHeight="1" x14ac:dyDescent="0.2">
      <c r="B8619" s="2">
        <v>18</v>
      </c>
      <c r="C8619" t="s">
        <v>3159</v>
      </c>
      <c r="D8619" s="3">
        <v>5440</v>
      </c>
      <c r="E8619" t="s">
        <v>3217</v>
      </c>
      <c r="F8619" s="17">
        <v>544030</v>
      </c>
      <c r="G8619" s="18" t="s">
        <v>3233</v>
      </c>
      <c r="I8619" s="1"/>
    </row>
    <row r="8620" spans="2:9" x14ac:dyDescent="0.2">
      <c r="E8620"/>
      <c r="G8620" s="8"/>
      <c r="H8620" s="6" t="s">
        <v>12</v>
      </c>
      <c r="I8620" s="19">
        <v>24900000</v>
      </c>
    </row>
    <row r="8621" spans="2:9" x14ac:dyDescent="0.2">
      <c r="E8621"/>
      <c r="G8621" s="8"/>
      <c r="H8621" s="6" t="s">
        <v>13</v>
      </c>
      <c r="I8621" s="19">
        <v>-100000</v>
      </c>
    </row>
    <row r="8622" spans="2:9" x14ac:dyDescent="0.2">
      <c r="E8622"/>
      <c r="G8622" s="8"/>
      <c r="H8622" s="6" t="s">
        <v>3160</v>
      </c>
      <c r="I8622" s="19">
        <v>300000</v>
      </c>
    </row>
    <row r="8623" spans="2:9" ht="15" customHeight="1" x14ac:dyDescent="0.2">
      <c r="E8623"/>
      <c r="F8623" s="20" t="s">
        <v>17</v>
      </c>
      <c r="G8623" s="21"/>
      <c r="H8623" s="22" t="s">
        <v>3234</v>
      </c>
      <c r="I8623" s="23">
        <f>SUBTOTAL(9,I8620:I8622)</f>
        <v>25100000</v>
      </c>
    </row>
    <row r="8624" spans="2:9" x14ac:dyDescent="0.2">
      <c r="F8624" s="20"/>
      <c r="G8624" s="24"/>
      <c r="H8624" s="25"/>
      <c r="I8624" s="26"/>
    </row>
    <row r="8625" spans="2:9" ht="15" customHeight="1" x14ac:dyDescent="0.2">
      <c r="B8625" s="2">
        <v>18</v>
      </c>
      <c r="C8625" t="s">
        <v>3159</v>
      </c>
      <c r="D8625" s="3">
        <v>5440</v>
      </c>
      <c r="E8625" t="s">
        <v>3217</v>
      </c>
      <c r="F8625" s="17">
        <v>544080</v>
      </c>
      <c r="G8625" s="18" t="s">
        <v>3235</v>
      </c>
      <c r="I8625" s="1"/>
    </row>
    <row r="8626" spans="2:9" x14ac:dyDescent="0.2">
      <c r="E8626"/>
      <c r="G8626" s="8"/>
      <c r="H8626" s="6" t="s">
        <v>12</v>
      </c>
      <c r="I8626" s="19">
        <v>2300000</v>
      </c>
    </row>
    <row r="8627" spans="2:9" x14ac:dyDescent="0.2">
      <c r="E8627"/>
      <c r="G8627" s="8"/>
      <c r="H8627" s="6" t="s">
        <v>13</v>
      </c>
      <c r="I8627" s="19">
        <v>100000</v>
      </c>
    </row>
    <row r="8628" spans="2:9" x14ac:dyDescent="0.2">
      <c r="E8628"/>
      <c r="G8628" s="8"/>
      <c r="H8628" s="6" t="s">
        <v>3160</v>
      </c>
      <c r="I8628" s="19">
        <v>-100000</v>
      </c>
    </row>
    <row r="8629" spans="2:9" ht="15" customHeight="1" x14ac:dyDescent="0.2">
      <c r="E8629"/>
      <c r="F8629" s="20" t="s">
        <v>17</v>
      </c>
      <c r="G8629" s="21"/>
      <c r="H8629" s="22" t="s">
        <v>3236</v>
      </c>
      <c r="I8629" s="23">
        <f>SUBTOTAL(9,I8626:I8628)</f>
        <v>2300000</v>
      </c>
    </row>
    <row r="8630" spans="2:9" x14ac:dyDescent="0.2">
      <c r="F8630" s="20"/>
      <c r="G8630" s="24"/>
      <c r="H8630" s="25"/>
      <c r="I8630" s="26"/>
    </row>
    <row r="8631" spans="2:9" ht="15" customHeight="1" x14ac:dyDescent="0.2">
      <c r="B8631" s="2">
        <v>18</v>
      </c>
      <c r="C8631" t="s">
        <v>3159</v>
      </c>
      <c r="D8631" s="3">
        <v>5582</v>
      </c>
      <c r="E8631" t="s">
        <v>3237</v>
      </c>
      <c r="F8631" s="17">
        <v>558270</v>
      </c>
      <c r="G8631" s="18" t="s">
        <v>3238</v>
      </c>
      <c r="I8631" s="1"/>
    </row>
    <row r="8632" spans="2:9" x14ac:dyDescent="0.2">
      <c r="E8632"/>
      <c r="G8632" s="8"/>
      <c r="H8632" s="6" t="s">
        <v>13</v>
      </c>
      <c r="I8632" s="19">
        <v>3400</v>
      </c>
    </row>
    <row r="8633" spans="2:9" x14ac:dyDescent="0.2">
      <c r="E8633"/>
      <c r="G8633" s="8"/>
      <c r="H8633" s="6" t="s">
        <v>3160</v>
      </c>
      <c r="I8633" s="19">
        <v>19500</v>
      </c>
    </row>
    <row r="8634" spans="2:9" ht="15" customHeight="1" x14ac:dyDescent="0.2">
      <c r="E8634"/>
      <c r="F8634" s="20" t="s">
        <v>17</v>
      </c>
      <c r="G8634" s="21"/>
      <c r="H8634" s="22" t="s">
        <v>3239</v>
      </c>
      <c r="I8634" s="23">
        <f>SUBTOTAL(9,I8632:I8633)</f>
        <v>22900</v>
      </c>
    </row>
    <row r="8635" spans="2:9" x14ac:dyDescent="0.2">
      <c r="F8635" s="20"/>
      <c r="G8635" s="24"/>
      <c r="H8635" s="25"/>
      <c r="I8635" s="26"/>
    </row>
    <row r="8636" spans="2:9" ht="15" customHeight="1" x14ac:dyDescent="0.2">
      <c r="B8636" s="2">
        <v>18</v>
      </c>
      <c r="C8636" t="s">
        <v>3159</v>
      </c>
      <c r="D8636" s="3">
        <v>5582</v>
      </c>
      <c r="E8636" t="s">
        <v>3237</v>
      </c>
      <c r="F8636" s="17">
        <v>558271</v>
      </c>
      <c r="G8636" s="18" t="s">
        <v>3240</v>
      </c>
      <c r="I8636" s="1"/>
    </row>
    <row r="8637" spans="2:9" x14ac:dyDescent="0.2">
      <c r="E8637"/>
      <c r="G8637" s="8"/>
      <c r="H8637" s="6" t="s">
        <v>12</v>
      </c>
      <c r="I8637" s="19">
        <v>172700</v>
      </c>
    </row>
    <row r="8638" spans="2:9" ht="15" customHeight="1" x14ac:dyDescent="0.2">
      <c r="E8638"/>
      <c r="F8638" s="20" t="s">
        <v>17</v>
      </c>
      <c r="G8638" s="21"/>
      <c r="H8638" s="22" t="s">
        <v>3241</v>
      </c>
      <c r="I8638" s="23">
        <f>SUBTOTAL(9,I8637:I8637)</f>
        <v>172700</v>
      </c>
    </row>
    <row r="8639" spans="2:9" x14ac:dyDescent="0.2">
      <c r="F8639" s="20"/>
      <c r="G8639" s="24"/>
      <c r="H8639" s="25"/>
      <c r="I8639" s="26"/>
    </row>
    <row r="8640" spans="2:9" ht="15" customHeight="1" x14ac:dyDescent="0.2">
      <c r="B8640" s="2">
        <v>18</v>
      </c>
      <c r="C8640" t="s">
        <v>3159</v>
      </c>
      <c r="D8640" s="3">
        <v>5582</v>
      </c>
      <c r="E8640" t="s">
        <v>3237</v>
      </c>
      <c r="F8640" s="17">
        <v>558272</v>
      </c>
      <c r="G8640" s="18" t="s">
        <v>3242</v>
      </c>
      <c r="I8640" s="1"/>
    </row>
    <row r="8641" spans="2:9" x14ac:dyDescent="0.2">
      <c r="E8641"/>
      <c r="G8641" s="8"/>
      <c r="H8641" s="6" t="s">
        <v>12</v>
      </c>
      <c r="I8641" s="19">
        <v>57000</v>
      </c>
    </row>
    <row r="8642" spans="2:9" ht="15" customHeight="1" x14ac:dyDescent="0.2">
      <c r="E8642"/>
      <c r="F8642" s="20" t="s">
        <v>17</v>
      </c>
      <c r="G8642" s="21"/>
      <c r="H8642" s="22" t="s">
        <v>3243</v>
      </c>
      <c r="I8642" s="23">
        <f>SUBTOTAL(9,I8641:I8641)</f>
        <v>57000</v>
      </c>
    </row>
    <row r="8643" spans="2:9" x14ac:dyDescent="0.2">
      <c r="F8643" s="20"/>
      <c r="G8643" s="24"/>
      <c r="H8643" s="25"/>
      <c r="I8643" s="26"/>
    </row>
    <row r="8644" spans="2:9" ht="15" customHeight="1" x14ac:dyDescent="0.2">
      <c r="B8644" s="2">
        <v>18</v>
      </c>
      <c r="C8644" t="s">
        <v>3159</v>
      </c>
      <c r="D8644" s="3">
        <v>5680</v>
      </c>
      <c r="E8644" t="s">
        <v>3244</v>
      </c>
      <c r="F8644" s="17">
        <v>568085</v>
      </c>
      <c r="G8644" s="18" t="s">
        <v>1760</v>
      </c>
      <c r="I8644" s="1"/>
    </row>
    <row r="8645" spans="2:9" x14ac:dyDescent="0.2">
      <c r="E8645"/>
      <c r="G8645" s="8"/>
      <c r="H8645" s="6" t="s">
        <v>12</v>
      </c>
      <c r="I8645" s="19">
        <v>908000</v>
      </c>
    </row>
    <row r="8646" spans="2:9" x14ac:dyDescent="0.2">
      <c r="E8646"/>
      <c r="G8646" s="8"/>
      <c r="H8646" s="6" t="s">
        <v>13</v>
      </c>
      <c r="I8646" s="19">
        <v>131000</v>
      </c>
    </row>
    <row r="8647" spans="2:9" ht="15" customHeight="1" x14ac:dyDescent="0.2">
      <c r="E8647"/>
      <c r="F8647" s="20" t="s">
        <v>17</v>
      </c>
      <c r="G8647" s="21"/>
      <c r="H8647" s="22" t="s">
        <v>3245</v>
      </c>
      <c r="I8647" s="23">
        <f>SUBTOTAL(9,I8645:I8646)</f>
        <v>1039000</v>
      </c>
    </row>
    <row r="8648" spans="2:9" x14ac:dyDescent="0.2">
      <c r="F8648" s="20"/>
      <c r="G8648" s="24"/>
      <c r="H8648" s="25"/>
      <c r="I8648" s="26"/>
    </row>
    <row r="8649" spans="2:9" ht="15" customHeight="1" x14ac:dyDescent="0.2">
      <c r="B8649" s="2">
        <v>18</v>
      </c>
      <c r="C8649" t="s">
        <v>3159</v>
      </c>
      <c r="D8649" s="3">
        <v>5685</v>
      </c>
      <c r="E8649" t="s">
        <v>3246</v>
      </c>
      <c r="F8649" s="17">
        <v>568585</v>
      </c>
      <c r="G8649" s="18" t="s">
        <v>1760</v>
      </c>
      <c r="I8649" s="1"/>
    </row>
    <row r="8650" spans="2:9" x14ac:dyDescent="0.2">
      <c r="E8650"/>
      <c r="G8650" s="8"/>
      <c r="H8650" s="6" t="s">
        <v>12</v>
      </c>
      <c r="I8650" s="19">
        <v>7500000</v>
      </c>
    </row>
    <row r="8651" spans="2:9" x14ac:dyDescent="0.2">
      <c r="E8651"/>
      <c r="G8651" s="8"/>
      <c r="H8651" s="6" t="s">
        <v>13</v>
      </c>
      <c r="I8651" s="19">
        <v>1200000</v>
      </c>
    </row>
    <row r="8652" spans="2:9" x14ac:dyDescent="0.2">
      <c r="E8652"/>
      <c r="G8652" s="8"/>
      <c r="H8652" s="6" t="s">
        <v>3160</v>
      </c>
      <c r="I8652" s="19">
        <v>1700000</v>
      </c>
    </row>
    <row r="8653" spans="2:9" ht="15" customHeight="1" x14ac:dyDescent="0.2">
      <c r="E8653"/>
      <c r="F8653" s="20" t="s">
        <v>17</v>
      </c>
      <c r="G8653" s="21"/>
      <c r="H8653" s="22" t="s">
        <v>3247</v>
      </c>
      <c r="I8653" s="23">
        <f>SUBTOTAL(9,I8650:I8652)</f>
        <v>10400000</v>
      </c>
    </row>
    <row r="8654" spans="2:9" x14ac:dyDescent="0.2">
      <c r="F8654" s="20"/>
      <c r="G8654" s="24"/>
      <c r="H8654" s="25"/>
      <c r="I8654" s="26"/>
    </row>
    <row r="8655" spans="2:9" ht="15" customHeight="1" x14ac:dyDescent="0.2">
      <c r="B8655" s="2">
        <v>23</v>
      </c>
      <c r="C8655" t="s">
        <v>3248</v>
      </c>
      <c r="D8655" s="3">
        <v>2309</v>
      </c>
      <c r="E8655" t="s">
        <v>3249</v>
      </c>
      <c r="F8655" s="17">
        <v>230901</v>
      </c>
      <c r="G8655" s="18" t="s">
        <v>10</v>
      </c>
      <c r="I8655" s="1"/>
    </row>
    <row r="8656" spans="2:9" x14ac:dyDescent="0.2">
      <c r="E8656"/>
      <c r="G8656" s="8"/>
      <c r="H8656" s="6" t="s">
        <v>12</v>
      </c>
      <c r="I8656" s="19">
        <v>4643232</v>
      </c>
    </row>
    <row r="8657" spans="2:9" x14ac:dyDescent="0.2">
      <c r="E8657"/>
      <c r="G8657" s="8"/>
      <c r="H8657" s="6" t="s">
        <v>13</v>
      </c>
      <c r="I8657" s="19">
        <v>456768</v>
      </c>
    </row>
    <row r="8658" spans="2:9" x14ac:dyDescent="0.2">
      <c r="E8658"/>
      <c r="G8658" s="8"/>
      <c r="H8658" s="6" t="s">
        <v>2816</v>
      </c>
      <c r="I8658" s="19">
        <v>-5050000</v>
      </c>
    </row>
    <row r="8659" spans="2:9" ht="15" customHeight="1" x14ac:dyDescent="0.2">
      <c r="E8659"/>
      <c r="F8659" s="20" t="s">
        <v>17</v>
      </c>
      <c r="G8659" s="21"/>
      <c r="H8659" s="22" t="s">
        <v>3250</v>
      </c>
      <c r="I8659" s="23">
        <f>SUBTOTAL(9,I8656:I8658)</f>
        <v>50000</v>
      </c>
    </row>
    <row r="8660" spans="2:9" x14ac:dyDescent="0.2">
      <c r="F8660" s="20"/>
      <c r="G8660" s="24"/>
      <c r="H8660" s="25"/>
      <c r="I8660" s="26"/>
    </row>
    <row r="8661" spans="2:9" ht="15" customHeight="1" x14ac:dyDescent="0.2">
      <c r="B8661" s="2">
        <v>23</v>
      </c>
      <c r="C8661" t="s">
        <v>3248</v>
      </c>
      <c r="D8661" s="3">
        <v>2315</v>
      </c>
      <c r="E8661" t="s">
        <v>3251</v>
      </c>
      <c r="F8661" s="17">
        <v>231501</v>
      </c>
      <c r="G8661" s="18" t="s">
        <v>10</v>
      </c>
      <c r="I8661" s="1"/>
    </row>
    <row r="8662" spans="2:9" x14ac:dyDescent="0.2">
      <c r="E8662"/>
      <c r="G8662" s="8"/>
      <c r="H8662" s="6" t="s">
        <v>932</v>
      </c>
      <c r="I8662" s="19">
        <v>2045000</v>
      </c>
    </row>
    <row r="8663" spans="2:9" x14ac:dyDescent="0.2">
      <c r="E8663"/>
      <c r="G8663" s="8"/>
      <c r="H8663" s="6" t="s">
        <v>15</v>
      </c>
      <c r="I8663" s="19">
        <v>-1947017</v>
      </c>
    </row>
    <row r="8664" spans="2:9" x14ac:dyDescent="0.2">
      <c r="E8664"/>
      <c r="G8664" s="8"/>
      <c r="H8664" s="6" t="s">
        <v>2816</v>
      </c>
      <c r="I8664" s="19">
        <v>-97983</v>
      </c>
    </row>
    <row r="8665" spans="2:9" ht="15" customHeight="1" x14ac:dyDescent="0.2">
      <c r="E8665"/>
      <c r="F8665" s="20" t="s">
        <v>17</v>
      </c>
      <c r="G8665" s="21"/>
      <c r="H8665" s="22" t="s">
        <v>3252</v>
      </c>
      <c r="I8665" s="23">
        <f>SUBTOTAL(9,I8662:I8664)</f>
        <v>0</v>
      </c>
    </row>
    <row r="8666" spans="2:9" x14ac:dyDescent="0.2">
      <c r="F8666" s="20"/>
      <c r="G8666" s="24"/>
      <c r="H8666" s="25"/>
      <c r="I8666" s="26"/>
    </row>
    <row r="8667" spans="2:9" ht="15" customHeight="1" x14ac:dyDescent="0.2">
      <c r="B8667" s="2">
        <v>23</v>
      </c>
      <c r="C8667" t="s">
        <v>3248</v>
      </c>
      <c r="D8667" s="3">
        <v>5309</v>
      </c>
      <c r="E8667" t="s">
        <v>3253</v>
      </c>
      <c r="F8667" s="17">
        <v>530929</v>
      </c>
      <c r="G8667" s="18" t="s">
        <v>3248</v>
      </c>
      <c r="I8667" s="1"/>
    </row>
    <row r="8668" spans="2:9" x14ac:dyDescent="0.2">
      <c r="E8668"/>
      <c r="G8668" s="8"/>
      <c r="H8668" s="6" t="s">
        <v>12</v>
      </c>
      <c r="I8668" s="19">
        <v>700000</v>
      </c>
    </row>
    <row r="8669" spans="2:9" ht="15" customHeight="1" x14ac:dyDescent="0.2">
      <c r="E8669"/>
      <c r="F8669" s="20" t="s">
        <v>17</v>
      </c>
      <c r="G8669" s="21"/>
      <c r="H8669" s="22" t="s">
        <v>3254</v>
      </c>
      <c r="I8669" s="23">
        <f>SUBTOTAL(9,I8668:I8668)</f>
        <v>700000</v>
      </c>
    </row>
    <row r="8670" spans="2:9" x14ac:dyDescent="0.2">
      <c r="F8670" s="20"/>
      <c r="G8670" s="24"/>
      <c r="H8670" s="25"/>
      <c r="I8670" s="26"/>
    </row>
    <row r="8671" spans="2:9" ht="15" customHeight="1" x14ac:dyDescent="0.2">
      <c r="B8671" s="2">
        <v>23</v>
      </c>
      <c r="C8671" t="s">
        <v>3248</v>
      </c>
      <c r="D8671" s="3">
        <v>5491</v>
      </c>
      <c r="E8671" t="s">
        <v>3255</v>
      </c>
      <c r="F8671" s="17">
        <v>549130</v>
      </c>
      <c r="G8671" s="18" t="s">
        <v>3233</v>
      </c>
      <c r="I8671" s="1"/>
    </row>
    <row r="8672" spans="2:9" x14ac:dyDescent="0.2">
      <c r="E8672"/>
      <c r="G8672" s="8"/>
      <c r="H8672" s="6" t="s">
        <v>12</v>
      </c>
      <c r="I8672" s="19">
        <v>1606000</v>
      </c>
    </row>
    <row r="8673" spans="2:9" x14ac:dyDescent="0.2">
      <c r="E8673"/>
      <c r="G8673" s="8"/>
      <c r="H8673" s="6" t="s">
        <v>13</v>
      </c>
      <c r="I8673" s="19">
        <v>-3000</v>
      </c>
    </row>
    <row r="8674" spans="2:9" ht="15" customHeight="1" x14ac:dyDescent="0.2">
      <c r="E8674"/>
      <c r="F8674" s="20" t="s">
        <v>17</v>
      </c>
      <c r="G8674" s="21"/>
      <c r="H8674" s="22" t="s">
        <v>3256</v>
      </c>
      <c r="I8674" s="23">
        <f>SUBTOTAL(9,I8672:I8673)</f>
        <v>1603000</v>
      </c>
    </row>
    <row r="8675" spans="2:9" x14ac:dyDescent="0.2">
      <c r="F8675" s="20"/>
      <c r="G8675" s="24"/>
      <c r="H8675" s="25"/>
      <c r="I8675" s="26"/>
    </row>
    <row r="8676" spans="2:9" ht="15" customHeight="1" x14ac:dyDescent="0.2">
      <c r="B8676" s="2">
        <v>23</v>
      </c>
      <c r="C8676" t="s">
        <v>3248</v>
      </c>
      <c r="D8676" s="3">
        <v>5603</v>
      </c>
      <c r="E8676" t="s">
        <v>3257</v>
      </c>
      <c r="F8676" s="17">
        <v>560380</v>
      </c>
      <c r="G8676" s="18" t="s">
        <v>3258</v>
      </c>
      <c r="I8676" s="1"/>
    </row>
    <row r="8677" spans="2:9" x14ac:dyDescent="0.2">
      <c r="E8677"/>
      <c r="G8677" s="8"/>
      <c r="H8677" s="6" t="s">
        <v>12</v>
      </c>
      <c r="I8677" s="19">
        <v>697200</v>
      </c>
    </row>
    <row r="8678" spans="2:9" ht="15" customHeight="1" x14ac:dyDescent="0.2">
      <c r="E8678"/>
      <c r="F8678" s="20" t="s">
        <v>17</v>
      </c>
      <c r="G8678" s="21"/>
      <c r="H8678" s="22" t="s">
        <v>3259</v>
      </c>
      <c r="I8678" s="23">
        <f>SUBTOTAL(9,I8677:I8677)</f>
        <v>697200</v>
      </c>
    </row>
    <row r="8679" spans="2:9" x14ac:dyDescent="0.2">
      <c r="F8679" s="20"/>
      <c r="G8679" s="24"/>
      <c r="H8679" s="25"/>
      <c r="I8679" s="26"/>
    </row>
    <row r="8680" spans="2:9" ht="15" customHeight="1" x14ac:dyDescent="0.2">
      <c r="F8680" s="20"/>
      <c r="G8680" s="24"/>
      <c r="H8680" s="27" t="s">
        <v>3260</v>
      </c>
      <c r="I8680" s="28">
        <f>SUBTOTAL(9,I5:I8679)</f>
        <v>4117285898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2022-02-22T17:45:51Z</dcterms:created>
  <dcterms:modified xsi:type="dcterms:W3CDTF">2022-02-22T17:47:50Z</dcterms:modified>
</cp:coreProperties>
</file>